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420" yWindow="481860" windowWidth="10950" windowHeight="8370" tabRatio="938"/>
  </bookViews>
  <sheets>
    <sheet name="既有兖日线" sheetId="6" r:id="rId1"/>
    <sheet name="DK0～DK9.4" sheetId="2" r:id="rId2"/>
    <sheet name="DK9～DK41.3" sheetId="3" r:id="rId3"/>
    <sheet name="DK41.3～DK79.7" sheetId="4" r:id="rId4"/>
    <sheet name="D1K79.7~D1K95.183" sheetId="5" r:id="rId5"/>
    <sheet name="orig" sheetId="1" state="hidden" r:id="rId6"/>
  </sheets>
  <calcPr calcId="145621"/>
</workbook>
</file>

<file path=xl/calcChain.xml><?xml version="1.0" encoding="utf-8"?>
<calcChain xmlns="http://schemas.openxmlformats.org/spreadsheetml/2006/main">
  <c r="G7" i="6" l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6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5" i="6"/>
  <c r="C7" i="6"/>
  <c r="D7" i="6"/>
  <c r="E7" i="6"/>
  <c r="H7" i="6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H753" i="6" s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H837" i="6" s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H849" i="6" s="1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H861" i="6" s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H873" i="6" s="1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H885" i="6" s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H897" i="6" s="1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H909" i="6" s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H921" i="6" s="1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H933" i="6" s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H945" i="6" s="1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H957" i="6" s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H969" i="6" s="1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H981" i="6" s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H993" i="6" s="1"/>
  <c r="H994" i="6" s="1"/>
  <c r="H995" i="6" s="1"/>
  <c r="H996" i="6" s="1"/>
  <c r="H997" i="6" s="1"/>
  <c r="H998" i="6" s="1"/>
  <c r="H999" i="6" s="1"/>
  <c r="H1000" i="6" s="1"/>
  <c r="C8" i="6"/>
  <c r="C9" i="6" s="1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H6" i="6"/>
  <c r="E6" i="6"/>
  <c r="D6" i="6"/>
  <c r="C6" i="6"/>
  <c r="E1000" i="6"/>
  <c r="D1000" i="6"/>
  <c r="E999" i="6"/>
  <c r="D999" i="6"/>
  <c r="E998" i="6"/>
  <c r="D998" i="6"/>
  <c r="E997" i="6"/>
  <c r="D997" i="6"/>
  <c r="E996" i="6"/>
  <c r="D996" i="6"/>
  <c r="E995" i="6"/>
  <c r="D995" i="6"/>
  <c r="E994" i="6"/>
  <c r="D994" i="6"/>
  <c r="E993" i="6"/>
  <c r="D993" i="6"/>
  <c r="E992" i="6"/>
  <c r="D992" i="6"/>
  <c r="E991" i="6"/>
  <c r="D991" i="6"/>
  <c r="E990" i="6"/>
  <c r="D990" i="6"/>
  <c r="E989" i="6"/>
  <c r="D989" i="6"/>
  <c r="E988" i="6"/>
  <c r="D988" i="6"/>
  <c r="E987" i="6"/>
  <c r="D987" i="6"/>
  <c r="E986" i="6"/>
  <c r="D986" i="6"/>
  <c r="E985" i="6"/>
  <c r="D985" i="6"/>
  <c r="E984" i="6"/>
  <c r="D984" i="6"/>
  <c r="E983" i="6"/>
  <c r="D983" i="6"/>
  <c r="E982" i="6"/>
  <c r="D982" i="6"/>
  <c r="E981" i="6"/>
  <c r="D981" i="6"/>
  <c r="E980" i="6"/>
  <c r="D980" i="6"/>
  <c r="E979" i="6"/>
  <c r="D979" i="6"/>
  <c r="E978" i="6"/>
  <c r="D978" i="6"/>
  <c r="E977" i="6"/>
  <c r="D977" i="6"/>
  <c r="E976" i="6"/>
  <c r="D976" i="6"/>
  <c r="E975" i="6"/>
  <c r="D975" i="6"/>
  <c r="E974" i="6"/>
  <c r="D974" i="6"/>
  <c r="E973" i="6"/>
  <c r="D973" i="6"/>
  <c r="E972" i="6"/>
  <c r="D972" i="6"/>
  <c r="E971" i="6"/>
  <c r="D971" i="6"/>
  <c r="E970" i="6"/>
  <c r="D970" i="6"/>
  <c r="E969" i="6"/>
  <c r="D969" i="6"/>
  <c r="E968" i="6"/>
  <c r="D968" i="6"/>
  <c r="E967" i="6"/>
  <c r="D967" i="6"/>
  <c r="E966" i="6"/>
  <c r="D966" i="6"/>
  <c r="E965" i="6"/>
  <c r="D965" i="6"/>
  <c r="E964" i="6"/>
  <c r="D964" i="6"/>
  <c r="E963" i="6"/>
  <c r="D963" i="6"/>
  <c r="E962" i="6"/>
  <c r="D962" i="6"/>
  <c r="E961" i="6"/>
  <c r="D961" i="6"/>
  <c r="E960" i="6"/>
  <c r="D960" i="6"/>
  <c r="E959" i="6"/>
  <c r="D959" i="6"/>
  <c r="E958" i="6"/>
  <c r="D958" i="6"/>
  <c r="E957" i="6"/>
  <c r="D957" i="6"/>
  <c r="E956" i="6"/>
  <c r="D956" i="6"/>
  <c r="E955" i="6"/>
  <c r="D955" i="6"/>
  <c r="E954" i="6"/>
  <c r="D954" i="6"/>
  <c r="E953" i="6"/>
  <c r="D953" i="6"/>
  <c r="E952" i="6"/>
  <c r="D952" i="6"/>
  <c r="E951" i="6"/>
  <c r="D951" i="6"/>
  <c r="E950" i="6"/>
  <c r="D950" i="6"/>
  <c r="E949" i="6"/>
  <c r="D949" i="6"/>
  <c r="E948" i="6"/>
  <c r="D948" i="6"/>
  <c r="E947" i="6"/>
  <c r="D947" i="6"/>
  <c r="E946" i="6"/>
  <c r="D946" i="6"/>
  <c r="E945" i="6"/>
  <c r="D945" i="6"/>
  <c r="E944" i="6"/>
  <c r="D944" i="6"/>
  <c r="E943" i="6"/>
  <c r="D943" i="6"/>
  <c r="E942" i="6"/>
  <c r="D942" i="6"/>
  <c r="E941" i="6"/>
  <c r="D941" i="6"/>
  <c r="E940" i="6"/>
  <c r="D940" i="6"/>
  <c r="E939" i="6"/>
  <c r="D939" i="6"/>
  <c r="E938" i="6"/>
  <c r="D938" i="6"/>
  <c r="E937" i="6"/>
  <c r="D937" i="6"/>
  <c r="E936" i="6"/>
  <c r="D936" i="6"/>
  <c r="E935" i="6"/>
  <c r="D935" i="6"/>
  <c r="E934" i="6"/>
  <c r="D934" i="6"/>
  <c r="E933" i="6"/>
  <c r="D933" i="6"/>
  <c r="E932" i="6"/>
  <c r="D932" i="6"/>
  <c r="E931" i="6"/>
  <c r="D931" i="6"/>
  <c r="E930" i="6"/>
  <c r="D930" i="6"/>
  <c r="E929" i="6"/>
  <c r="D929" i="6"/>
  <c r="E928" i="6"/>
  <c r="D928" i="6"/>
  <c r="E927" i="6"/>
  <c r="D927" i="6"/>
  <c r="E926" i="6"/>
  <c r="D926" i="6"/>
  <c r="E925" i="6"/>
  <c r="D925" i="6"/>
  <c r="E924" i="6"/>
  <c r="D924" i="6"/>
  <c r="E923" i="6"/>
  <c r="D923" i="6"/>
  <c r="E922" i="6"/>
  <c r="D922" i="6"/>
  <c r="E921" i="6"/>
  <c r="D921" i="6"/>
  <c r="E920" i="6"/>
  <c r="D920" i="6"/>
  <c r="E919" i="6"/>
  <c r="D919" i="6"/>
  <c r="E918" i="6"/>
  <c r="D918" i="6"/>
  <c r="E917" i="6"/>
  <c r="D917" i="6"/>
  <c r="E916" i="6"/>
  <c r="D916" i="6"/>
  <c r="E915" i="6"/>
  <c r="D915" i="6"/>
  <c r="E914" i="6"/>
  <c r="D914" i="6"/>
  <c r="E913" i="6"/>
  <c r="D913" i="6"/>
  <c r="E912" i="6"/>
  <c r="D912" i="6"/>
  <c r="E911" i="6"/>
  <c r="D911" i="6"/>
  <c r="E910" i="6"/>
  <c r="D910" i="6"/>
  <c r="E909" i="6"/>
  <c r="D909" i="6"/>
  <c r="E908" i="6"/>
  <c r="D908" i="6"/>
  <c r="E907" i="6"/>
  <c r="D907" i="6"/>
  <c r="E906" i="6"/>
  <c r="D906" i="6"/>
  <c r="E905" i="6"/>
  <c r="D905" i="6"/>
  <c r="E904" i="6"/>
  <c r="D904" i="6"/>
  <c r="E903" i="6"/>
  <c r="D903" i="6"/>
  <c r="E902" i="6"/>
  <c r="D902" i="6"/>
  <c r="E901" i="6"/>
  <c r="D901" i="6"/>
  <c r="E900" i="6"/>
  <c r="D900" i="6"/>
  <c r="E899" i="6"/>
  <c r="D899" i="6"/>
  <c r="E898" i="6"/>
  <c r="D898" i="6"/>
  <c r="E897" i="6"/>
  <c r="D897" i="6"/>
  <c r="E896" i="6"/>
  <c r="D896" i="6"/>
  <c r="E895" i="6"/>
  <c r="D895" i="6"/>
  <c r="E894" i="6"/>
  <c r="D894" i="6"/>
  <c r="E893" i="6"/>
  <c r="D893" i="6"/>
  <c r="E892" i="6"/>
  <c r="D892" i="6"/>
  <c r="E891" i="6"/>
  <c r="D891" i="6"/>
  <c r="E890" i="6"/>
  <c r="D890" i="6"/>
  <c r="E889" i="6"/>
  <c r="D889" i="6"/>
  <c r="E888" i="6"/>
  <c r="D888" i="6"/>
  <c r="E887" i="6"/>
  <c r="D887" i="6"/>
  <c r="E886" i="6"/>
  <c r="D886" i="6"/>
  <c r="E885" i="6"/>
  <c r="D885" i="6"/>
  <c r="E884" i="6"/>
  <c r="D884" i="6"/>
  <c r="E883" i="6"/>
  <c r="D883" i="6"/>
  <c r="E882" i="6"/>
  <c r="D882" i="6"/>
  <c r="E881" i="6"/>
  <c r="D881" i="6"/>
  <c r="E880" i="6"/>
  <c r="D880" i="6"/>
  <c r="E879" i="6"/>
  <c r="D879" i="6"/>
  <c r="E878" i="6"/>
  <c r="D878" i="6"/>
  <c r="E877" i="6"/>
  <c r="D877" i="6"/>
  <c r="E876" i="6"/>
  <c r="D876" i="6"/>
  <c r="E875" i="6"/>
  <c r="D875" i="6"/>
  <c r="E874" i="6"/>
  <c r="D874" i="6"/>
  <c r="E873" i="6"/>
  <c r="D873" i="6"/>
  <c r="E872" i="6"/>
  <c r="D872" i="6"/>
  <c r="E871" i="6"/>
  <c r="D871" i="6"/>
  <c r="E870" i="6"/>
  <c r="D870" i="6"/>
  <c r="E869" i="6"/>
  <c r="D869" i="6"/>
  <c r="E868" i="6"/>
  <c r="D868" i="6"/>
  <c r="E867" i="6"/>
  <c r="D867" i="6"/>
  <c r="E866" i="6"/>
  <c r="D866" i="6"/>
  <c r="E865" i="6"/>
  <c r="D865" i="6"/>
  <c r="E864" i="6"/>
  <c r="D864" i="6"/>
  <c r="E863" i="6"/>
  <c r="D863" i="6"/>
  <c r="E862" i="6"/>
  <c r="D862" i="6"/>
  <c r="E861" i="6"/>
  <c r="D861" i="6"/>
  <c r="E860" i="6"/>
  <c r="D860" i="6"/>
  <c r="E859" i="6"/>
  <c r="D859" i="6"/>
  <c r="E858" i="6"/>
  <c r="D858" i="6"/>
  <c r="E857" i="6"/>
  <c r="D857" i="6"/>
  <c r="E856" i="6"/>
  <c r="D856" i="6"/>
  <c r="E855" i="6"/>
  <c r="D855" i="6"/>
  <c r="E854" i="6"/>
  <c r="D854" i="6"/>
  <c r="E853" i="6"/>
  <c r="D853" i="6"/>
  <c r="E852" i="6"/>
  <c r="D852" i="6"/>
  <c r="E851" i="6"/>
  <c r="D851" i="6"/>
  <c r="E850" i="6"/>
  <c r="D850" i="6"/>
  <c r="E849" i="6"/>
  <c r="D849" i="6"/>
  <c r="E848" i="6"/>
  <c r="D848" i="6"/>
  <c r="E847" i="6"/>
  <c r="D847" i="6"/>
  <c r="E846" i="6"/>
  <c r="D846" i="6"/>
  <c r="E845" i="6"/>
  <c r="D845" i="6"/>
  <c r="E844" i="6"/>
  <c r="D844" i="6"/>
  <c r="E843" i="6"/>
  <c r="D843" i="6"/>
  <c r="E842" i="6"/>
  <c r="D842" i="6"/>
  <c r="E841" i="6"/>
  <c r="D841" i="6"/>
  <c r="E840" i="6"/>
  <c r="D840" i="6"/>
  <c r="E839" i="6"/>
  <c r="D839" i="6"/>
  <c r="E838" i="6"/>
  <c r="D838" i="6"/>
  <c r="E837" i="6"/>
  <c r="D837" i="6"/>
  <c r="E836" i="6"/>
  <c r="D836" i="6"/>
  <c r="E835" i="6"/>
  <c r="D835" i="6"/>
  <c r="E834" i="6"/>
  <c r="D834" i="6"/>
  <c r="E833" i="6"/>
  <c r="D833" i="6"/>
  <c r="E832" i="6"/>
  <c r="D832" i="6"/>
  <c r="E831" i="6"/>
  <c r="D831" i="6"/>
  <c r="E830" i="6"/>
  <c r="D830" i="6"/>
  <c r="E829" i="6"/>
  <c r="D829" i="6"/>
  <c r="E828" i="6"/>
  <c r="D828" i="6"/>
  <c r="E827" i="6"/>
  <c r="D827" i="6"/>
  <c r="E826" i="6"/>
  <c r="D826" i="6"/>
  <c r="E825" i="6"/>
  <c r="D825" i="6"/>
  <c r="E824" i="6"/>
  <c r="D824" i="6"/>
  <c r="E823" i="6"/>
  <c r="D823" i="6"/>
  <c r="E822" i="6"/>
  <c r="D822" i="6"/>
  <c r="E821" i="6"/>
  <c r="D821" i="6"/>
  <c r="E820" i="6"/>
  <c r="D820" i="6"/>
  <c r="E819" i="6"/>
  <c r="D819" i="6"/>
  <c r="E818" i="6"/>
  <c r="D818" i="6"/>
  <c r="E817" i="6"/>
  <c r="D817" i="6"/>
  <c r="E816" i="6"/>
  <c r="D816" i="6"/>
  <c r="E815" i="6"/>
  <c r="D815" i="6"/>
  <c r="E814" i="6"/>
  <c r="D814" i="6"/>
  <c r="E813" i="6"/>
  <c r="D813" i="6"/>
  <c r="E812" i="6"/>
  <c r="D812" i="6"/>
  <c r="E811" i="6"/>
  <c r="D811" i="6"/>
  <c r="E810" i="6"/>
  <c r="D810" i="6"/>
  <c r="E809" i="6"/>
  <c r="D809" i="6"/>
  <c r="E808" i="6"/>
  <c r="D808" i="6"/>
  <c r="E807" i="6"/>
  <c r="D807" i="6"/>
  <c r="E806" i="6"/>
  <c r="D806" i="6"/>
  <c r="E805" i="6"/>
  <c r="D805" i="6"/>
  <c r="E804" i="6"/>
  <c r="D804" i="6"/>
  <c r="E803" i="6"/>
  <c r="D803" i="6"/>
  <c r="E802" i="6"/>
  <c r="D802" i="6"/>
  <c r="E801" i="6"/>
  <c r="D801" i="6"/>
  <c r="E800" i="6"/>
  <c r="D800" i="6"/>
  <c r="E799" i="6"/>
  <c r="D799" i="6"/>
  <c r="E798" i="6"/>
  <c r="D798" i="6"/>
  <c r="E797" i="6"/>
  <c r="D797" i="6"/>
  <c r="E796" i="6"/>
  <c r="D796" i="6"/>
  <c r="E795" i="6"/>
  <c r="D795" i="6"/>
  <c r="E794" i="6"/>
  <c r="D794" i="6"/>
  <c r="E793" i="6"/>
  <c r="D793" i="6"/>
  <c r="E792" i="6"/>
  <c r="D792" i="6"/>
  <c r="E791" i="6"/>
  <c r="D791" i="6"/>
  <c r="E790" i="6"/>
  <c r="D790" i="6"/>
  <c r="E789" i="6"/>
  <c r="D789" i="6"/>
  <c r="E788" i="6"/>
  <c r="D788" i="6"/>
  <c r="E787" i="6"/>
  <c r="D787" i="6"/>
  <c r="E786" i="6"/>
  <c r="D786" i="6"/>
  <c r="E785" i="6"/>
  <c r="D785" i="6"/>
  <c r="E784" i="6"/>
  <c r="D784" i="6"/>
  <c r="E783" i="6"/>
  <c r="D783" i="6"/>
  <c r="E782" i="6"/>
  <c r="D782" i="6"/>
  <c r="E781" i="6"/>
  <c r="D781" i="6"/>
  <c r="E780" i="6"/>
  <c r="D780" i="6"/>
  <c r="E779" i="6"/>
  <c r="D779" i="6"/>
  <c r="E778" i="6"/>
  <c r="D778" i="6"/>
  <c r="E777" i="6"/>
  <c r="D777" i="6"/>
  <c r="E776" i="6"/>
  <c r="D776" i="6"/>
  <c r="E775" i="6"/>
  <c r="D775" i="6"/>
  <c r="E774" i="6"/>
  <c r="D774" i="6"/>
  <c r="E773" i="6"/>
  <c r="D773" i="6"/>
  <c r="E772" i="6"/>
  <c r="D772" i="6"/>
  <c r="E771" i="6"/>
  <c r="D771" i="6"/>
  <c r="E770" i="6"/>
  <c r="D770" i="6"/>
  <c r="E769" i="6"/>
  <c r="D769" i="6"/>
  <c r="E768" i="6"/>
  <c r="D768" i="6"/>
  <c r="E767" i="6"/>
  <c r="D767" i="6"/>
  <c r="E766" i="6"/>
  <c r="D766" i="6"/>
  <c r="E765" i="6"/>
  <c r="D765" i="6"/>
  <c r="E764" i="6"/>
  <c r="D764" i="6"/>
  <c r="E763" i="6"/>
  <c r="D763" i="6"/>
  <c r="E762" i="6"/>
  <c r="D762" i="6"/>
  <c r="E761" i="6"/>
  <c r="D761" i="6"/>
  <c r="E760" i="6"/>
  <c r="D760" i="6"/>
  <c r="E759" i="6"/>
  <c r="D759" i="6"/>
  <c r="E758" i="6"/>
  <c r="D758" i="6"/>
  <c r="E757" i="6"/>
  <c r="D757" i="6"/>
  <c r="E756" i="6"/>
  <c r="D756" i="6"/>
  <c r="E755" i="6"/>
  <c r="D755" i="6"/>
  <c r="E754" i="6"/>
  <c r="D754" i="6"/>
  <c r="E753" i="6"/>
  <c r="D753" i="6"/>
  <c r="E752" i="6"/>
  <c r="D752" i="6"/>
  <c r="E751" i="6"/>
  <c r="D751" i="6"/>
  <c r="E750" i="6"/>
  <c r="D750" i="6"/>
  <c r="E749" i="6"/>
  <c r="D749" i="6"/>
  <c r="E748" i="6"/>
  <c r="D748" i="6"/>
  <c r="E747" i="6"/>
  <c r="D747" i="6"/>
  <c r="E746" i="6"/>
  <c r="D746" i="6"/>
  <c r="E745" i="6"/>
  <c r="D745" i="6"/>
  <c r="E744" i="6"/>
  <c r="D744" i="6"/>
  <c r="E743" i="6"/>
  <c r="D743" i="6"/>
  <c r="E742" i="6"/>
  <c r="D742" i="6"/>
  <c r="E741" i="6"/>
  <c r="D741" i="6"/>
  <c r="E740" i="6"/>
  <c r="D740" i="6"/>
  <c r="E739" i="6"/>
  <c r="D739" i="6"/>
  <c r="E738" i="6"/>
  <c r="D738" i="6"/>
  <c r="E737" i="6"/>
  <c r="D737" i="6"/>
  <c r="E736" i="6"/>
  <c r="D736" i="6"/>
  <c r="E735" i="6"/>
  <c r="D735" i="6"/>
  <c r="E734" i="6"/>
  <c r="D734" i="6"/>
  <c r="E733" i="6"/>
  <c r="D733" i="6"/>
  <c r="E732" i="6"/>
  <c r="D732" i="6"/>
  <c r="E731" i="6"/>
  <c r="D731" i="6"/>
  <c r="E730" i="6"/>
  <c r="D730" i="6"/>
  <c r="E729" i="6"/>
  <c r="D729" i="6"/>
  <c r="E728" i="6"/>
  <c r="D728" i="6"/>
  <c r="E727" i="6"/>
  <c r="D727" i="6"/>
  <c r="E726" i="6"/>
  <c r="D726" i="6"/>
  <c r="E725" i="6"/>
  <c r="D725" i="6"/>
  <c r="E724" i="6"/>
  <c r="D724" i="6"/>
  <c r="E723" i="6"/>
  <c r="D723" i="6"/>
  <c r="E722" i="6"/>
  <c r="D722" i="6"/>
  <c r="E721" i="6"/>
  <c r="D721" i="6"/>
  <c r="E720" i="6"/>
  <c r="D720" i="6"/>
  <c r="E719" i="6"/>
  <c r="D719" i="6"/>
  <c r="E718" i="6"/>
  <c r="D718" i="6"/>
  <c r="E717" i="6"/>
  <c r="D717" i="6"/>
  <c r="E716" i="6"/>
  <c r="D716" i="6"/>
  <c r="E715" i="6"/>
  <c r="D715" i="6"/>
  <c r="E714" i="6"/>
  <c r="D714" i="6"/>
  <c r="E713" i="6"/>
  <c r="D713" i="6"/>
  <c r="E712" i="6"/>
  <c r="D712" i="6"/>
  <c r="E711" i="6"/>
  <c r="D711" i="6"/>
  <c r="E710" i="6"/>
  <c r="D710" i="6"/>
  <c r="E709" i="6"/>
  <c r="D709" i="6"/>
  <c r="E708" i="6"/>
  <c r="D708" i="6"/>
  <c r="E707" i="6"/>
  <c r="D707" i="6"/>
  <c r="E706" i="6"/>
  <c r="D706" i="6"/>
  <c r="E705" i="6"/>
  <c r="D705" i="6"/>
  <c r="E704" i="6"/>
  <c r="D704" i="6"/>
  <c r="E703" i="6"/>
  <c r="D703" i="6"/>
  <c r="E702" i="6"/>
  <c r="D702" i="6"/>
  <c r="E701" i="6"/>
  <c r="D701" i="6"/>
  <c r="E700" i="6"/>
  <c r="D700" i="6"/>
  <c r="E699" i="6"/>
  <c r="D699" i="6"/>
  <c r="E698" i="6"/>
  <c r="D698" i="6"/>
  <c r="E697" i="6"/>
  <c r="D697" i="6"/>
  <c r="E696" i="6"/>
  <c r="D696" i="6"/>
  <c r="E695" i="6"/>
  <c r="D695" i="6"/>
  <c r="E694" i="6"/>
  <c r="D694" i="6"/>
  <c r="E693" i="6"/>
  <c r="D693" i="6"/>
  <c r="E692" i="6"/>
  <c r="D692" i="6"/>
  <c r="E691" i="6"/>
  <c r="D691" i="6"/>
  <c r="E690" i="6"/>
  <c r="D690" i="6"/>
  <c r="E689" i="6"/>
  <c r="D689" i="6"/>
  <c r="E688" i="6"/>
  <c r="D688" i="6"/>
  <c r="E687" i="6"/>
  <c r="D687" i="6"/>
  <c r="E686" i="6"/>
  <c r="D686" i="6"/>
  <c r="E685" i="6"/>
  <c r="D685" i="6"/>
  <c r="E684" i="6"/>
  <c r="D684" i="6"/>
  <c r="E683" i="6"/>
  <c r="D683" i="6"/>
  <c r="E682" i="6"/>
  <c r="D682" i="6"/>
  <c r="E681" i="6"/>
  <c r="D681" i="6"/>
  <c r="E680" i="6"/>
  <c r="D680" i="6"/>
  <c r="E679" i="6"/>
  <c r="D679" i="6"/>
  <c r="E678" i="6"/>
  <c r="D678" i="6"/>
  <c r="E677" i="6"/>
  <c r="D677" i="6"/>
  <c r="E676" i="6"/>
  <c r="D676" i="6"/>
  <c r="E675" i="6"/>
  <c r="D675" i="6"/>
  <c r="E674" i="6"/>
  <c r="D674" i="6"/>
  <c r="E673" i="6"/>
  <c r="D673" i="6"/>
  <c r="E672" i="6"/>
  <c r="D672" i="6"/>
  <c r="E671" i="6"/>
  <c r="D671" i="6"/>
  <c r="E670" i="6"/>
  <c r="D670" i="6"/>
  <c r="E669" i="6"/>
  <c r="D669" i="6"/>
  <c r="E668" i="6"/>
  <c r="D668" i="6"/>
  <c r="E667" i="6"/>
  <c r="D667" i="6"/>
  <c r="E666" i="6"/>
  <c r="D666" i="6"/>
  <c r="E665" i="6"/>
  <c r="D665" i="6"/>
  <c r="E664" i="6"/>
  <c r="D664" i="6"/>
  <c r="E663" i="6"/>
  <c r="D663" i="6"/>
  <c r="E662" i="6"/>
  <c r="D662" i="6"/>
  <c r="E661" i="6"/>
  <c r="D661" i="6"/>
  <c r="E660" i="6"/>
  <c r="D660" i="6"/>
  <c r="E659" i="6"/>
  <c r="D659" i="6"/>
  <c r="E658" i="6"/>
  <c r="D658" i="6"/>
  <c r="E657" i="6"/>
  <c r="D657" i="6"/>
  <c r="E656" i="6"/>
  <c r="D656" i="6"/>
  <c r="E655" i="6"/>
  <c r="D655" i="6"/>
  <c r="E654" i="6"/>
  <c r="D654" i="6"/>
  <c r="E653" i="6"/>
  <c r="D653" i="6"/>
  <c r="E652" i="6"/>
  <c r="D652" i="6"/>
  <c r="E651" i="6"/>
  <c r="D651" i="6"/>
  <c r="E650" i="6"/>
  <c r="D650" i="6"/>
  <c r="E649" i="6"/>
  <c r="D649" i="6"/>
  <c r="E648" i="6"/>
  <c r="D648" i="6"/>
  <c r="E647" i="6"/>
  <c r="D647" i="6"/>
  <c r="E646" i="6"/>
  <c r="D646" i="6"/>
  <c r="E645" i="6"/>
  <c r="D645" i="6"/>
  <c r="E644" i="6"/>
  <c r="D644" i="6"/>
  <c r="E643" i="6"/>
  <c r="D643" i="6"/>
  <c r="E642" i="6"/>
  <c r="D642" i="6"/>
  <c r="E641" i="6"/>
  <c r="D641" i="6"/>
  <c r="E640" i="6"/>
  <c r="D640" i="6"/>
  <c r="E639" i="6"/>
  <c r="D639" i="6"/>
  <c r="E638" i="6"/>
  <c r="D638" i="6"/>
  <c r="E637" i="6"/>
  <c r="D637" i="6"/>
  <c r="E636" i="6"/>
  <c r="D636" i="6"/>
  <c r="E635" i="6"/>
  <c r="D635" i="6"/>
  <c r="E634" i="6"/>
  <c r="D634" i="6"/>
  <c r="E633" i="6"/>
  <c r="D633" i="6"/>
  <c r="E632" i="6"/>
  <c r="D632" i="6"/>
  <c r="E631" i="6"/>
  <c r="D631" i="6"/>
  <c r="E630" i="6"/>
  <c r="D630" i="6"/>
  <c r="E629" i="6"/>
  <c r="D629" i="6"/>
  <c r="E628" i="6"/>
  <c r="D628" i="6"/>
  <c r="E627" i="6"/>
  <c r="D627" i="6"/>
  <c r="E626" i="6"/>
  <c r="D626" i="6"/>
  <c r="E625" i="6"/>
  <c r="D625" i="6"/>
  <c r="E624" i="6"/>
  <c r="D624" i="6"/>
  <c r="E623" i="6"/>
  <c r="D623" i="6"/>
  <c r="E622" i="6"/>
  <c r="D622" i="6"/>
  <c r="E621" i="6"/>
  <c r="D621" i="6"/>
  <c r="E620" i="6"/>
  <c r="D620" i="6"/>
  <c r="E619" i="6"/>
  <c r="D619" i="6"/>
  <c r="E618" i="6"/>
  <c r="D618" i="6"/>
  <c r="E617" i="6"/>
  <c r="D617" i="6"/>
  <c r="E616" i="6"/>
  <c r="D616" i="6"/>
  <c r="E615" i="6"/>
  <c r="D615" i="6"/>
  <c r="E614" i="6"/>
  <c r="D614" i="6"/>
  <c r="E613" i="6"/>
  <c r="D613" i="6"/>
  <c r="E612" i="6"/>
  <c r="D612" i="6"/>
  <c r="E611" i="6"/>
  <c r="D611" i="6"/>
  <c r="E610" i="6"/>
  <c r="D610" i="6"/>
  <c r="E609" i="6"/>
  <c r="D609" i="6"/>
  <c r="E608" i="6"/>
  <c r="D608" i="6"/>
  <c r="E607" i="6"/>
  <c r="D607" i="6"/>
  <c r="E606" i="6"/>
  <c r="D606" i="6"/>
  <c r="E605" i="6"/>
  <c r="D605" i="6"/>
  <c r="E604" i="6"/>
  <c r="D604" i="6"/>
  <c r="E603" i="6"/>
  <c r="D603" i="6"/>
  <c r="E602" i="6"/>
  <c r="D602" i="6"/>
  <c r="E601" i="6"/>
  <c r="D601" i="6"/>
  <c r="E600" i="6"/>
  <c r="D600" i="6"/>
  <c r="E599" i="6"/>
  <c r="D599" i="6"/>
  <c r="E598" i="6"/>
  <c r="D598" i="6"/>
  <c r="E597" i="6"/>
  <c r="D597" i="6"/>
  <c r="E596" i="6"/>
  <c r="D596" i="6"/>
  <c r="E595" i="6"/>
  <c r="D595" i="6"/>
  <c r="E594" i="6"/>
  <c r="D594" i="6"/>
  <c r="E593" i="6"/>
  <c r="D593" i="6"/>
  <c r="E592" i="6"/>
  <c r="D592" i="6"/>
  <c r="E591" i="6"/>
  <c r="D591" i="6"/>
  <c r="E590" i="6"/>
  <c r="D590" i="6"/>
  <c r="E589" i="6"/>
  <c r="D589" i="6"/>
  <c r="E588" i="6"/>
  <c r="D588" i="6"/>
  <c r="E587" i="6"/>
  <c r="D587" i="6"/>
  <c r="E586" i="6"/>
  <c r="D586" i="6"/>
  <c r="E585" i="6"/>
  <c r="D585" i="6"/>
  <c r="E584" i="6"/>
  <c r="D584" i="6"/>
  <c r="E583" i="6"/>
  <c r="D583" i="6"/>
  <c r="E582" i="6"/>
  <c r="D582" i="6"/>
  <c r="E581" i="6"/>
  <c r="D581" i="6"/>
  <c r="E580" i="6"/>
  <c r="D580" i="6"/>
  <c r="E579" i="6"/>
  <c r="D579" i="6"/>
  <c r="E578" i="6"/>
  <c r="D578" i="6"/>
  <c r="E577" i="6"/>
  <c r="D577" i="6"/>
  <c r="E576" i="6"/>
  <c r="D576" i="6"/>
  <c r="E575" i="6"/>
  <c r="D575" i="6"/>
  <c r="E574" i="6"/>
  <c r="D574" i="6"/>
  <c r="E573" i="6"/>
  <c r="D573" i="6"/>
  <c r="E572" i="6"/>
  <c r="D572" i="6"/>
  <c r="E571" i="6"/>
  <c r="D571" i="6"/>
  <c r="E570" i="6"/>
  <c r="D570" i="6"/>
  <c r="E569" i="6"/>
  <c r="D569" i="6"/>
  <c r="E568" i="6"/>
  <c r="D568" i="6"/>
  <c r="E567" i="6"/>
  <c r="D567" i="6"/>
  <c r="E566" i="6"/>
  <c r="D566" i="6"/>
  <c r="E565" i="6"/>
  <c r="D565" i="6"/>
  <c r="E564" i="6"/>
  <c r="D564" i="6"/>
  <c r="E563" i="6"/>
  <c r="D563" i="6"/>
  <c r="E562" i="6"/>
  <c r="D562" i="6"/>
  <c r="E561" i="6"/>
  <c r="D561" i="6"/>
  <c r="E560" i="6"/>
  <c r="D560" i="6"/>
  <c r="E559" i="6"/>
  <c r="D559" i="6"/>
  <c r="E558" i="6"/>
  <c r="D558" i="6"/>
  <c r="E557" i="6"/>
  <c r="D557" i="6"/>
  <c r="E556" i="6"/>
  <c r="D556" i="6"/>
  <c r="E555" i="6"/>
  <c r="D555" i="6"/>
  <c r="E554" i="6"/>
  <c r="D554" i="6"/>
  <c r="E553" i="6"/>
  <c r="D553" i="6"/>
  <c r="E552" i="6"/>
  <c r="D552" i="6"/>
  <c r="E551" i="6"/>
  <c r="D551" i="6"/>
  <c r="E550" i="6"/>
  <c r="D550" i="6"/>
  <c r="E549" i="6"/>
  <c r="D549" i="6"/>
  <c r="E548" i="6"/>
  <c r="D548" i="6"/>
  <c r="E547" i="6"/>
  <c r="D547" i="6"/>
  <c r="E546" i="6"/>
  <c r="D546" i="6"/>
  <c r="E545" i="6"/>
  <c r="D545" i="6"/>
  <c r="E544" i="6"/>
  <c r="D544" i="6"/>
  <c r="E543" i="6"/>
  <c r="D543" i="6"/>
  <c r="E542" i="6"/>
  <c r="D542" i="6"/>
  <c r="E541" i="6"/>
  <c r="D541" i="6"/>
  <c r="E540" i="6"/>
  <c r="D540" i="6"/>
  <c r="E539" i="6"/>
  <c r="D539" i="6"/>
  <c r="E538" i="6"/>
  <c r="D538" i="6"/>
  <c r="E537" i="6"/>
  <c r="D537" i="6"/>
  <c r="E536" i="6"/>
  <c r="D536" i="6"/>
  <c r="E535" i="6"/>
  <c r="D535" i="6"/>
  <c r="E534" i="6"/>
  <c r="D534" i="6"/>
  <c r="E533" i="6"/>
  <c r="D533" i="6"/>
  <c r="E532" i="6"/>
  <c r="D532" i="6"/>
  <c r="E531" i="6"/>
  <c r="D531" i="6"/>
  <c r="E530" i="6"/>
  <c r="D530" i="6"/>
  <c r="E529" i="6"/>
  <c r="D529" i="6"/>
  <c r="E528" i="6"/>
  <c r="D528" i="6"/>
  <c r="E527" i="6"/>
  <c r="D527" i="6"/>
  <c r="E526" i="6"/>
  <c r="D526" i="6"/>
  <c r="E525" i="6"/>
  <c r="D525" i="6"/>
  <c r="E524" i="6"/>
  <c r="D524" i="6"/>
  <c r="E523" i="6"/>
  <c r="D523" i="6"/>
  <c r="E522" i="6"/>
  <c r="D522" i="6"/>
  <c r="E521" i="6"/>
  <c r="D521" i="6"/>
  <c r="E520" i="6"/>
  <c r="D520" i="6"/>
  <c r="E519" i="6"/>
  <c r="D519" i="6"/>
  <c r="E518" i="6"/>
  <c r="D518" i="6"/>
  <c r="E517" i="6"/>
  <c r="D517" i="6"/>
  <c r="E516" i="6"/>
  <c r="D516" i="6"/>
  <c r="E515" i="6"/>
  <c r="D515" i="6"/>
  <c r="E514" i="6"/>
  <c r="D514" i="6"/>
  <c r="E513" i="6"/>
  <c r="D513" i="6"/>
  <c r="E512" i="6"/>
  <c r="D512" i="6"/>
  <c r="E511" i="6"/>
  <c r="D511" i="6"/>
  <c r="E510" i="6"/>
  <c r="D510" i="6"/>
  <c r="E509" i="6"/>
  <c r="D509" i="6"/>
  <c r="E508" i="6"/>
  <c r="D508" i="6"/>
  <c r="E507" i="6"/>
  <c r="D507" i="6"/>
  <c r="E506" i="6"/>
  <c r="D506" i="6"/>
  <c r="E505" i="6"/>
  <c r="D505" i="6"/>
  <c r="E504" i="6"/>
  <c r="D504" i="6"/>
  <c r="E503" i="6"/>
  <c r="D503" i="6"/>
  <c r="E502" i="6"/>
  <c r="D502" i="6"/>
  <c r="E501" i="6"/>
  <c r="D501" i="6"/>
  <c r="E500" i="6"/>
  <c r="D500" i="6"/>
  <c r="E499" i="6"/>
  <c r="D499" i="6"/>
  <c r="E498" i="6"/>
  <c r="D498" i="6"/>
  <c r="E497" i="6"/>
  <c r="D497" i="6"/>
  <c r="E496" i="6"/>
  <c r="D496" i="6"/>
  <c r="E495" i="6"/>
  <c r="D495" i="6"/>
  <c r="E494" i="6"/>
  <c r="D494" i="6"/>
  <c r="E493" i="6"/>
  <c r="D493" i="6"/>
  <c r="E492" i="6"/>
  <c r="D492" i="6"/>
  <c r="E491" i="6"/>
  <c r="D491" i="6"/>
  <c r="E490" i="6"/>
  <c r="D490" i="6"/>
  <c r="E489" i="6"/>
  <c r="D489" i="6"/>
  <c r="E488" i="6"/>
  <c r="D488" i="6"/>
  <c r="E487" i="6"/>
  <c r="D487" i="6"/>
  <c r="E486" i="6"/>
  <c r="D486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E479" i="6"/>
  <c r="D479" i="6"/>
  <c r="E478" i="6"/>
  <c r="D478" i="6"/>
  <c r="E477" i="6"/>
  <c r="D477" i="6"/>
  <c r="E476" i="6"/>
  <c r="D476" i="6"/>
  <c r="E475" i="6"/>
  <c r="D475" i="6"/>
  <c r="E474" i="6"/>
  <c r="D474" i="6"/>
  <c r="E473" i="6"/>
  <c r="D473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E465" i="6"/>
  <c r="D465" i="6"/>
  <c r="E464" i="6"/>
  <c r="D464" i="6"/>
  <c r="E463" i="6"/>
  <c r="D463" i="6"/>
  <c r="E462" i="6"/>
  <c r="D462" i="6"/>
  <c r="E461" i="6"/>
  <c r="D461" i="6"/>
  <c r="E460" i="6"/>
  <c r="D460" i="6"/>
  <c r="E459" i="6"/>
  <c r="D459" i="6"/>
  <c r="E458" i="6"/>
  <c r="D458" i="6"/>
  <c r="E457" i="6"/>
  <c r="D457" i="6"/>
  <c r="E456" i="6"/>
  <c r="D456" i="6"/>
  <c r="E455" i="6"/>
  <c r="D455" i="6"/>
  <c r="E454" i="6"/>
  <c r="D454" i="6"/>
  <c r="E453" i="6"/>
  <c r="D453" i="6"/>
  <c r="E452" i="6"/>
  <c r="D452" i="6"/>
  <c r="E451" i="6"/>
  <c r="D451" i="6"/>
  <c r="E450" i="6"/>
  <c r="D450" i="6"/>
  <c r="E449" i="6"/>
  <c r="D449" i="6"/>
  <c r="E448" i="6"/>
  <c r="D448" i="6"/>
  <c r="E447" i="6"/>
  <c r="D447" i="6"/>
  <c r="E446" i="6"/>
  <c r="D446" i="6"/>
  <c r="E445" i="6"/>
  <c r="D445" i="6"/>
  <c r="E444" i="6"/>
  <c r="D444" i="6"/>
  <c r="E443" i="6"/>
  <c r="D443" i="6"/>
  <c r="E442" i="6"/>
  <c r="D442" i="6"/>
  <c r="E441" i="6"/>
  <c r="D441" i="6"/>
  <c r="E440" i="6"/>
  <c r="D440" i="6"/>
  <c r="E439" i="6"/>
  <c r="D439" i="6"/>
  <c r="E438" i="6"/>
  <c r="D438" i="6"/>
  <c r="E437" i="6"/>
  <c r="D437" i="6"/>
  <c r="E436" i="6"/>
  <c r="D436" i="6"/>
  <c r="E435" i="6"/>
  <c r="D435" i="6"/>
  <c r="E434" i="6"/>
  <c r="D434" i="6"/>
  <c r="E433" i="6"/>
  <c r="D433" i="6"/>
  <c r="E432" i="6"/>
  <c r="D432" i="6"/>
  <c r="E431" i="6"/>
  <c r="D431" i="6"/>
  <c r="E430" i="6"/>
  <c r="D430" i="6"/>
  <c r="E429" i="6"/>
  <c r="D429" i="6"/>
  <c r="E428" i="6"/>
  <c r="D428" i="6"/>
  <c r="E427" i="6"/>
  <c r="D427" i="6"/>
  <c r="E426" i="6"/>
  <c r="D426" i="6"/>
  <c r="E425" i="6"/>
  <c r="D425" i="6"/>
  <c r="E424" i="6"/>
  <c r="D424" i="6"/>
  <c r="E423" i="6"/>
  <c r="D423" i="6"/>
  <c r="E422" i="6"/>
  <c r="D422" i="6"/>
  <c r="E421" i="6"/>
  <c r="D421" i="6"/>
  <c r="E420" i="6"/>
  <c r="D420" i="6"/>
  <c r="E419" i="6"/>
  <c r="D419" i="6"/>
  <c r="E418" i="6"/>
  <c r="D418" i="6"/>
  <c r="E417" i="6"/>
  <c r="D417" i="6"/>
  <c r="E416" i="6"/>
  <c r="D416" i="6"/>
  <c r="E415" i="6"/>
  <c r="D415" i="6"/>
  <c r="E414" i="6"/>
  <c r="D414" i="6"/>
  <c r="E413" i="6"/>
  <c r="D413" i="6"/>
  <c r="E412" i="6"/>
  <c r="D412" i="6"/>
  <c r="E411" i="6"/>
  <c r="D411" i="6"/>
  <c r="E410" i="6"/>
  <c r="D410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E390" i="6"/>
  <c r="D390" i="6"/>
  <c r="E389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E379" i="6"/>
  <c r="D379" i="6"/>
  <c r="E378" i="6"/>
  <c r="D378" i="6"/>
  <c r="E377" i="6"/>
  <c r="D377" i="6"/>
  <c r="E376" i="6"/>
  <c r="D376" i="6"/>
  <c r="E375" i="6"/>
  <c r="D375" i="6"/>
  <c r="E374" i="6"/>
  <c r="D374" i="6"/>
  <c r="E373" i="6"/>
  <c r="D373" i="6"/>
  <c r="E372" i="6"/>
  <c r="D372" i="6"/>
  <c r="E371" i="6"/>
  <c r="D371" i="6"/>
  <c r="E370" i="6"/>
  <c r="D370" i="6"/>
  <c r="E369" i="6"/>
  <c r="D369" i="6"/>
  <c r="E368" i="6"/>
  <c r="D368" i="6"/>
  <c r="E367" i="6"/>
  <c r="D367" i="6"/>
  <c r="E366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G5" i="6"/>
  <c r="E5" i="6"/>
  <c r="D5" i="6"/>
  <c r="C5" i="6"/>
  <c r="G37" i="6" l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G957" i="6" s="1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G993" i="6" s="1"/>
  <c r="G994" i="6" s="1"/>
  <c r="G995" i="6" s="1"/>
  <c r="G996" i="6" s="1"/>
  <c r="G997" i="6" s="1"/>
  <c r="G998" i="6" s="1"/>
  <c r="G999" i="6" s="1"/>
  <c r="G1000" i="6" s="1"/>
  <c r="C10" i="6"/>
  <c r="E1000" i="5"/>
  <c r="D1000" i="5"/>
  <c r="E999" i="5"/>
  <c r="D999" i="5"/>
  <c r="E998" i="5"/>
  <c r="D998" i="5"/>
  <c r="E997" i="5"/>
  <c r="D997" i="5"/>
  <c r="E996" i="5"/>
  <c r="D996" i="5"/>
  <c r="E995" i="5"/>
  <c r="D995" i="5"/>
  <c r="E994" i="5"/>
  <c r="D994" i="5"/>
  <c r="E993" i="5"/>
  <c r="D993" i="5"/>
  <c r="E992" i="5"/>
  <c r="D992" i="5"/>
  <c r="E991" i="5"/>
  <c r="D991" i="5"/>
  <c r="E990" i="5"/>
  <c r="D990" i="5"/>
  <c r="E989" i="5"/>
  <c r="D989" i="5"/>
  <c r="E988" i="5"/>
  <c r="D988" i="5"/>
  <c r="E987" i="5"/>
  <c r="D987" i="5"/>
  <c r="E986" i="5"/>
  <c r="D986" i="5"/>
  <c r="E985" i="5"/>
  <c r="D985" i="5"/>
  <c r="E984" i="5"/>
  <c r="D984" i="5"/>
  <c r="E983" i="5"/>
  <c r="D983" i="5"/>
  <c r="E982" i="5"/>
  <c r="D982" i="5"/>
  <c r="E981" i="5"/>
  <c r="D981" i="5"/>
  <c r="E980" i="5"/>
  <c r="D980" i="5"/>
  <c r="E979" i="5"/>
  <c r="D979" i="5"/>
  <c r="E978" i="5"/>
  <c r="D978" i="5"/>
  <c r="E977" i="5"/>
  <c r="D977" i="5"/>
  <c r="E976" i="5"/>
  <c r="D976" i="5"/>
  <c r="E975" i="5"/>
  <c r="D975" i="5"/>
  <c r="E974" i="5"/>
  <c r="D974" i="5"/>
  <c r="E973" i="5"/>
  <c r="D973" i="5"/>
  <c r="E972" i="5"/>
  <c r="D972" i="5"/>
  <c r="E971" i="5"/>
  <c r="D971" i="5"/>
  <c r="E970" i="5"/>
  <c r="D970" i="5"/>
  <c r="E969" i="5"/>
  <c r="D969" i="5"/>
  <c r="E968" i="5"/>
  <c r="D968" i="5"/>
  <c r="E967" i="5"/>
  <c r="D967" i="5"/>
  <c r="E966" i="5"/>
  <c r="D966" i="5"/>
  <c r="E965" i="5"/>
  <c r="D965" i="5"/>
  <c r="E964" i="5"/>
  <c r="D964" i="5"/>
  <c r="E963" i="5"/>
  <c r="D963" i="5"/>
  <c r="E962" i="5"/>
  <c r="D962" i="5"/>
  <c r="E961" i="5"/>
  <c r="D961" i="5"/>
  <c r="E960" i="5"/>
  <c r="D960" i="5"/>
  <c r="E959" i="5"/>
  <c r="D959" i="5"/>
  <c r="E958" i="5"/>
  <c r="D958" i="5"/>
  <c r="E957" i="5"/>
  <c r="D957" i="5"/>
  <c r="E956" i="5"/>
  <c r="D956" i="5"/>
  <c r="E955" i="5"/>
  <c r="D955" i="5"/>
  <c r="E954" i="5"/>
  <c r="D954" i="5"/>
  <c r="E953" i="5"/>
  <c r="D953" i="5"/>
  <c r="E952" i="5"/>
  <c r="D952" i="5"/>
  <c r="E951" i="5"/>
  <c r="D951" i="5"/>
  <c r="E950" i="5"/>
  <c r="D950" i="5"/>
  <c r="E949" i="5"/>
  <c r="D949" i="5"/>
  <c r="E948" i="5"/>
  <c r="D948" i="5"/>
  <c r="E947" i="5"/>
  <c r="D947" i="5"/>
  <c r="E946" i="5"/>
  <c r="D946" i="5"/>
  <c r="E945" i="5"/>
  <c r="D945" i="5"/>
  <c r="E944" i="5"/>
  <c r="D944" i="5"/>
  <c r="E943" i="5"/>
  <c r="D943" i="5"/>
  <c r="E942" i="5"/>
  <c r="D942" i="5"/>
  <c r="E941" i="5"/>
  <c r="D941" i="5"/>
  <c r="E940" i="5"/>
  <c r="D940" i="5"/>
  <c r="E939" i="5"/>
  <c r="D939" i="5"/>
  <c r="E938" i="5"/>
  <c r="D938" i="5"/>
  <c r="E937" i="5"/>
  <c r="D937" i="5"/>
  <c r="E936" i="5"/>
  <c r="D936" i="5"/>
  <c r="E935" i="5"/>
  <c r="D935" i="5"/>
  <c r="E934" i="5"/>
  <c r="D934" i="5"/>
  <c r="E933" i="5"/>
  <c r="D933" i="5"/>
  <c r="E932" i="5"/>
  <c r="D932" i="5"/>
  <c r="E931" i="5"/>
  <c r="D931" i="5"/>
  <c r="E930" i="5"/>
  <c r="D930" i="5"/>
  <c r="E929" i="5"/>
  <c r="D929" i="5"/>
  <c r="E928" i="5"/>
  <c r="D928" i="5"/>
  <c r="E927" i="5"/>
  <c r="D927" i="5"/>
  <c r="E926" i="5"/>
  <c r="D926" i="5"/>
  <c r="E925" i="5"/>
  <c r="D925" i="5"/>
  <c r="E924" i="5"/>
  <c r="D924" i="5"/>
  <c r="E923" i="5"/>
  <c r="D923" i="5"/>
  <c r="E922" i="5"/>
  <c r="D922" i="5"/>
  <c r="E921" i="5"/>
  <c r="D921" i="5"/>
  <c r="E920" i="5"/>
  <c r="D920" i="5"/>
  <c r="E919" i="5"/>
  <c r="D919" i="5"/>
  <c r="E918" i="5"/>
  <c r="D918" i="5"/>
  <c r="E917" i="5"/>
  <c r="D917" i="5"/>
  <c r="E916" i="5"/>
  <c r="D916" i="5"/>
  <c r="E915" i="5"/>
  <c r="D915" i="5"/>
  <c r="E914" i="5"/>
  <c r="D914" i="5"/>
  <c r="E913" i="5"/>
  <c r="D913" i="5"/>
  <c r="E912" i="5"/>
  <c r="D912" i="5"/>
  <c r="E911" i="5"/>
  <c r="D911" i="5"/>
  <c r="E910" i="5"/>
  <c r="D910" i="5"/>
  <c r="E909" i="5"/>
  <c r="D909" i="5"/>
  <c r="E908" i="5"/>
  <c r="D908" i="5"/>
  <c r="E907" i="5"/>
  <c r="D907" i="5"/>
  <c r="E906" i="5"/>
  <c r="D906" i="5"/>
  <c r="E905" i="5"/>
  <c r="D905" i="5"/>
  <c r="E904" i="5"/>
  <c r="D904" i="5"/>
  <c r="E903" i="5"/>
  <c r="D903" i="5"/>
  <c r="E902" i="5"/>
  <c r="D902" i="5"/>
  <c r="E901" i="5"/>
  <c r="D901" i="5"/>
  <c r="E900" i="5"/>
  <c r="D900" i="5"/>
  <c r="E899" i="5"/>
  <c r="D899" i="5"/>
  <c r="E898" i="5"/>
  <c r="D898" i="5"/>
  <c r="E897" i="5"/>
  <c r="D897" i="5"/>
  <c r="E896" i="5"/>
  <c r="D896" i="5"/>
  <c r="E895" i="5"/>
  <c r="D895" i="5"/>
  <c r="E894" i="5"/>
  <c r="D894" i="5"/>
  <c r="E893" i="5"/>
  <c r="D893" i="5"/>
  <c r="E892" i="5"/>
  <c r="D892" i="5"/>
  <c r="E891" i="5"/>
  <c r="D891" i="5"/>
  <c r="E890" i="5"/>
  <c r="D890" i="5"/>
  <c r="E889" i="5"/>
  <c r="D889" i="5"/>
  <c r="E888" i="5"/>
  <c r="D888" i="5"/>
  <c r="E887" i="5"/>
  <c r="D887" i="5"/>
  <c r="E886" i="5"/>
  <c r="D886" i="5"/>
  <c r="E885" i="5"/>
  <c r="D885" i="5"/>
  <c r="E884" i="5"/>
  <c r="D884" i="5"/>
  <c r="E883" i="5"/>
  <c r="D883" i="5"/>
  <c r="E882" i="5"/>
  <c r="D882" i="5"/>
  <c r="E881" i="5"/>
  <c r="D881" i="5"/>
  <c r="E880" i="5"/>
  <c r="D880" i="5"/>
  <c r="E879" i="5"/>
  <c r="D879" i="5"/>
  <c r="E878" i="5"/>
  <c r="D878" i="5"/>
  <c r="E877" i="5"/>
  <c r="D877" i="5"/>
  <c r="E876" i="5"/>
  <c r="D876" i="5"/>
  <c r="E875" i="5"/>
  <c r="D875" i="5"/>
  <c r="E874" i="5"/>
  <c r="D874" i="5"/>
  <c r="E873" i="5"/>
  <c r="D873" i="5"/>
  <c r="E872" i="5"/>
  <c r="D872" i="5"/>
  <c r="E871" i="5"/>
  <c r="D871" i="5"/>
  <c r="E870" i="5"/>
  <c r="D870" i="5"/>
  <c r="E869" i="5"/>
  <c r="D869" i="5"/>
  <c r="E868" i="5"/>
  <c r="D868" i="5"/>
  <c r="E867" i="5"/>
  <c r="D867" i="5"/>
  <c r="E866" i="5"/>
  <c r="D866" i="5"/>
  <c r="E865" i="5"/>
  <c r="D865" i="5"/>
  <c r="E864" i="5"/>
  <c r="D864" i="5"/>
  <c r="E863" i="5"/>
  <c r="D863" i="5"/>
  <c r="E862" i="5"/>
  <c r="D862" i="5"/>
  <c r="E861" i="5"/>
  <c r="D861" i="5"/>
  <c r="E860" i="5"/>
  <c r="D860" i="5"/>
  <c r="E859" i="5"/>
  <c r="D859" i="5"/>
  <c r="E858" i="5"/>
  <c r="D858" i="5"/>
  <c r="E857" i="5"/>
  <c r="D857" i="5"/>
  <c r="E856" i="5"/>
  <c r="D856" i="5"/>
  <c r="E855" i="5"/>
  <c r="D855" i="5"/>
  <c r="E854" i="5"/>
  <c r="D854" i="5"/>
  <c r="E853" i="5"/>
  <c r="D853" i="5"/>
  <c r="E852" i="5"/>
  <c r="D852" i="5"/>
  <c r="E851" i="5"/>
  <c r="D851" i="5"/>
  <c r="E850" i="5"/>
  <c r="D850" i="5"/>
  <c r="E849" i="5"/>
  <c r="D849" i="5"/>
  <c r="E848" i="5"/>
  <c r="D848" i="5"/>
  <c r="E847" i="5"/>
  <c r="D847" i="5"/>
  <c r="E846" i="5"/>
  <c r="D846" i="5"/>
  <c r="E845" i="5"/>
  <c r="D845" i="5"/>
  <c r="E844" i="5"/>
  <c r="D844" i="5"/>
  <c r="E843" i="5"/>
  <c r="D843" i="5"/>
  <c r="E842" i="5"/>
  <c r="D842" i="5"/>
  <c r="E841" i="5"/>
  <c r="D841" i="5"/>
  <c r="E840" i="5"/>
  <c r="D840" i="5"/>
  <c r="E839" i="5"/>
  <c r="D839" i="5"/>
  <c r="E838" i="5"/>
  <c r="D838" i="5"/>
  <c r="E837" i="5"/>
  <c r="D837" i="5"/>
  <c r="E836" i="5"/>
  <c r="D836" i="5"/>
  <c r="E835" i="5"/>
  <c r="D835" i="5"/>
  <c r="E834" i="5"/>
  <c r="D834" i="5"/>
  <c r="E833" i="5"/>
  <c r="D833" i="5"/>
  <c r="E832" i="5"/>
  <c r="D832" i="5"/>
  <c r="E831" i="5"/>
  <c r="D831" i="5"/>
  <c r="E830" i="5"/>
  <c r="D830" i="5"/>
  <c r="E829" i="5"/>
  <c r="D829" i="5"/>
  <c r="E828" i="5"/>
  <c r="D828" i="5"/>
  <c r="E827" i="5"/>
  <c r="D827" i="5"/>
  <c r="E826" i="5"/>
  <c r="D826" i="5"/>
  <c r="E825" i="5"/>
  <c r="D825" i="5"/>
  <c r="E824" i="5"/>
  <c r="D824" i="5"/>
  <c r="E823" i="5"/>
  <c r="D823" i="5"/>
  <c r="E822" i="5"/>
  <c r="D822" i="5"/>
  <c r="E821" i="5"/>
  <c r="D821" i="5"/>
  <c r="E820" i="5"/>
  <c r="D820" i="5"/>
  <c r="E819" i="5"/>
  <c r="D819" i="5"/>
  <c r="E818" i="5"/>
  <c r="D818" i="5"/>
  <c r="E817" i="5"/>
  <c r="D817" i="5"/>
  <c r="E816" i="5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E793" i="5"/>
  <c r="D793" i="5"/>
  <c r="E792" i="5"/>
  <c r="D792" i="5"/>
  <c r="E791" i="5"/>
  <c r="D791" i="5"/>
  <c r="E790" i="5"/>
  <c r="D790" i="5"/>
  <c r="E789" i="5"/>
  <c r="D789" i="5"/>
  <c r="E788" i="5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E765" i="5"/>
  <c r="D765" i="5"/>
  <c r="E764" i="5"/>
  <c r="D764" i="5"/>
  <c r="E763" i="5"/>
  <c r="D763" i="5"/>
  <c r="E762" i="5"/>
  <c r="D762" i="5"/>
  <c r="E761" i="5"/>
  <c r="D761" i="5"/>
  <c r="E760" i="5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E742" i="5"/>
  <c r="D742" i="5"/>
  <c r="E741" i="5"/>
  <c r="D741" i="5"/>
  <c r="E740" i="5"/>
  <c r="D740" i="5"/>
  <c r="E739" i="5"/>
  <c r="D739" i="5"/>
  <c r="E738" i="5"/>
  <c r="D738" i="5"/>
  <c r="E737" i="5"/>
  <c r="D737" i="5"/>
  <c r="E736" i="5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E713" i="5"/>
  <c r="D713" i="5"/>
  <c r="E712" i="5"/>
  <c r="D712" i="5"/>
  <c r="E711" i="5"/>
  <c r="D711" i="5"/>
  <c r="E710" i="5"/>
  <c r="D710" i="5"/>
  <c r="E709" i="5"/>
  <c r="D709" i="5"/>
  <c r="E708" i="5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E685" i="5"/>
  <c r="D685" i="5"/>
  <c r="E684" i="5"/>
  <c r="D684" i="5"/>
  <c r="E683" i="5"/>
  <c r="D683" i="5"/>
  <c r="E682" i="5"/>
  <c r="D682" i="5"/>
  <c r="E681" i="5"/>
  <c r="D68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E662" i="5"/>
  <c r="D662" i="5"/>
  <c r="E661" i="5"/>
  <c r="D661" i="5"/>
  <c r="E660" i="5"/>
  <c r="D660" i="5"/>
  <c r="E659" i="5"/>
  <c r="D659" i="5"/>
  <c r="E658" i="5"/>
  <c r="D658" i="5"/>
  <c r="E657" i="5"/>
  <c r="D657" i="5"/>
  <c r="E656" i="5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E633" i="5"/>
  <c r="D633" i="5"/>
  <c r="E632" i="5"/>
  <c r="D632" i="5"/>
  <c r="E631" i="5"/>
  <c r="D631" i="5"/>
  <c r="E630" i="5"/>
  <c r="D630" i="5"/>
  <c r="E629" i="5"/>
  <c r="D629" i="5"/>
  <c r="E628" i="5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E605" i="5"/>
  <c r="D605" i="5"/>
  <c r="E604" i="5"/>
  <c r="D604" i="5"/>
  <c r="E603" i="5"/>
  <c r="D603" i="5"/>
  <c r="E602" i="5"/>
  <c r="D602" i="5"/>
  <c r="E601" i="5"/>
  <c r="D60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E582" i="5"/>
  <c r="D582" i="5"/>
  <c r="E581" i="5"/>
  <c r="D581" i="5"/>
  <c r="E580" i="5"/>
  <c r="D580" i="5"/>
  <c r="E579" i="5"/>
  <c r="D579" i="5"/>
  <c r="E578" i="5"/>
  <c r="D578" i="5"/>
  <c r="E577" i="5"/>
  <c r="D577" i="5"/>
  <c r="E576" i="5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E553" i="5"/>
  <c r="D553" i="5"/>
  <c r="E552" i="5"/>
  <c r="D552" i="5"/>
  <c r="E551" i="5"/>
  <c r="D551" i="5"/>
  <c r="E550" i="5"/>
  <c r="D550" i="5"/>
  <c r="E549" i="5"/>
  <c r="D549" i="5"/>
  <c r="E548" i="5"/>
  <c r="D548" i="5"/>
  <c r="E547" i="5"/>
  <c r="D547" i="5"/>
  <c r="E546" i="5"/>
  <c r="D546" i="5"/>
  <c r="E545" i="5"/>
  <c r="D545" i="5"/>
  <c r="E544" i="5"/>
  <c r="D544" i="5"/>
  <c r="E543" i="5"/>
  <c r="D543" i="5"/>
  <c r="E542" i="5"/>
  <c r="D542" i="5"/>
  <c r="E541" i="5"/>
  <c r="D541" i="5"/>
  <c r="E540" i="5"/>
  <c r="D540" i="5"/>
  <c r="E539" i="5"/>
  <c r="D539" i="5"/>
  <c r="E538" i="5"/>
  <c r="D538" i="5"/>
  <c r="E537" i="5"/>
  <c r="D537" i="5"/>
  <c r="E536" i="5"/>
  <c r="D536" i="5"/>
  <c r="E535" i="5"/>
  <c r="D535" i="5"/>
  <c r="E534" i="5"/>
  <c r="D534" i="5"/>
  <c r="E533" i="5"/>
  <c r="D533" i="5"/>
  <c r="E532" i="5"/>
  <c r="D532" i="5"/>
  <c r="E531" i="5"/>
  <c r="D531" i="5"/>
  <c r="E530" i="5"/>
  <c r="D530" i="5"/>
  <c r="E529" i="5"/>
  <c r="D529" i="5"/>
  <c r="E528" i="5"/>
  <c r="D528" i="5"/>
  <c r="E527" i="5"/>
  <c r="D527" i="5"/>
  <c r="E526" i="5"/>
  <c r="D526" i="5"/>
  <c r="E525" i="5"/>
  <c r="D525" i="5"/>
  <c r="E524" i="5"/>
  <c r="D524" i="5"/>
  <c r="E523" i="5"/>
  <c r="D523" i="5"/>
  <c r="E522" i="5"/>
  <c r="D522" i="5"/>
  <c r="E521" i="5"/>
  <c r="D521" i="5"/>
  <c r="E520" i="5"/>
  <c r="D520" i="5"/>
  <c r="E519" i="5"/>
  <c r="D519" i="5"/>
  <c r="E518" i="5"/>
  <c r="D518" i="5"/>
  <c r="E517" i="5"/>
  <c r="D517" i="5"/>
  <c r="E516" i="5"/>
  <c r="D516" i="5"/>
  <c r="E515" i="5"/>
  <c r="D515" i="5"/>
  <c r="E514" i="5"/>
  <c r="D514" i="5"/>
  <c r="E513" i="5"/>
  <c r="D513" i="5"/>
  <c r="E512" i="5"/>
  <c r="D512" i="5"/>
  <c r="E511" i="5"/>
  <c r="D511" i="5"/>
  <c r="E510" i="5"/>
  <c r="D510" i="5"/>
  <c r="E509" i="5"/>
  <c r="D509" i="5"/>
  <c r="E508" i="5"/>
  <c r="D508" i="5"/>
  <c r="E507" i="5"/>
  <c r="D507" i="5"/>
  <c r="E506" i="5"/>
  <c r="D506" i="5"/>
  <c r="E505" i="5"/>
  <c r="D505" i="5"/>
  <c r="E504" i="5"/>
  <c r="D504" i="5"/>
  <c r="E503" i="5"/>
  <c r="D503" i="5"/>
  <c r="E502" i="5"/>
  <c r="D502" i="5"/>
  <c r="E501" i="5"/>
  <c r="D501" i="5"/>
  <c r="E500" i="5"/>
  <c r="D500" i="5"/>
  <c r="E499" i="5"/>
  <c r="D499" i="5"/>
  <c r="E498" i="5"/>
  <c r="D498" i="5"/>
  <c r="E497" i="5"/>
  <c r="D497" i="5"/>
  <c r="E496" i="5"/>
  <c r="D496" i="5"/>
  <c r="E495" i="5"/>
  <c r="D495" i="5"/>
  <c r="E494" i="5"/>
  <c r="D494" i="5"/>
  <c r="E493" i="5"/>
  <c r="D493" i="5"/>
  <c r="E492" i="5"/>
  <c r="D492" i="5"/>
  <c r="E491" i="5"/>
  <c r="D491" i="5"/>
  <c r="E490" i="5"/>
  <c r="D490" i="5"/>
  <c r="E489" i="5"/>
  <c r="D489" i="5"/>
  <c r="E488" i="5"/>
  <c r="D488" i="5"/>
  <c r="E487" i="5"/>
  <c r="D487" i="5"/>
  <c r="E486" i="5"/>
  <c r="D486" i="5"/>
  <c r="E485" i="5"/>
  <c r="D485" i="5"/>
  <c r="E484" i="5"/>
  <c r="D484" i="5"/>
  <c r="E483" i="5"/>
  <c r="D483" i="5"/>
  <c r="E482" i="5"/>
  <c r="D482" i="5"/>
  <c r="E481" i="5"/>
  <c r="D481" i="5"/>
  <c r="E480" i="5"/>
  <c r="D480" i="5"/>
  <c r="E479" i="5"/>
  <c r="D479" i="5"/>
  <c r="E478" i="5"/>
  <c r="D478" i="5"/>
  <c r="E477" i="5"/>
  <c r="D477" i="5"/>
  <c r="E476" i="5"/>
  <c r="D476" i="5"/>
  <c r="E475" i="5"/>
  <c r="D475" i="5"/>
  <c r="E474" i="5"/>
  <c r="D474" i="5"/>
  <c r="E473" i="5"/>
  <c r="D473" i="5"/>
  <c r="E472" i="5"/>
  <c r="D472" i="5"/>
  <c r="E471" i="5"/>
  <c r="D471" i="5"/>
  <c r="E470" i="5"/>
  <c r="D470" i="5"/>
  <c r="E469" i="5"/>
  <c r="D469" i="5"/>
  <c r="E468" i="5"/>
  <c r="D468" i="5"/>
  <c r="E467" i="5"/>
  <c r="D467" i="5"/>
  <c r="E466" i="5"/>
  <c r="D466" i="5"/>
  <c r="E465" i="5"/>
  <c r="D465" i="5"/>
  <c r="E464" i="5"/>
  <c r="D464" i="5"/>
  <c r="E463" i="5"/>
  <c r="D463" i="5"/>
  <c r="E462" i="5"/>
  <c r="D462" i="5"/>
  <c r="E461" i="5"/>
  <c r="D461" i="5"/>
  <c r="E460" i="5"/>
  <c r="D460" i="5"/>
  <c r="E459" i="5"/>
  <c r="D459" i="5"/>
  <c r="E458" i="5"/>
  <c r="D458" i="5"/>
  <c r="E457" i="5"/>
  <c r="D457" i="5"/>
  <c r="E456" i="5"/>
  <c r="D456" i="5"/>
  <c r="E455" i="5"/>
  <c r="D455" i="5"/>
  <c r="E454" i="5"/>
  <c r="D454" i="5"/>
  <c r="E453" i="5"/>
  <c r="D453" i="5"/>
  <c r="E452" i="5"/>
  <c r="D452" i="5"/>
  <c r="E451" i="5"/>
  <c r="D451" i="5"/>
  <c r="E450" i="5"/>
  <c r="D450" i="5"/>
  <c r="E449" i="5"/>
  <c r="D449" i="5"/>
  <c r="E448" i="5"/>
  <c r="D448" i="5"/>
  <c r="E447" i="5"/>
  <c r="D447" i="5"/>
  <c r="E446" i="5"/>
  <c r="D446" i="5"/>
  <c r="E445" i="5"/>
  <c r="D445" i="5"/>
  <c r="E444" i="5"/>
  <c r="D444" i="5"/>
  <c r="E443" i="5"/>
  <c r="D443" i="5"/>
  <c r="E442" i="5"/>
  <c r="D442" i="5"/>
  <c r="E441" i="5"/>
  <c r="D441" i="5"/>
  <c r="E440" i="5"/>
  <c r="D440" i="5"/>
  <c r="E439" i="5"/>
  <c r="D439" i="5"/>
  <c r="E438" i="5"/>
  <c r="D438" i="5"/>
  <c r="E437" i="5"/>
  <c r="D437" i="5"/>
  <c r="E436" i="5"/>
  <c r="D436" i="5"/>
  <c r="E435" i="5"/>
  <c r="D435" i="5"/>
  <c r="E434" i="5"/>
  <c r="D434" i="5"/>
  <c r="E433" i="5"/>
  <c r="D433" i="5"/>
  <c r="E432" i="5"/>
  <c r="D432" i="5"/>
  <c r="E431" i="5"/>
  <c r="D431" i="5"/>
  <c r="E430" i="5"/>
  <c r="D430" i="5"/>
  <c r="E429" i="5"/>
  <c r="D429" i="5"/>
  <c r="E428" i="5"/>
  <c r="D428" i="5"/>
  <c r="E427" i="5"/>
  <c r="D427" i="5"/>
  <c r="E426" i="5"/>
  <c r="D426" i="5"/>
  <c r="E425" i="5"/>
  <c r="D425" i="5"/>
  <c r="E424" i="5"/>
  <c r="D424" i="5"/>
  <c r="E423" i="5"/>
  <c r="D423" i="5"/>
  <c r="E422" i="5"/>
  <c r="D422" i="5"/>
  <c r="E421" i="5"/>
  <c r="D421" i="5"/>
  <c r="E420" i="5"/>
  <c r="D420" i="5"/>
  <c r="E419" i="5"/>
  <c r="D419" i="5"/>
  <c r="E418" i="5"/>
  <c r="D418" i="5"/>
  <c r="E417" i="5"/>
  <c r="D417" i="5"/>
  <c r="E416" i="5"/>
  <c r="D416" i="5"/>
  <c r="E415" i="5"/>
  <c r="D415" i="5"/>
  <c r="E414" i="5"/>
  <c r="D414" i="5"/>
  <c r="E413" i="5"/>
  <c r="D413" i="5"/>
  <c r="E412" i="5"/>
  <c r="D412" i="5"/>
  <c r="E411" i="5"/>
  <c r="D411" i="5"/>
  <c r="E410" i="5"/>
  <c r="D410" i="5"/>
  <c r="E409" i="5"/>
  <c r="D409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H6" i="5"/>
  <c r="H7" i="5" s="1"/>
  <c r="H8" i="5" s="1"/>
  <c r="H9" i="5" s="1"/>
  <c r="H10" i="5" s="1"/>
  <c r="H11" i="5" s="1"/>
  <c r="H12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 s="1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H937" i="5" s="1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H967" i="5" s="1"/>
  <c r="H968" i="5" s="1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H997" i="5" s="1"/>
  <c r="H998" i="5" s="1"/>
  <c r="H999" i="5" s="1"/>
  <c r="H1000" i="5" s="1"/>
  <c r="G6" i="5"/>
  <c r="E6" i="5"/>
  <c r="D6" i="5"/>
  <c r="G5" i="5"/>
  <c r="E5" i="5"/>
  <c r="D5" i="5"/>
  <c r="C5" i="5"/>
  <c r="E1000" i="4"/>
  <c r="D1000" i="4"/>
  <c r="E999" i="4"/>
  <c r="D999" i="4"/>
  <c r="E998" i="4"/>
  <c r="D998" i="4"/>
  <c r="E997" i="4"/>
  <c r="D997" i="4"/>
  <c r="E996" i="4"/>
  <c r="D996" i="4"/>
  <c r="E995" i="4"/>
  <c r="D995" i="4"/>
  <c r="E994" i="4"/>
  <c r="D994" i="4"/>
  <c r="E993" i="4"/>
  <c r="D993" i="4"/>
  <c r="E992" i="4"/>
  <c r="D992" i="4"/>
  <c r="E991" i="4"/>
  <c r="D991" i="4"/>
  <c r="E990" i="4"/>
  <c r="D990" i="4"/>
  <c r="E989" i="4"/>
  <c r="D989" i="4"/>
  <c r="E988" i="4"/>
  <c r="D988" i="4"/>
  <c r="E987" i="4"/>
  <c r="D987" i="4"/>
  <c r="E986" i="4"/>
  <c r="D986" i="4"/>
  <c r="E985" i="4"/>
  <c r="D985" i="4"/>
  <c r="E984" i="4"/>
  <c r="D984" i="4"/>
  <c r="E983" i="4"/>
  <c r="D983" i="4"/>
  <c r="E982" i="4"/>
  <c r="D982" i="4"/>
  <c r="E981" i="4"/>
  <c r="D981" i="4"/>
  <c r="E980" i="4"/>
  <c r="D980" i="4"/>
  <c r="E979" i="4"/>
  <c r="D979" i="4"/>
  <c r="E978" i="4"/>
  <c r="D978" i="4"/>
  <c r="E977" i="4"/>
  <c r="D977" i="4"/>
  <c r="E976" i="4"/>
  <c r="D976" i="4"/>
  <c r="E975" i="4"/>
  <c r="D975" i="4"/>
  <c r="E974" i="4"/>
  <c r="D974" i="4"/>
  <c r="E973" i="4"/>
  <c r="D973" i="4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E965" i="4"/>
  <c r="D965" i="4"/>
  <c r="E964" i="4"/>
  <c r="D964" i="4"/>
  <c r="E963" i="4"/>
  <c r="D963" i="4"/>
  <c r="E962" i="4"/>
  <c r="D962" i="4"/>
  <c r="E961" i="4"/>
  <c r="D961" i="4"/>
  <c r="E960" i="4"/>
  <c r="D960" i="4"/>
  <c r="E959" i="4"/>
  <c r="D959" i="4"/>
  <c r="E958" i="4"/>
  <c r="D958" i="4"/>
  <c r="E957" i="4"/>
  <c r="D957" i="4"/>
  <c r="E956" i="4"/>
  <c r="D956" i="4"/>
  <c r="E955" i="4"/>
  <c r="D955" i="4"/>
  <c r="E954" i="4"/>
  <c r="D954" i="4"/>
  <c r="E953" i="4"/>
  <c r="D953" i="4"/>
  <c r="E952" i="4"/>
  <c r="D952" i="4"/>
  <c r="E951" i="4"/>
  <c r="D951" i="4"/>
  <c r="E950" i="4"/>
  <c r="D950" i="4"/>
  <c r="E949" i="4"/>
  <c r="D949" i="4"/>
  <c r="E948" i="4"/>
  <c r="D948" i="4"/>
  <c r="E947" i="4"/>
  <c r="D947" i="4"/>
  <c r="E946" i="4"/>
  <c r="D946" i="4"/>
  <c r="E945" i="4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E932" i="4"/>
  <c r="D932" i="4"/>
  <c r="E931" i="4"/>
  <c r="D931" i="4"/>
  <c r="E930" i="4"/>
  <c r="D930" i="4"/>
  <c r="E929" i="4"/>
  <c r="D929" i="4"/>
  <c r="E928" i="4"/>
  <c r="D928" i="4"/>
  <c r="E927" i="4"/>
  <c r="D927" i="4"/>
  <c r="E926" i="4"/>
  <c r="D926" i="4"/>
  <c r="E925" i="4"/>
  <c r="D925" i="4"/>
  <c r="E924" i="4"/>
  <c r="D924" i="4"/>
  <c r="E923" i="4"/>
  <c r="D923" i="4"/>
  <c r="E922" i="4"/>
  <c r="D922" i="4"/>
  <c r="E921" i="4"/>
  <c r="D921" i="4"/>
  <c r="E920" i="4"/>
  <c r="D920" i="4"/>
  <c r="E919" i="4"/>
  <c r="D919" i="4"/>
  <c r="E918" i="4"/>
  <c r="D918" i="4"/>
  <c r="E917" i="4"/>
  <c r="D917" i="4"/>
  <c r="E916" i="4"/>
  <c r="D916" i="4"/>
  <c r="E915" i="4"/>
  <c r="D915" i="4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E906" i="4"/>
  <c r="D906" i="4"/>
  <c r="E905" i="4"/>
  <c r="D905" i="4"/>
  <c r="E904" i="4"/>
  <c r="D904" i="4"/>
  <c r="E903" i="4"/>
  <c r="D903" i="4"/>
  <c r="E902" i="4"/>
  <c r="D902" i="4"/>
  <c r="E901" i="4"/>
  <c r="D901" i="4"/>
  <c r="E900" i="4"/>
  <c r="D900" i="4"/>
  <c r="E899" i="4"/>
  <c r="D899" i="4"/>
  <c r="E898" i="4"/>
  <c r="D898" i="4"/>
  <c r="E897" i="4"/>
  <c r="D897" i="4"/>
  <c r="E896" i="4"/>
  <c r="D896" i="4"/>
  <c r="E895" i="4"/>
  <c r="D895" i="4"/>
  <c r="E894" i="4"/>
  <c r="D894" i="4"/>
  <c r="E893" i="4"/>
  <c r="D893" i="4"/>
  <c r="E892" i="4"/>
  <c r="D892" i="4"/>
  <c r="E891" i="4"/>
  <c r="D891" i="4"/>
  <c r="E890" i="4"/>
  <c r="D890" i="4"/>
  <c r="E889" i="4"/>
  <c r="D889" i="4"/>
  <c r="E888" i="4"/>
  <c r="D888" i="4"/>
  <c r="E887" i="4"/>
  <c r="D887" i="4"/>
  <c r="E886" i="4"/>
  <c r="D886" i="4"/>
  <c r="E885" i="4"/>
  <c r="D885" i="4"/>
  <c r="E884" i="4"/>
  <c r="D884" i="4"/>
  <c r="E883" i="4"/>
  <c r="D883" i="4"/>
  <c r="E882" i="4"/>
  <c r="D882" i="4"/>
  <c r="E881" i="4"/>
  <c r="D881" i="4"/>
  <c r="E880" i="4"/>
  <c r="D880" i="4"/>
  <c r="E879" i="4"/>
  <c r="D879" i="4"/>
  <c r="E878" i="4"/>
  <c r="D878" i="4"/>
  <c r="E877" i="4"/>
  <c r="D877" i="4"/>
  <c r="E876" i="4"/>
  <c r="D876" i="4"/>
  <c r="E875" i="4"/>
  <c r="D875" i="4"/>
  <c r="E874" i="4"/>
  <c r="D874" i="4"/>
  <c r="E873" i="4"/>
  <c r="D873" i="4"/>
  <c r="E872" i="4"/>
  <c r="D872" i="4"/>
  <c r="E871" i="4"/>
  <c r="D871" i="4"/>
  <c r="E870" i="4"/>
  <c r="D870" i="4"/>
  <c r="E869" i="4"/>
  <c r="D869" i="4"/>
  <c r="E868" i="4"/>
  <c r="D868" i="4"/>
  <c r="E867" i="4"/>
  <c r="D867" i="4"/>
  <c r="E866" i="4"/>
  <c r="D866" i="4"/>
  <c r="E865" i="4"/>
  <c r="D865" i="4"/>
  <c r="E864" i="4"/>
  <c r="D864" i="4"/>
  <c r="E863" i="4"/>
  <c r="D863" i="4"/>
  <c r="E862" i="4"/>
  <c r="D862" i="4"/>
  <c r="E861" i="4"/>
  <c r="D861" i="4"/>
  <c r="E860" i="4"/>
  <c r="D860" i="4"/>
  <c r="E859" i="4"/>
  <c r="D859" i="4"/>
  <c r="E858" i="4"/>
  <c r="D858" i="4"/>
  <c r="E857" i="4"/>
  <c r="D857" i="4"/>
  <c r="E856" i="4"/>
  <c r="D856" i="4"/>
  <c r="E855" i="4"/>
  <c r="D855" i="4"/>
  <c r="E854" i="4"/>
  <c r="D854" i="4"/>
  <c r="E853" i="4"/>
  <c r="D853" i="4"/>
  <c r="E852" i="4"/>
  <c r="D852" i="4"/>
  <c r="E851" i="4"/>
  <c r="D851" i="4"/>
  <c r="E850" i="4"/>
  <c r="D850" i="4"/>
  <c r="E849" i="4"/>
  <c r="D849" i="4"/>
  <c r="E848" i="4"/>
  <c r="D848" i="4"/>
  <c r="E847" i="4"/>
  <c r="D847" i="4"/>
  <c r="E846" i="4"/>
  <c r="D846" i="4"/>
  <c r="E845" i="4"/>
  <c r="D845" i="4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E837" i="4"/>
  <c r="D837" i="4"/>
  <c r="E836" i="4"/>
  <c r="D836" i="4"/>
  <c r="E835" i="4"/>
  <c r="D835" i="4"/>
  <c r="E834" i="4"/>
  <c r="D834" i="4"/>
  <c r="E833" i="4"/>
  <c r="D833" i="4"/>
  <c r="E832" i="4"/>
  <c r="D832" i="4"/>
  <c r="E831" i="4"/>
  <c r="D831" i="4"/>
  <c r="E830" i="4"/>
  <c r="D830" i="4"/>
  <c r="E829" i="4"/>
  <c r="D829" i="4"/>
  <c r="E828" i="4"/>
  <c r="D828" i="4"/>
  <c r="E827" i="4"/>
  <c r="D827" i="4"/>
  <c r="E826" i="4"/>
  <c r="D826" i="4"/>
  <c r="E825" i="4"/>
  <c r="D825" i="4"/>
  <c r="E824" i="4"/>
  <c r="D824" i="4"/>
  <c r="E823" i="4"/>
  <c r="D823" i="4"/>
  <c r="E822" i="4"/>
  <c r="D822" i="4"/>
  <c r="E821" i="4"/>
  <c r="D821" i="4"/>
  <c r="E820" i="4"/>
  <c r="D820" i="4"/>
  <c r="E819" i="4"/>
  <c r="D819" i="4"/>
  <c r="E818" i="4"/>
  <c r="D818" i="4"/>
  <c r="E817" i="4"/>
  <c r="D817" i="4"/>
  <c r="E816" i="4"/>
  <c r="D816" i="4"/>
  <c r="E815" i="4"/>
  <c r="D815" i="4"/>
  <c r="E814" i="4"/>
  <c r="D814" i="4"/>
  <c r="E813" i="4"/>
  <c r="D813" i="4"/>
  <c r="E812" i="4"/>
  <c r="D812" i="4"/>
  <c r="E811" i="4"/>
  <c r="D811" i="4"/>
  <c r="E810" i="4"/>
  <c r="D810" i="4"/>
  <c r="E809" i="4"/>
  <c r="D809" i="4"/>
  <c r="E808" i="4"/>
  <c r="D808" i="4"/>
  <c r="E807" i="4"/>
  <c r="D807" i="4"/>
  <c r="E806" i="4"/>
  <c r="D806" i="4"/>
  <c r="E805" i="4"/>
  <c r="D805" i="4"/>
  <c r="E804" i="4"/>
  <c r="D804" i="4"/>
  <c r="E803" i="4"/>
  <c r="D803" i="4"/>
  <c r="E802" i="4"/>
  <c r="D802" i="4"/>
  <c r="E801" i="4"/>
  <c r="D801" i="4"/>
  <c r="E800" i="4"/>
  <c r="D800" i="4"/>
  <c r="E799" i="4"/>
  <c r="D799" i="4"/>
  <c r="E798" i="4"/>
  <c r="D798" i="4"/>
  <c r="E797" i="4"/>
  <c r="D797" i="4"/>
  <c r="E796" i="4"/>
  <c r="D796" i="4"/>
  <c r="E795" i="4"/>
  <c r="D795" i="4"/>
  <c r="E794" i="4"/>
  <c r="D794" i="4"/>
  <c r="E793" i="4"/>
  <c r="D793" i="4"/>
  <c r="E792" i="4"/>
  <c r="D792" i="4"/>
  <c r="E791" i="4"/>
  <c r="D791" i="4"/>
  <c r="E790" i="4"/>
  <c r="D790" i="4"/>
  <c r="E789" i="4"/>
  <c r="D789" i="4"/>
  <c r="E788" i="4"/>
  <c r="D788" i="4"/>
  <c r="E787" i="4"/>
  <c r="D787" i="4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E754" i="4"/>
  <c r="D754" i="4"/>
  <c r="E753" i="4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E729" i="4"/>
  <c r="D729" i="4"/>
  <c r="E728" i="4"/>
  <c r="D728" i="4"/>
  <c r="E727" i="4"/>
  <c r="D727" i="4"/>
  <c r="E726" i="4"/>
  <c r="D726" i="4"/>
  <c r="E725" i="4"/>
  <c r="D725" i="4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E691" i="4"/>
  <c r="D691" i="4"/>
  <c r="E690" i="4"/>
  <c r="D690" i="4"/>
  <c r="E689" i="4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E664" i="4"/>
  <c r="D664" i="4"/>
  <c r="E663" i="4"/>
  <c r="D663" i="4"/>
  <c r="E662" i="4"/>
  <c r="D662" i="4"/>
  <c r="E661" i="4"/>
  <c r="D661" i="4"/>
  <c r="E660" i="4"/>
  <c r="D660" i="4"/>
  <c r="E659" i="4"/>
  <c r="D659" i="4"/>
  <c r="E658" i="4"/>
  <c r="D658" i="4"/>
  <c r="E657" i="4"/>
  <c r="D657" i="4"/>
  <c r="E656" i="4"/>
  <c r="D656" i="4"/>
  <c r="E655" i="4"/>
  <c r="D655" i="4"/>
  <c r="E654" i="4"/>
  <c r="D654" i="4"/>
  <c r="E653" i="4"/>
  <c r="D653" i="4"/>
  <c r="E652" i="4"/>
  <c r="D652" i="4"/>
  <c r="E651" i="4"/>
  <c r="D651" i="4"/>
  <c r="E650" i="4"/>
  <c r="D650" i="4"/>
  <c r="E649" i="4"/>
  <c r="D649" i="4"/>
  <c r="E648" i="4"/>
  <c r="D648" i="4"/>
  <c r="E647" i="4"/>
  <c r="D647" i="4"/>
  <c r="E646" i="4"/>
  <c r="D646" i="4"/>
  <c r="E645" i="4"/>
  <c r="D645" i="4"/>
  <c r="E644" i="4"/>
  <c r="D644" i="4"/>
  <c r="E643" i="4"/>
  <c r="D643" i="4"/>
  <c r="E642" i="4"/>
  <c r="D642" i="4"/>
  <c r="E641" i="4"/>
  <c r="D641" i="4"/>
  <c r="E640" i="4"/>
  <c r="D640" i="4"/>
  <c r="E639" i="4"/>
  <c r="D639" i="4"/>
  <c r="E638" i="4"/>
  <c r="D638" i="4"/>
  <c r="E637" i="4"/>
  <c r="D637" i="4"/>
  <c r="E636" i="4"/>
  <c r="D636" i="4"/>
  <c r="E635" i="4"/>
  <c r="D635" i="4"/>
  <c r="E634" i="4"/>
  <c r="D634" i="4"/>
  <c r="E633" i="4"/>
  <c r="D633" i="4"/>
  <c r="E632" i="4"/>
  <c r="D632" i="4"/>
  <c r="E631" i="4"/>
  <c r="D631" i="4"/>
  <c r="E630" i="4"/>
  <c r="D630" i="4"/>
  <c r="E629" i="4"/>
  <c r="D629" i="4"/>
  <c r="E628" i="4"/>
  <c r="D628" i="4"/>
  <c r="E627" i="4"/>
  <c r="D627" i="4"/>
  <c r="E626" i="4"/>
  <c r="D626" i="4"/>
  <c r="E625" i="4"/>
  <c r="D625" i="4"/>
  <c r="E624" i="4"/>
  <c r="D624" i="4"/>
  <c r="E623" i="4"/>
  <c r="D623" i="4"/>
  <c r="E622" i="4"/>
  <c r="D622" i="4"/>
  <c r="E621" i="4"/>
  <c r="D621" i="4"/>
  <c r="E620" i="4"/>
  <c r="D620" i="4"/>
  <c r="E619" i="4"/>
  <c r="D619" i="4"/>
  <c r="E618" i="4"/>
  <c r="D618" i="4"/>
  <c r="E617" i="4"/>
  <c r="D617" i="4"/>
  <c r="E616" i="4"/>
  <c r="D616" i="4"/>
  <c r="E615" i="4"/>
  <c r="D615" i="4"/>
  <c r="E614" i="4"/>
  <c r="D614" i="4"/>
  <c r="E613" i="4"/>
  <c r="D613" i="4"/>
  <c r="E612" i="4"/>
  <c r="D612" i="4"/>
  <c r="E611" i="4"/>
  <c r="D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D592" i="4"/>
  <c r="E591" i="4"/>
  <c r="D591" i="4"/>
  <c r="E590" i="4"/>
  <c r="D590" i="4"/>
  <c r="E589" i="4"/>
  <c r="D589" i="4"/>
  <c r="E588" i="4"/>
  <c r="D588" i="4"/>
  <c r="E587" i="4"/>
  <c r="D587" i="4"/>
  <c r="E586" i="4"/>
  <c r="D586" i="4"/>
  <c r="E585" i="4"/>
  <c r="D585" i="4"/>
  <c r="E584" i="4"/>
  <c r="D584" i="4"/>
  <c r="E583" i="4"/>
  <c r="D583" i="4"/>
  <c r="E582" i="4"/>
  <c r="D582" i="4"/>
  <c r="E581" i="4"/>
  <c r="D581" i="4"/>
  <c r="E580" i="4"/>
  <c r="D580" i="4"/>
  <c r="E579" i="4"/>
  <c r="D579" i="4"/>
  <c r="E578" i="4"/>
  <c r="D578" i="4"/>
  <c r="E577" i="4"/>
  <c r="D577" i="4"/>
  <c r="E576" i="4"/>
  <c r="D576" i="4"/>
  <c r="E575" i="4"/>
  <c r="D575" i="4"/>
  <c r="E574" i="4"/>
  <c r="D574" i="4"/>
  <c r="E573" i="4"/>
  <c r="D573" i="4"/>
  <c r="E572" i="4"/>
  <c r="D572" i="4"/>
  <c r="E571" i="4"/>
  <c r="D571" i="4"/>
  <c r="E570" i="4"/>
  <c r="D570" i="4"/>
  <c r="E569" i="4"/>
  <c r="D569" i="4"/>
  <c r="E568" i="4"/>
  <c r="D568" i="4"/>
  <c r="E567" i="4"/>
  <c r="D567" i="4"/>
  <c r="E566" i="4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D555" i="4"/>
  <c r="E554" i="4"/>
  <c r="D554" i="4"/>
  <c r="E553" i="4"/>
  <c r="D553" i="4"/>
  <c r="E552" i="4"/>
  <c r="D552" i="4"/>
  <c r="E551" i="4"/>
  <c r="D551" i="4"/>
  <c r="E550" i="4"/>
  <c r="D550" i="4"/>
  <c r="E549" i="4"/>
  <c r="D549" i="4"/>
  <c r="E548" i="4"/>
  <c r="D548" i="4"/>
  <c r="E547" i="4"/>
  <c r="D547" i="4"/>
  <c r="E546" i="4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E539" i="4"/>
  <c r="D539" i="4"/>
  <c r="E538" i="4"/>
  <c r="D538" i="4"/>
  <c r="E537" i="4"/>
  <c r="D537" i="4"/>
  <c r="E536" i="4"/>
  <c r="D536" i="4"/>
  <c r="E535" i="4"/>
  <c r="D535" i="4"/>
  <c r="E534" i="4"/>
  <c r="D534" i="4"/>
  <c r="E533" i="4"/>
  <c r="D533" i="4"/>
  <c r="E532" i="4"/>
  <c r="D532" i="4"/>
  <c r="E531" i="4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E524" i="4"/>
  <c r="D524" i="4"/>
  <c r="E523" i="4"/>
  <c r="D523" i="4"/>
  <c r="E522" i="4"/>
  <c r="D522" i="4"/>
  <c r="E521" i="4"/>
  <c r="D521" i="4"/>
  <c r="E520" i="4"/>
  <c r="D520" i="4"/>
  <c r="E519" i="4"/>
  <c r="D519" i="4"/>
  <c r="E518" i="4"/>
  <c r="D518" i="4"/>
  <c r="E517" i="4"/>
  <c r="D517" i="4"/>
  <c r="E516" i="4"/>
  <c r="D516" i="4"/>
  <c r="E515" i="4"/>
  <c r="D515" i="4"/>
  <c r="E514" i="4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E6" i="4"/>
  <c r="D6" i="4"/>
  <c r="G5" i="4"/>
  <c r="E5" i="4"/>
  <c r="C6" i="4" s="1"/>
  <c r="D5" i="4"/>
  <c r="C5" i="4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E6" i="3"/>
  <c r="D6" i="3"/>
  <c r="G5" i="3"/>
  <c r="E5" i="3"/>
  <c r="D5" i="3"/>
  <c r="C5" i="3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E6" i="2"/>
  <c r="D6" i="2"/>
  <c r="G5" i="2"/>
  <c r="E5" i="2"/>
  <c r="D5" i="2"/>
  <c r="C5" i="2"/>
  <c r="C11" i="6" l="1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C6" i="5"/>
  <c r="I5" i="5" s="1"/>
  <c r="C7" i="4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I5" i="4"/>
  <c r="C8" i="4"/>
  <c r="I6" i="4"/>
  <c r="C6" i="3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I5" i="3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C6" i="2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C5" i="1"/>
  <c r="D5" i="1"/>
  <c r="E5" i="1"/>
  <c r="G5" i="1"/>
  <c r="E6" i="1"/>
  <c r="D6" i="1"/>
  <c r="C12" i="6" l="1"/>
  <c r="C7" i="5"/>
  <c r="I6" i="5" s="1"/>
  <c r="C9" i="4"/>
  <c r="I8" i="4" s="1"/>
  <c r="I7" i="4"/>
  <c r="C7" i="3"/>
  <c r="C8" i="3" s="1"/>
  <c r="I7" i="3" s="1"/>
  <c r="C7" i="2"/>
  <c r="I6" i="2" s="1"/>
  <c r="I5" i="2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C13" i="6" l="1"/>
  <c r="C8" i="5"/>
  <c r="C9" i="5" s="1"/>
  <c r="I8" i="5" s="1"/>
  <c r="C10" i="4"/>
  <c r="C9" i="3"/>
  <c r="C10" i="3" s="1"/>
  <c r="I6" i="3"/>
  <c r="C8" i="2"/>
  <c r="I5" i="1"/>
  <c r="I8" i="1"/>
  <c r="I7" i="1"/>
  <c r="I6" i="1"/>
  <c r="C14" i="6" l="1"/>
  <c r="I7" i="5"/>
  <c r="C10" i="5"/>
  <c r="I9" i="5" s="1"/>
  <c r="C11" i="4"/>
  <c r="I9" i="4"/>
  <c r="I8" i="3"/>
  <c r="C11" i="3"/>
  <c r="I10" i="3" s="1"/>
  <c r="I9" i="3"/>
  <c r="C9" i="2"/>
  <c r="I8" i="2" s="1"/>
  <c r="I7" i="2"/>
  <c r="I9" i="1"/>
  <c r="C15" i="6" l="1"/>
  <c r="C11" i="5"/>
  <c r="I10" i="5" s="1"/>
  <c r="C12" i="4"/>
  <c r="I10" i="4"/>
  <c r="C12" i="3"/>
  <c r="I11" i="3" s="1"/>
  <c r="C10" i="2"/>
  <c r="I10" i="1"/>
  <c r="C16" i="6" l="1"/>
  <c r="C12" i="5"/>
  <c r="I11" i="5" s="1"/>
  <c r="C13" i="4"/>
  <c r="I12" i="4" s="1"/>
  <c r="I11" i="4"/>
  <c r="C13" i="3"/>
  <c r="I10" i="2"/>
  <c r="I9" i="2"/>
  <c r="I11" i="1"/>
  <c r="C17" i="6" l="1"/>
  <c r="I12" i="5"/>
  <c r="C14" i="4"/>
  <c r="C14" i="3"/>
  <c r="I13" i="3" s="1"/>
  <c r="I12" i="3"/>
  <c r="C12" i="2"/>
  <c r="I13" i="1"/>
  <c r="I12" i="1"/>
  <c r="C18" i="6" l="1"/>
  <c r="C14" i="5"/>
  <c r="I13" i="5" s="1"/>
  <c r="C15" i="4"/>
  <c r="I13" i="4"/>
  <c r="C15" i="3"/>
  <c r="I14" i="3" s="1"/>
  <c r="C13" i="2"/>
  <c r="I12" i="2" s="1"/>
  <c r="I11" i="2"/>
  <c r="I14" i="1"/>
  <c r="C19" i="6" l="1"/>
  <c r="C15" i="5"/>
  <c r="I14" i="5" s="1"/>
  <c r="C16" i="4"/>
  <c r="I15" i="4" s="1"/>
  <c r="I14" i="4"/>
  <c r="C16" i="3"/>
  <c r="I15" i="3" s="1"/>
  <c r="C14" i="2"/>
  <c r="I15" i="1"/>
  <c r="C20" i="6" l="1"/>
  <c r="C16" i="5"/>
  <c r="C17" i="4"/>
  <c r="I16" i="4" s="1"/>
  <c r="C15" i="2"/>
  <c r="I14" i="2" s="1"/>
  <c r="I13" i="2"/>
  <c r="I16" i="1"/>
  <c r="C21" i="6" l="1"/>
  <c r="C17" i="5"/>
  <c r="I16" i="5" s="1"/>
  <c r="I15" i="5"/>
  <c r="C18" i="4"/>
  <c r="C18" i="3"/>
  <c r="I16" i="3"/>
  <c r="C16" i="2"/>
  <c r="I15" i="2" s="1"/>
  <c r="I17" i="1"/>
  <c r="C22" i="6" l="1"/>
  <c r="C18" i="5"/>
  <c r="I17" i="5" s="1"/>
  <c r="C19" i="4"/>
  <c r="I18" i="4" s="1"/>
  <c r="I17" i="4"/>
  <c r="C19" i="3"/>
  <c r="I18" i="3" s="1"/>
  <c r="I17" i="3"/>
  <c r="C17" i="2"/>
  <c r="I16" i="2" s="1"/>
  <c r="I18" i="1"/>
  <c r="C23" i="6" l="1"/>
  <c r="C19" i="5"/>
  <c r="I18" i="5" s="1"/>
  <c r="C20" i="4"/>
  <c r="C20" i="3"/>
  <c r="I19" i="3" s="1"/>
  <c r="C18" i="2"/>
  <c r="I19" i="1"/>
  <c r="C24" i="6" l="1"/>
  <c r="C20" i="5"/>
  <c r="I19" i="5" s="1"/>
  <c r="C21" i="4"/>
  <c r="I20" i="4" s="1"/>
  <c r="I19" i="4"/>
  <c r="C21" i="3"/>
  <c r="C19" i="2"/>
  <c r="I18" i="2" s="1"/>
  <c r="I17" i="2"/>
  <c r="I20" i="1"/>
  <c r="C25" i="6" l="1"/>
  <c r="C21" i="5"/>
  <c r="I20" i="5" s="1"/>
  <c r="C22" i="4"/>
  <c r="C22" i="3"/>
  <c r="I21" i="3" s="1"/>
  <c r="I20" i="3"/>
  <c r="C20" i="2"/>
  <c r="I19" i="2" s="1"/>
  <c r="I21" i="1"/>
  <c r="C26" i="6" l="1"/>
  <c r="C22" i="5"/>
  <c r="I21" i="5" s="1"/>
  <c r="C23" i="4"/>
  <c r="I21" i="4"/>
  <c r="C23" i="3"/>
  <c r="I22" i="3" s="1"/>
  <c r="C21" i="2"/>
  <c r="I20" i="2" s="1"/>
  <c r="I23" i="1"/>
  <c r="I22" i="1"/>
  <c r="C27" i="6" l="1"/>
  <c r="C23" i="5"/>
  <c r="I22" i="5" s="1"/>
  <c r="C24" i="4"/>
  <c r="I22" i="4"/>
  <c r="C24" i="3"/>
  <c r="I23" i="3" s="1"/>
  <c r="C22" i="2"/>
  <c r="I24" i="1"/>
  <c r="C28" i="6" l="1"/>
  <c r="C24" i="5"/>
  <c r="C25" i="4"/>
  <c r="I24" i="4" s="1"/>
  <c r="I23" i="4"/>
  <c r="C25" i="3"/>
  <c r="C23" i="2"/>
  <c r="I22" i="2" s="1"/>
  <c r="I21" i="2"/>
  <c r="I26" i="1"/>
  <c r="I25" i="1"/>
  <c r="C29" i="6" l="1"/>
  <c r="C25" i="5"/>
  <c r="I24" i="5" s="1"/>
  <c r="I23" i="5"/>
  <c r="C26" i="4"/>
  <c r="C26" i="3"/>
  <c r="I25" i="3" s="1"/>
  <c r="I24" i="3"/>
  <c r="C24" i="2"/>
  <c r="I23" i="2" s="1"/>
  <c r="I28" i="1"/>
  <c r="I27" i="1"/>
  <c r="C30" i="6" l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26" i="5"/>
  <c r="I25" i="5" s="1"/>
  <c r="C27" i="4"/>
  <c r="I25" i="4"/>
  <c r="C27" i="3"/>
  <c r="I26" i="3" s="1"/>
  <c r="C25" i="2"/>
  <c r="I24" i="2" s="1"/>
  <c r="I29" i="1"/>
  <c r="C27" i="5" l="1"/>
  <c r="I26" i="5" s="1"/>
  <c r="C28" i="4"/>
  <c r="I27" i="4" s="1"/>
  <c r="I26" i="4"/>
  <c r="C28" i="3"/>
  <c r="I27" i="3" s="1"/>
  <c r="C26" i="2"/>
  <c r="I30" i="1"/>
  <c r="C28" i="5" l="1"/>
  <c r="C29" i="4"/>
  <c r="I28" i="4" s="1"/>
  <c r="C29" i="3"/>
  <c r="C27" i="2"/>
  <c r="I26" i="2" s="1"/>
  <c r="I25" i="2"/>
  <c r="I31" i="1"/>
  <c r="C29" i="5" l="1"/>
  <c r="I28" i="5" s="1"/>
  <c r="I27" i="5"/>
  <c r="C30" i="4"/>
  <c r="C30" i="3"/>
  <c r="I28" i="3"/>
  <c r="C28" i="2"/>
  <c r="I27" i="2" s="1"/>
  <c r="I33" i="1"/>
  <c r="I32" i="1"/>
  <c r="C30" i="5" l="1"/>
  <c r="I29" i="5" s="1"/>
  <c r="C31" i="4"/>
  <c r="I29" i="4"/>
  <c r="C31" i="3"/>
  <c r="I30" i="3" s="1"/>
  <c r="I29" i="3"/>
  <c r="C29" i="2"/>
  <c r="I35" i="1"/>
  <c r="I34" i="1"/>
  <c r="C31" i="5" l="1"/>
  <c r="I30" i="5" s="1"/>
  <c r="C32" i="4"/>
  <c r="I30" i="4"/>
  <c r="C32" i="3"/>
  <c r="I31" i="3" s="1"/>
  <c r="C30" i="2"/>
  <c r="I28" i="2"/>
  <c r="I36" i="1"/>
  <c r="C32" i="5" l="1"/>
  <c r="C33" i="4"/>
  <c r="I32" i="4" s="1"/>
  <c r="I31" i="4"/>
  <c r="C33" i="3"/>
  <c r="C31" i="2"/>
  <c r="I30" i="2" s="1"/>
  <c r="I29" i="2"/>
  <c r="I37" i="1"/>
  <c r="C33" i="5" l="1"/>
  <c r="I32" i="5" s="1"/>
  <c r="I31" i="5"/>
  <c r="C34" i="4"/>
  <c r="C34" i="3"/>
  <c r="I33" i="3" s="1"/>
  <c r="I32" i="3"/>
  <c r="C32" i="2"/>
  <c r="I31" i="2" s="1"/>
  <c r="I38" i="1"/>
  <c r="C34" i="5" l="1"/>
  <c r="I33" i="5" s="1"/>
  <c r="C35" i="4"/>
  <c r="I33" i="4"/>
  <c r="C35" i="3"/>
  <c r="I34" i="3" s="1"/>
  <c r="C33" i="2"/>
  <c r="I40" i="1"/>
  <c r="I39" i="1"/>
  <c r="C35" i="5" l="1"/>
  <c r="I34" i="5" s="1"/>
  <c r="C36" i="4"/>
  <c r="I34" i="4"/>
  <c r="C36" i="3"/>
  <c r="I35" i="3" s="1"/>
  <c r="C34" i="2"/>
  <c r="I32" i="2"/>
  <c r="I42" i="1"/>
  <c r="I41" i="1"/>
  <c r="C36" i="5" l="1"/>
  <c r="I35" i="5" s="1"/>
  <c r="C37" i="4"/>
  <c r="I36" i="4" s="1"/>
  <c r="I35" i="4"/>
  <c r="C37" i="3"/>
  <c r="C35" i="2"/>
  <c r="I33" i="2"/>
  <c r="I44" i="1"/>
  <c r="I43" i="1"/>
  <c r="C37" i="5" l="1"/>
  <c r="I36" i="5" s="1"/>
  <c r="C38" i="4"/>
  <c r="C38" i="3"/>
  <c r="I36" i="3"/>
  <c r="C36" i="2"/>
  <c r="I35" i="2" s="1"/>
  <c r="I34" i="2"/>
  <c r="I45" i="1"/>
  <c r="C38" i="5" l="1"/>
  <c r="C39" i="4"/>
  <c r="I37" i="4"/>
  <c r="C39" i="3"/>
  <c r="I38" i="3" s="1"/>
  <c r="I37" i="3"/>
  <c r="C37" i="2"/>
  <c r="I36" i="2" s="1"/>
  <c r="I47" i="1"/>
  <c r="I46" i="1"/>
  <c r="C39" i="5" l="1"/>
  <c r="I38" i="5" s="1"/>
  <c r="I37" i="5"/>
  <c r="C40" i="4"/>
  <c r="I38" i="4"/>
  <c r="C40" i="3"/>
  <c r="I39" i="3" s="1"/>
  <c r="C38" i="2"/>
  <c r="I49" i="1"/>
  <c r="I48" i="1"/>
  <c r="C40" i="5" l="1"/>
  <c r="C41" i="4"/>
  <c r="I40" i="4" s="1"/>
  <c r="I39" i="4"/>
  <c r="C41" i="3"/>
  <c r="C39" i="2"/>
  <c r="I38" i="2" s="1"/>
  <c r="I37" i="2"/>
  <c r="I51" i="1"/>
  <c r="I50" i="1"/>
  <c r="C41" i="5" l="1"/>
  <c r="I40" i="5" s="1"/>
  <c r="I39" i="5"/>
  <c r="C42" i="4"/>
  <c r="C42" i="3"/>
  <c r="I41" i="3" s="1"/>
  <c r="I40" i="3"/>
  <c r="C40" i="2"/>
  <c r="I52" i="1"/>
  <c r="C43" i="6" l="1"/>
  <c r="C42" i="5"/>
  <c r="I41" i="5" s="1"/>
  <c r="C43" i="4"/>
  <c r="I41" i="4"/>
  <c r="C43" i="3"/>
  <c r="I42" i="3" s="1"/>
  <c r="C41" i="2"/>
  <c r="I40" i="2" s="1"/>
  <c r="I39" i="2"/>
  <c r="I53" i="1"/>
  <c r="C44" i="6" l="1"/>
  <c r="C43" i="5"/>
  <c r="I42" i="5" s="1"/>
  <c r="C44" i="4"/>
  <c r="I42" i="4"/>
  <c r="C44" i="3"/>
  <c r="I43" i="3" s="1"/>
  <c r="C42" i="2"/>
  <c r="I55" i="1"/>
  <c r="I54" i="1"/>
  <c r="C45" i="6" l="1"/>
  <c r="C44" i="5"/>
  <c r="I43" i="5" s="1"/>
  <c r="C45" i="4"/>
  <c r="I44" i="4" s="1"/>
  <c r="I43" i="4"/>
  <c r="C45" i="3"/>
  <c r="C43" i="2"/>
  <c r="I42" i="2" s="1"/>
  <c r="I41" i="2"/>
  <c r="I56" i="1"/>
  <c r="C46" i="6" l="1"/>
  <c r="C45" i="5"/>
  <c r="I44" i="5" s="1"/>
  <c r="C46" i="4"/>
  <c r="C46" i="3"/>
  <c r="I44" i="3"/>
  <c r="C44" i="2"/>
  <c r="I58" i="1"/>
  <c r="I57" i="1"/>
  <c r="C47" i="6" l="1"/>
  <c r="I46" i="6" s="1"/>
  <c r="I45" i="6"/>
  <c r="C46" i="5"/>
  <c r="I45" i="5" s="1"/>
  <c r="C47" i="4"/>
  <c r="I45" i="4"/>
  <c r="C47" i="3"/>
  <c r="I46" i="3" s="1"/>
  <c r="I45" i="3"/>
  <c r="C45" i="2"/>
  <c r="I44" i="2" s="1"/>
  <c r="I43" i="2"/>
  <c r="I60" i="1"/>
  <c r="I59" i="1"/>
  <c r="C48" i="6" l="1"/>
  <c r="I47" i="6" s="1"/>
  <c r="C47" i="5"/>
  <c r="I46" i="5" s="1"/>
  <c r="C48" i="4"/>
  <c r="I46" i="4"/>
  <c r="C48" i="3"/>
  <c r="I47" i="3" s="1"/>
  <c r="C46" i="2"/>
  <c r="I61" i="1"/>
  <c r="C49" i="6" l="1"/>
  <c r="C48" i="5"/>
  <c r="C49" i="4"/>
  <c r="I48" i="4" s="1"/>
  <c r="I47" i="4"/>
  <c r="C49" i="3"/>
  <c r="C47" i="2"/>
  <c r="I45" i="2"/>
  <c r="I62" i="1"/>
  <c r="C50" i="6" l="1"/>
  <c r="I48" i="6"/>
  <c r="C49" i="5"/>
  <c r="I48" i="5" s="1"/>
  <c r="I47" i="5"/>
  <c r="C50" i="4"/>
  <c r="C50" i="3"/>
  <c r="I49" i="3" s="1"/>
  <c r="I48" i="3"/>
  <c r="C48" i="2"/>
  <c r="I47" i="2" s="1"/>
  <c r="I46" i="2"/>
  <c r="I64" i="1"/>
  <c r="I63" i="1"/>
  <c r="C51" i="6" l="1"/>
  <c r="I50" i="6" s="1"/>
  <c r="I49" i="6"/>
  <c r="C50" i="5"/>
  <c r="I49" i="5" s="1"/>
  <c r="C51" i="4"/>
  <c r="I50" i="4" s="1"/>
  <c r="I49" i="4"/>
  <c r="C51" i="3"/>
  <c r="I50" i="3" s="1"/>
  <c r="C49" i="2"/>
  <c r="I66" i="1"/>
  <c r="I65" i="1"/>
  <c r="C52" i="6" l="1"/>
  <c r="I51" i="6" s="1"/>
  <c r="C51" i="5"/>
  <c r="I50" i="5" s="1"/>
  <c r="C52" i="4"/>
  <c r="C52" i="3"/>
  <c r="I51" i="3" s="1"/>
  <c r="C50" i="2"/>
  <c r="I49" i="2" s="1"/>
  <c r="I48" i="2"/>
  <c r="I68" i="1"/>
  <c r="I67" i="1"/>
  <c r="C53" i="6" l="1"/>
  <c r="C52" i="5"/>
  <c r="I51" i="5" s="1"/>
  <c r="C53" i="4"/>
  <c r="I52" i="4" s="1"/>
  <c r="I51" i="4"/>
  <c r="C53" i="3"/>
  <c r="C51" i="2"/>
  <c r="I50" i="2" s="1"/>
  <c r="I69" i="1"/>
  <c r="C54" i="6" l="1"/>
  <c r="I52" i="6"/>
  <c r="C53" i="5"/>
  <c r="I52" i="5" s="1"/>
  <c r="C54" i="4"/>
  <c r="C54" i="3"/>
  <c r="I52" i="3"/>
  <c r="C52" i="2"/>
  <c r="I70" i="1"/>
  <c r="C55" i="6" l="1"/>
  <c r="I54" i="6"/>
  <c r="I53" i="6"/>
  <c r="C54" i="5"/>
  <c r="I53" i="5" s="1"/>
  <c r="C55" i="4"/>
  <c r="I53" i="4"/>
  <c r="C55" i="3"/>
  <c r="I54" i="3" s="1"/>
  <c r="I53" i="3"/>
  <c r="C53" i="2"/>
  <c r="I52" i="2" s="1"/>
  <c r="I51" i="2"/>
  <c r="I71" i="1"/>
  <c r="C56" i="6" l="1"/>
  <c r="I55" i="6" s="1"/>
  <c r="C55" i="5"/>
  <c r="I54" i="5" s="1"/>
  <c r="C56" i="4"/>
  <c r="I54" i="4"/>
  <c r="C56" i="3"/>
  <c r="I55" i="3" s="1"/>
  <c r="C54" i="2"/>
  <c r="I73" i="1"/>
  <c r="I72" i="1"/>
  <c r="C57" i="6" l="1"/>
  <c r="C56" i="5"/>
  <c r="C57" i="4"/>
  <c r="I56" i="4" s="1"/>
  <c r="I55" i="4"/>
  <c r="C57" i="3"/>
  <c r="C55" i="2"/>
  <c r="I54" i="2"/>
  <c r="I53" i="2"/>
  <c r="I75" i="1"/>
  <c r="I74" i="1"/>
  <c r="C58" i="6" l="1"/>
  <c r="I56" i="6"/>
  <c r="C57" i="5"/>
  <c r="I56" i="5" s="1"/>
  <c r="I55" i="5"/>
  <c r="C58" i="4"/>
  <c r="C58" i="3"/>
  <c r="I57" i="3" s="1"/>
  <c r="I56" i="3"/>
  <c r="C56" i="2"/>
  <c r="I55" i="2" s="1"/>
  <c r="I77" i="1"/>
  <c r="I76" i="1"/>
  <c r="C59" i="6" l="1"/>
  <c r="I58" i="6" s="1"/>
  <c r="I57" i="6"/>
  <c r="C58" i="5"/>
  <c r="I57" i="5" s="1"/>
  <c r="C59" i="4"/>
  <c r="I57" i="4"/>
  <c r="C59" i="3"/>
  <c r="C57" i="2"/>
  <c r="I56" i="2" s="1"/>
  <c r="I78" i="1"/>
  <c r="C60" i="6" l="1"/>
  <c r="I59" i="6" s="1"/>
  <c r="C59" i="5"/>
  <c r="I58" i="5" s="1"/>
  <c r="C60" i="4"/>
  <c r="I58" i="4"/>
  <c r="C60" i="3"/>
  <c r="I59" i="3" s="1"/>
  <c r="I58" i="3"/>
  <c r="C58" i="2"/>
  <c r="I80" i="1"/>
  <c r="I79" i="1"/>
  <c r="C61" i="6" l="1"/>
  <c r="C60" i="5"/>
  <c r="I59" i="5" s="1"/>
  <c r="C61" i="4"/>
  <c r="I60" i="4" s="1"/>
  <c r="I59" i="4"/>
  <c r="C61" i="3"/>
  <c r="I60" i="3" s="1"/>
  <c r="C59" i="2"/>
  <c r="I58" i="2" s="1"/>
  <c r="I57" i="2"/>
  <c r="I82" i="1"/>
  <c r="I81" i="1"/>
  <c r="C62" i="6" l="1"/>
  <c r="I60" i="6"/>
  <c r="C61" i="5"/>
  <c r="I60" i="5" s="1"/>
  <c r="C62" i="4"/>
  <c r="C62" i="3"/>
  <c r="C60" i="2"/>
  <c r="I84" i="1"/>
  <c r="I83" i="1"/>
  <c r="C63" i="6" l="1"/>
  <c r="I62" i="6" s="1"/>
  <c r="I61" i="6"/>
  <c r="C62" i="5"/>
  <c r="I61" i="5" s="1"/>
  <c r="C63" i="4"/>
  <c r="I62" i="4" s="1"/>
  <c r="I61" i="4"/>
  <c r="C63" i="3"/>
  <c r="I62" i="3" s="1"/>
  <c r="I61" i="3"/>
  <c r="C61" i="2"/>
  <c r="I60" i="2" s="1"/>
  <c r="I59" i="2"/>
  <c r="I85" i="1"/>
  <c r="C64" i="6" l="1"/>
  <c r="I63" i="6" s="1"/>
  <c r="C63" i="5"/>
  <c r="I62" i="5" s="1"/>
  <c r="C64" i="4"/>
  <c r="C64" i="3"/>
  <c r="I63" i="3" s="1"/>
  <c r="C62" i="2"/>
  <c r="I86" i="1"/>
  <c r="C65" i="6" l="1"/>
  <c r="C64" i="5"/>
  <c r="I63" i="5" s="1"/>
  <c r="C65" i="4"/>
  <c r="I64" i="4" s="1"/>
  <c r="I63" i="4"/>
  <c r="C65" i="3"/>
  <c r="I64" i="3" s="1"/>
  <c r="C63" i="2"/>
  <c r="I62" i="2" s="1"/>
  <c r="I61" i="2"/>
  <c r="I87" i="1"/>
  <c r="C66" i="6" l="1"/>
  <c r="I64" i="6"/>
  <c r="C65" i="5"/>
  <c r="I64" i="5" s="1"/>
  <c r="C66" i="4"/>
  <c r="C66" i="3"/>
  <c r="I65" i="3" s="1"/>
  <c r="C64" i="2"/>
  <c r="I89" i="1"/>
  <c r="I88" i="1"/>
  <c r="C67" i="6" l="1"/>
  <c r="I66" i="6" s="1"/>
  <c r="I65" i="6"/>
  <c r="C66" i="5"/>
  <c r="I65" i="5" s="1"/>
  <c r="C67" i="4"/>
  <c r="I66" i="4" s="1"/>
  <c r="I65" i="4"/>
  <c r="C67" i="3"/>
  <c r="I66" i="3" s="1"/>
  <c r="C65" i="2"/>
  <c r="I64" i="2" s="1"/>
  <c r="I63" i="2"/>
  <c r="I90" i="1"/>
  <c r="C68" i="6" l="1"/>
  <c r="I67" i="6" s="1"/>
  <c r="C67" i="5"/>
  <c r="I66" i="5" s="1"/>
  <c r="C68" i="4"/>
  <c r="C68" i="3"/>
  <c r="I67" i="3" s="1"/>
  <c r="C66" i="2"/>
  <c r="I91" i="1"/>
  <c r="C69" i="6" l="1"/>
  <c r="C68" i="5"/>
  <c r="I67" i="5" s="1"/>
  <c r="C69" i="4"/>
  <c r="I68" i="4" s="1"/>
  <c r="I67" i="4"/>
  <c r="C69" i="3"/>
  <c r="C67" i="2"/>
  <c r="I66" i="2" s="1"/>
  <c r="I65" i="2"/>
  <c r="I93" i="1"/>
  <c r="I92" i="1"/>
  <c r="C70" i="6" l="1"/>
  <c r="I68" i="6"/>
  <c r="C69" i="5"/>
  <c r="I68" i="5" s="1"/>
  <c r="C70" i="4"/>
  <c r="C70" i="3"/>
  <c r="I68" i="3"/>
  <c r="C68" i="2"/>
  <c r="I67" i="2" s="1"/>
  <c r="I94" i="1"/>
  <c r="C71" i="6" l="1"/>
  <c r="I70" i="6" s="1"/>
  <c r="I69" i="6"/>
  <c r="C70" i="5"/>
  <c r="I69" i="5" s="1"/>
  <c r="C71" i="4"/>
  <c r="I69" i="4"/>
  <c r="C71" i="3"/>
  <c r="I70" i="3" s="1"/>
  <c r="I69" i="3"/>
  <c r="C69" i="2"/>
  <c r="I68" i="2" s="1"/>
  <c r="I96" i="1"/>
  <c r="I95" i="1"/>
  <c r="C72" i="6" l="1"/>
  <c r="C71" i="5"/>
  <c r="I70" i="5" s="1"/>
  <c r="C72" i="4"/>
  <c r="I70" i="4"/>
  <c r="C72" i="3"/>
  <c r="I71" i="3" s="1"/>
  <c r="C70" i="2"/>
  <c r="I98" i="1"/>
  <c r="I97" i="1"/>
  <c r="C73" i="6" l="1"/>
  <c r="I71" i="6"/>
  <c r="C72" i="5"/>
  <c r="I71" i="5" s="1"/>
  <c r="C73" i="4"/>
  <c r="I72" i="4" s="1"/>
  <c r="I71" i="4"/>
  <c r="C73" i="3"/>
  <c r="I72" i="3" s="1"/>
  <c r="C71" i="2"/>
  <c r="I70" i="2" s="1"/>
  <c r="I69" i="2"/>
  <c r="I100" i="1"/>
  <c r="I99" i="1"/>
  <c r="C74" i="6" l="1"/>
  <c r="I73" i="6" s="1"/>
  <c r="I72" i="6"/>
  <c r="C73" i="5"/>
  <c r="I72" i="5" s="1"/>
  <c r="C74" i="4"/>
  <c r="C74" i="3"/>
  <c r="C72" i="2"/>
  <c r="I71" i="2" s="1"/>
  <c r="I101" i="1"/>
  <c r="C75" i="6" l="1"/>
  <c r="I74" i="6" s="1"/>
  <c r="C74" i="5"/>
  <c r="I73" i="5" s="1"/>
  <c r="C75" i="4"/>
  <c r="I74" i="4" s="1"/>
  <c r="I73" i="4"/>
  <c r="C75" i="3"/>
  <c r="I74" i="3" s="1"/>
  <c r="I73" i="3"/>
  <c r="C73" i="2"/>
  <c r="I72" i="2" s="1"/>
  <c r="I102" i="1"/>
  <c r="C76" i="6" l="1"/>
  <c r="I75" i="6" s="1"/>
  <c r="C75" i="5"/>
  <c r="I74" i="5" s="1"/>
  <c r="C76" i="4"/>
  <c r="C76" i="3"/>
  <c r="I75" i="3" s="1"/>
  <c r="C74" i="2"/>
  <c r="I103" i="1"/>
  <c r="C77" i="6" l="1"/>
  <c r="I76" i="6" s="1"/>
  <c r="C76" i="5"/>
  <c r="C77" i="4"/>
  <c r="I75" i="4"/>
  <c r="C77" i="3"/>
  <c r="C75" i="2"/>
  <c r="I74" i="2" s="1"/>
  <c r="I73" i="2"/>
  <c r="I105" i="1"/>
  <c r="I104" i="1"/>
  <c r="C78" i="6" l="1"/>
  <c r="I77" i="6" s="1"/>
  <c r="C77" i="5"/>
  <c r="I76" i="5" s="1"/>
  <c r="I75" i="5"/>
  <c r="C78" i="4"/>
  <c r="I77" i="4" s="1"/>
  <c r="I76" i="4"/>
  <c r="C78" i="3"/>
  <c r="I76" i="3"/>
  <c r="C76" i="2"/>
  <c r="I75" i="2" s="1"/>
  <c r="I107" i="1"/>
  <c r="I106" i="1"/>
  <c r="C79" i="6" l="1"/>
  <c r="I78" i="6" s="1"/>
  <c r="C78" i="5"/>
  <c r="I77" i="5" s="1"/>
  <c r="C79" i="4"/>
  <c r="I78" i="4" s="1"/>
  <c r="C79" i="3"/>
  <c r="I78" i="3" s="1"/>
  <c r="I77" i="3"/>
  <c r="C77" i="2"/>
  <c r="I76" i="2" s="1"/>
  <c r="I109" i="1"/>
  <c r="I108" i="1"/>
  <c r="C80" i="6" l="1"/>
  <c r="C79" i="5"/>
  <c r="I78" i="5" s="1"/>
  <c r="C80" i="4"/>
  <c r="C80" i="3"/>
  <c r="I79" i="3" s="1"/>
  <c r="C78" i="2"/>
  <c r="I110" i="1"/>
  <c r="C81" i="6" l="1"/>
  <c r="I80" i="6" s="1"/>
  <c r="I79" i="6"/>
  <c r="C80" i="5"/>
  <c r="C81" i="4"/>
  <c r="I80" i="4" s="1"/>
  <c r="I79" i="4"/>
  <c r="C81" i="3"/>
  <c r="I80" i="3" s="1"/>
  <c r="C79" i="2"/>
  <c r="I78" i="2" s="1"/>
  <c r="I77" i="2"/>
  <c r="I112" i="1"/>
  <c r="I111" i="1"/>
  <c r="C82" i="6" l="1"/>
  <c r="I81" i="6"/>
  <c r="C81" i="5"/>
  <c r="I80" i="5" s="1"/>
  <c r="I79" i="5"/>
  <c r="C82" i="4"/>
  <c r="C82" i="3"/>
  <c r="C80" i="2"/>
  <c r="I79" i="2" s="1"/>
  <c r="I114" i="1"/>
  <c r="I113" i="1"/>
  <c r="C83" i="6" l="1"/>
  <c r="I82" i="6" s="1"/>
  <c r="C82" i="5"/>
  <c r="I81" i="5" s="1"/>
  <c r="C83" i="4"/>
  <c r="I82" i="4" s="1"/>
  <c r="I81" i="4"/>
  <c r="C83" i="3"/>
  <c r="I82" i="3" s="1"/>
  <c r="I81" i="3"/>
  <c r="C81" i="2"/>
  <c r="I80" i="2" s="1"/>
  <c r="I116" i="1"/>
  <c r="I115" i="1"/>
  <c r="C84" i="6" l="1"/>
  <c r="I83" i="6" s="1"/>
  <c r="C83" i="5"/>
  <c r="I82" i="5" s="1"/>
  <c r="C84" i="4"/>
  <c r="C84" i="3"/>
  <c r="I83" i="3" s="1"/>
  <c r="C82" i="2"/>
  <c r="I117" i="1"/>
  <c r="C85" i="6" l="1"/>
  <c r="I84" i="6" s="1"/>
  <c r="C84" i="5"/>
  <c r="C85" i="4"/>
  <c r="I83" i="4"/>
  <c r="C85" i="3"/>
  <c r="I84" i="3" s="1"/>
  <c r="C83" i="2"/>
  <c r="I82" i="2" s="1"/>
  <c r="I81" i="2"/>
  <c r="I118" i="1"/>
  <c r="C86" i="6" l="1"/>
  <c r="I85" i="6" s="1"/>
  <c r="C85" i="5"/>
  <c r="I84" i="5" s="1"/>
  <c r="I83" i="5"/>
  <c r="C86" i="4"/>
  <c r="I85" i="4" s="1"/>
  <c r="I84" i="4"/>
  <c r="C86" i="3"/>
  <c r="C84" i="2"/>
  <c r="I83" i="2" s="1"/>
  <c r="I119" i="1"/>
  <c r="C87" i="6" l="1"/>
  <c r="I86" i="6" s="1"/>
  <c r="C86" i="5"/>
  <c r="I85" i="5" s="1"/>
  <c r="C87" i="4"/>
  <c r="I86" i="4" s="1"/>
  <c r="C87" i="3"/>
  <c r="I86" i="3" s="1"/>
  <c r="I85" i="3"/>
  <c r="C85" i="2"/>
  <c r="I84" i="2" s="1"/>
  <c r="I121" i="1"/>
  <c r="I120" i="1"/>
  <c r="C88" i="6" l="1"/>
  <c r="I87" i="6" s="1"/>
  <c r="C87" i="5"/>
  <c r="I86" i="5" s="1"/>
  <c r="C88" i="4"/>
  <c r="C88" i="3"/>
  <c r="I87" i="3" s="1"/>
  <c r="C86" i="2"/>
  <c r="I122" i="1"/>
  <c r="C89" i="6" l="1"/>
  <c r="C88" i="5"/>
  <c r="I87" i="5" s="1"/>
  <c r="C89" i="4"/>
  <c r="I88" i="4" s="1"/>
  <c r="I87" i="4"/>
  <c r="C89" i="3"/>
  <c r="I88" i="3" s="1"/>
  <c r="C87" i="2"/>
  <c r="I86" i="2" s="1"/>
  <c r="I85" i="2"/>
  <c r="I124" i="1"/>
  <c r="I123" i="1"/>
  <c r="C90" i="6" l="1"/>
  <c r="I89" i="6" s="1"/>
  <c r="I88" i="6"/>
  <c r="C89" i="5"/>
  <c r="I88" i="5" s="1"/>
  <c r="C90" i="4"/>
  <c r="C90" i="3"/>
  <c r="C88" i="2"/>
  <c r="I87" i="2" s="1"/>
  <c r="I126" i="1"/>
  <c r="I125" i="1"/>
  <c r="C91" i="6" l="1"/>
  <c r="I90" i="6" s="1"/>
  <c r="C90" i="5"/>
  <c r="I89" i="5" s="1"/>
  <c r="C91" i="4"/>
  <c r="I90" i="4" s="1"/>
  <c r="I89" i="4"/>
  <c r="C91" i="3"/>
  <c r="I90" i="3" s="1"/>
  <c r="I89" i="3"/>
  <c r="C89" i="2"/>
  <c r="I88" i="2" s="1"/>
  <c r="I127" i="1"/>
  <c r="C92" i="6" l="1"/>
  <c r="I91" i="6" s="1"/>
  <c r="C91" i="5"/>
  <c r="I90" i="5" s="1"/>
  <c r="C92" i="4"/>
  <c r="C92" i="3"/>
  <c r="I91" i="3" s="1"/>
  <c r="C90" i="2"/>
  <c r="I129" i="1"/>
  <c r="I128" i="1"/>
  <c r="C93" i="6" l="1"/>
  <c r="I92" i="6" s="1"/>
  <c r="C92" i="5"/>
  <c r="C93" i="4"/>
  <c r="I91" i="4"/>
  <c r="C93" i="3"/>
  <c r="C91" i="2"/>
  <c r="I90" i="2" s="1"/>
  <c r="I89" i="2"/>
  <c r="I130" i="1"/>
  <c r="C94" i="6" l="1"/>
  <c r="I93" i="6" s="1"/>
  <c r="C93" i="5"/>
  <c r="I92" i="5" s="1"/>
  <c r="I91" i="5"/>
  <c r="C94" i="4"/>
  <c r="I92" i="4"/>
  <c r="C94" i="3"/>
  <c r="I92" i="3"/>
  <c r="C92" i="2"/>
  <c r="I91" i="2" s="1"/>
  <c r="I132" i="1"/>
  <c r="I131" i="1"/>
  <c r="C95" i="6" l="1"/>
  <c r="I94" i="6" s="1"/>
  <c r="C94" i="5"/>
  <c r="I93" i="5" s="1"/>
  <c r="C95" i="4"/>
  <c r="I94" i="4" s="1"/>
  <c r="I93" i="4"/>
  <c r="C95" i="3"/>
  <c r="I94" i="3" s="1"/>
  <c r="I93" i="3"/>
  <c r="C93" i="2"/>
  <c r="I92" i="2" s="1"/>
  <c r="I133" i="1"/>
  <c r="C96" i="6" l="1"/>
  <c r="C95" i="5"/>
  <c r="I94" i="5" s="1"/>
  <c r="C96" i="4"/>
  <c r="C96" i="3"/>
  <c r="I95" i="3" s="1"/>
  <c r="C94" i="2"/>
  <c r="I134" i="1"/>
  <c r="C97" i="6" l="1"/>
  <c r="I96" i="6" s="1"/>
  <c r="I95" i="6"/>
  <c r="C96" i="5"/>
  <c r="C97" i="4"/>
  <c r="I96" i="4" s="1"/>
  <c r="I95" i="4"/>
  <c r="C97" i="3"/>
  <c r="I96" i="3" s="1"/>
  <c r="C95" i="2"/>
  <c r="I94" i="2" s="1"/>
  <c r="I93" i="2"/>
  <c r="I135" i="1"/>
  <c r="C98" i="6" l="1"/>
  <c r="I97" i="6" s="1"/>
  <c r="C97" i="5"/>
  <c r="I96" i="5" s="1"/>
  <c r="I95" i="5"/>
  <c r="C98" i="4"/>
  <c r="C98" i="3"/>
  <c r="C96" i="2"/>
  <c r="I95" i="2" s="1"/>
  <c r="I137" i="1"/>
  <c r="I136" i="1"/>
  <c r="C99" i="6" l="1"/>
  <c r="I98" i="6" s="1"/>
  <c r="C98" i="5"/>
  <c r="I97" i="5" s="1"/>
  <c r="C99" i="4"/>
  <c r="I98" i="4" s="1"/>
  <c r="I97" i="4"/>
  <c r="C99" i="3"/>
  <c r="I98" i="3" s="1"/>
  <c r="I97" i="3"/>
  <c r="C97" i="2"/>
  <c r="I96" i="2" s="1"/>
  <c r="I139" i="1"/>
  <c r="I138" i="1"/>
  <c r="C100" i="6" l="1"/>
  <c r="I99" i="6" s="1"/>
  <c r="C99" i="5"/>
  <c r="I98" i="5" s="1"/>
  <c r="C100" i="4"/>
  <c r="C100" i="3"/>
  <c r="I99" i="3" s="1"/>
  <c r="C98" i="2"/>
  <c r="I141" i="1"/>
  <c r="I140" i="1"/>
  <c r="C101" i="6" l="1"/>
  <c r="I100" i="6" s="1"/>
  <c r="C100" i="5"/>
  <c r="C101" i="4"/>
  <c r="I99" i="4"/>
  <c r="C101" i="3"/>
  <c r="I100" i="3" s="1"/>
  <c r="C99" i="2"/>
  <c r="I98" i="2" s="1"/>
  <c r="I97" i="2"/>
  <c r="I142" i="1"/>
  <c r="C102" i="6" l="1"/>
  <c r="I101" i="6" s="1"/>
  <c r="C101" i="5"/>
  <c r="I100" i="5" s="1"/>
  <c r="I99" i="5"/>
  <c r="C102" i="4"/>
  <c r="I101" i="4" s="1"/>
  <c r="I100" i="4"/>
  <c r="C102" i="3"/>
  <c r="C100" i="2"/>
  <c r="I99" i="2" s="1"/>
  <c r="I144" i="1"/>
  <c r="I143" i="1"/>
  <c r="C103" i="6" l="1"/>
  <c r="I102" i="6" s="1"/>
  <c r="C102" i="5"/>
  <c r="I101" i="5" s="1"/>
  <c r="C103" i="4"/>
  <c r="I102" i="4" s="1"/>
  <c r="C103" i="3"/>
  <c r="I102" i="3" s="1"/>
  <c r="I101" i="3"/>
  <c r="C101" i="2"/>
  <c r="I100" i="2" s="1"/>
  <c r="I146" i="1"/>
  <c r="I145" i="1"/>
  <c r="C104" i="6" l="1"/>
  <c r="I103" i="6" s="1"/>
  <c r="C103" i="5"/>
  <c r="I102" i="5" s="1"/>
  <c r="C104" i="4"/>
  <c r="C104" i="3"/>
  <c r="I103" i="3" s="1"/>
  <c r="C102" i="2"/>
  <c r="I148" i="1"/>
  <c r="I147" i="1"/>
  <c r="C105" i="6" l="1"/>
  <c r="C104" i="5"/>
  <c r="C105" i="4"/>
  <c r="I104" i="4" s="1"/>
  <c r="I103" i="4"/>
  <c r="C105" i="3"/>
  <c r="I104" i="3" s="1"/>
  <c r="C103" i="2"/>
  <c r="I102" i="2" s="1"/>
  <c r="I101" i="2"/>
  <c r="I149" i="1"/>
  <c r="C106" i="6" l="1"/>
  <c r="I105" i="6" s="1"/>
  <c r="I104" i="6"/>
  <c r="C105" i="5"/>
  <c r="I104" i="5" s="1"/>
  <c r="I103" i="5"/>
  <c r="C106" i="4"/>
  <c r="C106" i="3"/>
  <c r="C104" i="2"/>
  <c r="I103" i="2" s="1"/>
  <c r="I150" i="1"/>
  <c r="C107" i="6" l="1"/>
  <c r="I106" i="6" s="1"/>
  <c r="C106" i="5"/>
  <c r="I105" i="5" s="1"/>
  <c r="C107" i="4"/>
  <c r="I105" i="4"/>
  <c r="C107" i="3"/>
  <c r="I106" i="3" s="1"/>
  <c r="I105" i="3"/>
  <c r="C105" i="2"/>
  <c r="I104" i="2" s="1"/>
  <c r="I152" i="1"/>
  <c r="I151" i="1"/>
  <c r="C108" i="6" l="1"/>
  <c r="I107" i="6" s="1"/>
  <c r="C107" i="5"/>
  <c r="I106" i="5" s="1"/>
  <c r="C108" i="4"/>
  <c r="I106" i="4"/>
  <c r="C108" i="3"/>
  <c r="I107" i="3" s="1"/>
  <c r="C106" i="2"/>
  <c r="I154" i="1"/>
  <c r="I153" i="1"/>
  <c r="C109" i="6" l="1"/>
  <c r="I108" i="6" s="1"/>
  <c r="C108" i="5"/>
  <c r="I107" i="5" s="1"/>
  <c r="C109" i="4"/>
  <c r="I107" i="4"/>
  <c r="C109" i="3"/>
  <c r="C107" i="2"/>
  <c r="I106" i="2" s="1"/>
  <c r="I105" i="2"/>
  <c r="I155" i="1"/>
  <c r="C110" i="6" l="1"/>
  <c r="I109" i="6" s="1"/>
  <c r="C109" i="5"/>
  <c r="I108" i="5" s="1"/>
  <c r="C110" i="4"/>
  <c r="I109" i="4" s="1"/>
  <c r="I108" i="4"/>
  <c r="C110" i="3"/>
  <c r="I108" i="3"/>
  <c r="C108" i="2"/>
  <c r="I107" i="2" s="1"/>
  <c r="I157" i="1"/>
  <c r="I156" i="1"/>
  <c r="C111" i="6" l="1"/>
  <c r="I110" i="6" s="1"/>
  <c r="C110" i="5"/>
  <c r="I109" i="5" s="1"/>
  <c r="C111" i="4"/>
  <c r="I110" i="4" s="1"/>
  <c r="C111" i="3"/>
  <c r="I110" i="3" s="1"/>
  <c r="I109" i="3"/>
  <c r="C109" i="2"/>
  <c r="I108" i="2" s="1"/>
  <c r="I158" i="1"/>
  <c r="C112" i="6" l="1"/>
  <c r="C111" i="5"/>
  <c r="I110" i="5" s="1"/>
  <c r="C112" i="4"/>
  <c r="C112" i="3"/>
  <c r="I111" i="3" s="1"/>
  <c r="C110" i="2"/>
  <c r="I160" i="1"/>
  <c r="I159" i="1"/>
  <c r="C113" i="6" l="1"/>
  <c r="I112" i="6" s="1"/>
  <c r="I111" i="6"/>
  <c r="C112" i="5"/>
  <c r="I111" i="5" s="1"/>
  <c r="C113" i="4"/>
  <c r="I112" i="4" s="1"/>
  <c r="I111" i="4"/>
  <c r="C113" i="3"/>
  <c r="I112" i="3" s="1"/>
  <c r="C111" i="2"/>
  <c r="I110" i="2" s="1"/>
  <c r="I109" i="2"/>
  <c r="I162" i="1"/>
  <c r="I161" i="1"/>
  <c r="C114" i="6" l="1"/>
  <c r="I113" i="6" s="1"/>
  <c r="C113" i="5"/>
  <c r="I112" i="5" s="1"/>
  <c r="C114" i="4"/>
  <c r="C114" i="3"/>
  <c r="C112" i="2"/>
  <c r="I111" i="2" s="1"/>
  <c r="I164" i="1"/>
  <c r="I163" i="1"/>
  <c r="C115" i="6" l="1"/>
  <c r="I114" i="6" s="1"/>
  <c r="C114" i="5"/>
  <c r="I113" i="5" s="1"/>
  <c r="C115" i="4"/>
  <c r="I114" i="4" s="1"/>
  <c r="I113" i="4"/>
  <c r="C115" i="3"/>
  <c r="I114" i="3" s="1"/>
  <c r="I113" i="3"/>
  <c r="C113" i="2"/>
  <c r="I112" i="2" s="1"/>
  <c r="I165" i="1"/>
  <c r="C116" i="6" l="1"/>
  <c r="I115" i="6" s="1"/>
  <c r="C115" i="5"/>
  <c r="I114" i="5" s="1"/>
  <c r="C116" i="4"/>
  <c r="C116" i="3"/>
  <c r="I115" i="3" s="1"/>
  <c r="C114" i="2"/>
  <c r="I166" i="1"/>
  <c r="C117" i="6" l="1"/>
  <c r="I116" i="6" s="1"/>
  <c r="C116" i="5"/>
  <c r="I115" i="5" s="1"/>
  <c r="C117" i="4"/>
  <c r="I115" i="4"/>
  <c r="C117" i="3"/>
  <c r="I116" i="3" s="1"/>
  <c r="C115" i="2"/>
  <c r="I114" i="2" s="1"/>
  <c r="I113" i="2"/>
  <c r="I167" i="1"/>
  <c r="C118" i="6" l="1"/>
  <c r="I117" i="6" s="1"/>
  <c r="C117" i="5"/>
  <c r="I116" i="5" s="1"/>
  <c r="C118" i="4"/>
  <c r="I117" i="4" s="1"/>
  <c r="I116" i="4"/>
  <c r="C118" i="3"/>
  <c r="C116" i="2"/>
  <c r="I115" i="2" s="1"/>
  <c r="I168" i="1"/>
  <c r="C119" i="6" l="1"/>
  <c r="I118" i="6" s="1"/>
  <c r="C118" i="5"/>
  <c r="I117" i="5" s="1"/>
  <c r="C119" i="4"/>
  <c r="I118" i="4" s="1"/>
  <c r="C119" i="3"/>
  <c r="I118" i="3" s="1"/>
  <c r="I117" i="3"/>
  <c r="C117" i="2"/>
  <c r="I116" i="2" s="1"/>
  <c r="I170" i="1"/>
  <c r="I169" i="1"/>
  <c r="C120" i="6" l="1"/>
  <c r="I119" i="6" s="1"/>
  <c r="C119" i="5"/>
  <c r="I118" i="5" s="1"/>
  <c r="C120" i="4"/>
  <c r="C120" i="3"/>
  <c r="I119" i="3" s="1"/>
  <c r="C118" i="2"/>
  <c r="I172" i="1"/>
  <c r="I171" i="1"/>
  <c r="C121" i="6" l="1"/>
  <c r="C120" i="5"/>
  <c r="I119" i="5" s="1"/>
  <c r="C121" i="4"/>
  <c r="I120" i="4" s="1"/>
  <c r="I119" i="4"/>
  <c r="C121" i="3"/>
  <c r="I120" i="3" s="1"/>
  <c r="C119" i="2"/>
  <c r="I118" i="2" s="1"/>
  <c r="I117" i="2"/>
  <c r="I173" i="1"/>
  <c r="C122" i="6" l="1"/>
  <c r="I121" i="6" s="1"/>
  <c r="I120" i="6"/>
  <c r="C121" i="5"/>
  <c r="I120" i="5" s="1"/>
  <c r="C122" i="4"/>
  <c r="C122" i="3"/>
  <c r="C120" i="2"/>
  <c r="I175" i="1"/>
  <c r="I174" i="1"/>
  <c r="C123" i="6" l="1"/>
  <c r="I122" i="6" s="1"/>
  <c r="C122" i="5"/>
  <c r="I121" i="5" s="1"/>
  <c r="C123" i="4"/>
  <c r="I121" i="4"/>
  <c r="C123" i="3"/>
  <c r="I122" i="3" s="1"/>
  <c r="I121" i="3"/>
  <c r="C121" i="2"/>
  <c r="I120" i="2" s="1"/>
  <c r="I119" i="2"/>
  <c r="I176" i="1"/>
  <c r="C124" i="6" l="1"/>
  <c r="I123" i="6" s="1"/>
  <c r="C123" i="5"/>
  <c r="I122" i="5" s="1"/>
  <c r="C124" i="4"/>
  <c r="I122" i="4"/>
  <c r="C124" i="3"/>
  <c r="I123" i="3" s="1"/>
  <c r="C122" i="2"/>
  <c r="I178" i="1"/>
  <c r="I177" i="1"/>
  <c r="C125" i="6" l="1"/>
  <c r="I124" i="6" s="1"/>
  <c r="C124" i="5"/>
  <c r="I123" i="5" s="1"/>
  <c r="C125" i="4"/>
  <c r="I123" i="4"/>
  <c r="C125" i="3"/>
  <c r="C123" i="2"/>
  <c r="I122" i="2" s="1"/>
  <c r="I121" i="2"/>
  <c r="I180" i="1"/>
  <c r="I179" i="1"/>
  <c r="C126" i="6" l="1"/>
  <c r="I125" i="6" s="1"/>
  <c r="C125" i="5"/>
  <c r="I124" i="5" s="1"/>
  <c r="C126" i="4"/>
  <c r="I124" i="4"/>
  <c r="C126" i="3"/>
  <c r="I124" i="3"/>
  <c r="C124" i="2"/>
  <c r="I123" i="2" s="1"/>
  <c r="I181" i="1"/>
  <c r="C127" i="6" l="1"/>
  <c r="I126" i="6" s="1"/>
  <c r="C126" i="5"/>
  <c r="I125" i="5" s="1"/>
  <c r="C127" i="4"/>
  <c r="I126" i="4" s="1"/>
  <c r="I125" i="4"/>
  <c r="C127" i="3"/>
  <c r="I126" i="3" s="1"/>
  <c r="I125" i="3"/>
  <c r="C125" i="2"/>
  <c r="I124" i="2" s="1"/>
  <c r="I182" i="1"/>
  <c r="C128" i="6" l="1"/>
  <c r="C127" i="5"/>
  <c r="I126" i="5" s="1"/>
  <c r="C128" i="4"/>
  <c r="C128" i="3"/>
  <c r="I127" i="3" s="1"/>
  <c r="C126" i="2"/>
  <c r="I183" i="1"/>
  <c r="C129" i="6" l="1"/>
  <c r="I128" i="6" s="1"/>
  <c r="I127" i="6"/>
  <c r="C128" i="5"/>
  <c r="I127" i="5" s="1"/>
  <c r="C129" i="4"/>
  <c r="I128" i="4" s="1"/>
  <c r="I127" i="4"/>
  <c r="C129" i="3"/>
  <c r="C127" i="2"/>
  <c r="I126" i="2" s="1"/>
  <c r="I125" i="2"/>
  <c r="I185" i="1"/>
  <c r="I184" i="1"/>
  <c r="C130" i="6" l="1"/>
  <c r="I129" i="6" s="1"/>
  <c r="C129" i="5"/>
  <c r="I128" i="5" s="1"/>
  <c r="C130" i="4"/>
  <c r="C130" i="3"/>
  <c r="I128" i="3"/>
  <c r="C128" i="2"/>
  <c r="I127" i="2" s="1"/>
  <c r="I187" i="1"/>
  <c r="I186" i="1"/>
  <c r="C131" i="6" l="1"/>
  <c r="C130" i="5"/>
  <c r="I129" i="5" s="1"/>
  <c r="C131" i="4"/>
  <c r="I129" i="4"/>
  <c r="C131" i="3"/>
  <c r="I130" i="3" s="1"/>
  <c r="I129" i="3"/>
  <c r="C129" i="2"/>
  <c r="I128" i="2" s="1"/>
  <c r="I188" i="1"/>
  <c r="C132" i="6" l="1"/>
  <c r="I131" i="6" s="1"/>
  <c r="I130" i="6"/>
  <c r="C131" i="5"/>
  <c r="I130" i="5" s="1"/>
  <c r="C132" i="4"/>
  <c r="I130" i="4"/>
  <c r="C132" i="3"/>
  <c r="I131" i="3" s="1"/>
  <c r="C130" i="2"/>
  <c r="I189" i="1"/>
  <c r="C133" i="6" l="1"/>
  <c r="I132" i="6" s="1"/>
  <c r="C132" i="5"/>
  <c r="I131" i="5" s="1"/>
  <c r="C133" i="4"/>
  <c r="I131" i="4"/>
  <c r="C133" i="3"/>
  <c r="I132" i="3" s="1"/>
  <c r="C131" i="2"/>
  <c r="I130" i="2" s="1"/>
  <c r="I129" i="2"/>
  <c r="I191" i="1"/>
  <c r="I190" i="1"/>
  <c r="C134" i="6" l="1"/>
  <c r="I133" i="6"/>
  <c r="C133" i="5"/>
  <c r="I132" i="5" s="1"/>
  <c r="C134" i="4"/>
  <c r="I133" i="4" s="1"/>
  <c r="I132" i="4"/>
  <c r="C134" i="3"/>
  <c r="C132" i="2"/>
  <c r="I131" i="2" s="1"/>
  <c r="I193" i="1"/>
  <c r="I192" i="1"/>
  <c r="C135" i="6" l="1"/>
  <c r="I134" i="6" s="1"/>
  <c r="C134" i="5"/>
  <c r="I133" i="5" s="1"/>
  <c r="C135" i="4"/>
  <c r="I134" i="4" s="1"/>
  <c r="C135" i="3"/>
  <c r="I134" i="3" s="1"/>
  <c r="I133" i="3"/>
  <c r="C133" i="2"/>
  <c r="I132" i="2" s="1"/>
  <c r="I194" i="1"/>
  <c r="C136" i="6" l="1"/>
  <c r="I135" i="6" s="1"/>
  <c r="C135" i="5"/>
  <c r="I134" i="5" s="1"/>
  <c r="C136" i="4"/>
  <c r="C136" i="3"/>
  <c r="I135" i="3" s="1"/>
  <c r="C134" i="2"/>
  <c r="I196" i="1"/>
  <c r="I195" i="1"/>
  <c r="C137" i="6" l="1"/>
  <c r="C136" i="5"/>
  <c r="I135" i="5" s="1"/>
  <c r="C137" i="4"/>
  <c r="I136" i="4" s="1"/>
  <c r="I135" i="4"/>
  <c r="C137" i="3"/>
  <c r="I136" i="3" s="1"/>
  <c r="C135" i="2"/>
  <c r="I134" i="2" s="1"/>
  <c r="I133" i="2"/>
  <c r="I197" i="1"/>
  <c r="C138" i="6" l="1"/>
  <c r="I137" i="6" s="1"/>
  <c r="I136" i="6"/>
  <c r="C137" i="5"/>
  <c r="I136" i="5" s="1"/>
  <c r="C138" i="4"/>
  <c r="C138" i="3"/>
  <c r="C136" i="2"/>
  <c r="I135" i="2" s="1"/>
  <c r="I198" i="1"/>
  <c r="C139" i="6" l="1"/>
  <c r="I138" i="6" s="1"/>
  <c r="C138" i="5"/>
  <c r="I137" i="5" s="1"/>
  <c r="C139" i="4"/>
  <c r="I138" i="4" s="1"/>
  <c r="I137" i="4"/>
  <c r="C139" i="3"/>
  <c r="I138" i="3" s="1"/>
  <c r="I137" i="3"/>
  <c r="C137" i="2"/>
  <c r="I136" i="2" s="1"/>
  <c r="I199" i="1"/>
  <c r="C140" i="6" l="1"/>
  <c r="I139" i="6" s="1"/>
  <c r="C139" i="5"/>
  <c r="I138" i="5" s="1"/>
  <c r="C140" i="4"/>
  <c r="C140" i="3"/>
  <c r="I139" i="3" s="1"/>
  <c r="C138" i="2"/>
  <c r="I201" i="1"/>
  <c r="I200" i="1"/>
  <c r="C141" i="6" l="1"/>
  <c r="I140" i="6"/>
  <c r="C140" i="5"/>
  <c r="C141" i="4"/>
  <c r="I139" i="4"/>
  <c r="C141" i="3"/>
  <c r="C139" i="2"/>
  <c r="I138" i="2" s="1"/>
  <c r="I137" i="2"/>
  <c r="I203" i="1"/>
  <c r="I202" i="1"/>
  <c r="C142" i="6" l="1"/>
  <c r="I141" i="6" s="1"/>
  <c r="C141" i="5"/>
  <c r="I140" i="5" s="1"/>
  <c r="I139" i="5"/>
  <c r="C142" i="4"/>
  <c r="I141" i="4" s="1"/>
  <c r="I140" i="4"/>
  <c r="C142" i="3"/>
  <c r="I140" i="3"/>
  <c r="C140" i="2"/>
  <c r="I139" i="2" s="1"/>
  <c r="I205" i="1"/>
  <c r="I204" i="1"/>
  <c r="C143" i="6" l="1"/>
  <c r="I142" i="6" s="1"/>
  <c r="C142" i="5"/>
  <c r="I141" i="5" s="1"/>
  <c r="C143" i="4"/>
  <c r="I142" i="4" s="1"/>
  <c r="C143" i="3"/>
  <c r="I142" i="3" s="1"/>
  <c r="I141" i="3"/>
  <c r="C141" i="2"/>
  <c r="I140" i="2" s="1"/>
  <c r="I206" i="1"/>
  <c r="C144" i="6" l="1"/>
  <c r="C143" i="5"/>
  <c r="I142" i="5" s="1"/>
  <c r="C144" i="4"/>
  <c r="C144" i="3"/>
  <c r="I143" i="3" s="1"/>
  <c r="C142" i="2"/>
  <c r="I208" i="1"/>
  <c r="I207" i="1"/>
  <c r="C145" i="6" l="1"/>
  <c r="I144" i="6" s="1"/>
  <c r="I143" i="6"/>
  <c r="C144" i="5"/>
  <c r="I143" i="5" s="1"/>
  <c r="C145" i="4"/>
  <c r="I144" i="4" s="1"/>
  <c r="I143" i="4"/>
  <c r="C145" i="3"/>
  <c r="I144" i="3" s="1"/>
  <c r="C143" i="2"/>
  <c r="I142" i="2" s="1"/>
  <c r="I141" i="2"/>
  <c r="I210" i="1"/>
  <c r="I209" i="1"/>
  <c r="C146" i="6" l="1"/>
  <c r="I145" i="6" s="1"/>
  <c r="C145" i="5"/>
  <c r="I144" i="5" s="1"/>
  <c r="C146" i="4"/>
  <c r="I145" i="4" s="1"/>
  <c r="C146" i="3"/>
  <c r="C144" i="2"/>
  <c r="I143" i="2" s="1"/>
  <c r="I212" i="1"/>
  <c r="I211" i="1"/>
  <c r="C147" i="6" l="1"/>
  <c r="I146" i="6" s="1"/>
  <c r="C146" i="5"/>
  <c r="I145" i="5" s="1"/>
  <c r="C147" i="4"/>
  <c r="I146" i="4" s="1"/>
  <c r="C147" i="3"/>
  <c r="I146" i="3" s="1"/>
  <c r="I145" i="3"/>
  <c r="C145" i="2"/>
  <c r="I144" i="2" s="1"/>
  <c r="I213" i="1"/>
  <c r="C148" i="6" l="1"/>
  <c r="I147" i="6" s="1"/>
  <c r="C147" i="5"/>
  <c r="I146" i="5" s="1"/>
  <c r="C148" i="4"/>
  <c r="C148" i="3"/>
  <c r="I147" i="3" s="1"/>
  <c r="C146" i="2"/>
  <c r="I214" i="1"/>
  <c r="C149" i="6" l="1"/>
  <c r="I148" i="6" s="1"/>
  <c r="C148" i="5"/>
  <c r="C149" i="4"/>
  <c r="I148" i="4" s="1"/>
  <c r="I147" i="4"/>
  <c r="C149" i="3"/>
  <c r="I148" i="3" s="1"/>
  <c r="C147" i="2"/>
  <c r="I146" i="2" s="1"/>
  <c r="I145" i="2"/>
  <c r="I215" i="1"/>
  <c r="C150" i="6" l="1"/>
  <c r="I149" i="6" s="1"/>
  <c r="C149" i="5"/>
  <c r="I148" i="5" s="1"/>
  <c r="I147" i="5"/>
  <c r="C150" i="4"/>
  <c r="I149" i="4" s="1"/>
  <c r="C150" i="3"/>
  <c r="C148" i="2"/>
  <c r="I147" i="2" s="1"/>
  <c r="I217" i="1"/>
  <c r="I216" i="1"/>
  <c r="C151" i="6" l="1"/>
  <c r="I150" i="6" s="1"/>
  <c r="C150" i="5"/>
  <c r="I149" i="5" s="1"/>
  <c r="C151" i="4"/>
  <c r="I150" i="4" s="1"/>
  <c r="C151" i="3"/>
  <c r="I150" i="3" s="1"/>
  <c r="I149" i="3"/>
  <c r="C149" i="2"/>
  <c r="I148" i="2" s="1"/>
  <c r="I218" i="1"/>
  <c r="C152" i="6" l="1"/>
  <c r="I151" i="6" s="1"/>
  <c r="C151" i="5"/>
  <c r="I150" i="5" s="1"/>
  <c r="C152" i="4"/>
  <c r="C152" i="3"/>
  <c r="I151" i="3" s="1"/>
  <c r="C150" i="2"/>
  <c r="I220" i="1"/>
  <c r="I219" i="1"/>
  <c r="C153" i="6" l="1"/>
  <c r="C152" i="5"/>
  <c r="I151" i="5" s="1"/>
  <c r="C153" i="4"/>
  <c r="I152" i="4" s="1"/>
  <c r="I151" i="4"/>
  <c r="C153" i="3"/>
  <c r="I152" i="3" s="1"/>
  <c r="C151" i="2"/>
  <c r="I150" i="2" s="1"/>
  <c r="I149" i="2"/>
  <c r="I221" i="1"/>
  <c r="C154" i="6" l="1"/>
  <c r="I153" i="6" s="1"/>
  <c r="I152" i="6"/>
  <c r="C153" i="5"/>
  <c r="I152" i="5" s="1"/>
  <c r="C154" i="4"/>
  <c r="I153" i="4" s="1"/>
  <c r="C154" i="3"/>
  <c r="C152" i="2"/>
  <c r="I151" i="2" s="1"/>
  <c r="I223" i="1"/>
  <c r="I222" i="1"/>
  <c r="C155" i="6" l="1"/>
  <c r="I154" i="6" s="1"/>
  <c r="C154" i="5"/>
  <c r="I153" i="5" s="1"/>
  <c r="C155" i="4"/>
  <c r="C155" i="3"/>
  <c r="I154" i="3" s="1"/>
  <c r="I153" i="3"/>
  <c r="C153" i="2"/>
  <c r="I152" i="2" s="1"/>
  <c r="I225" i="1"/>
  <c r="I224" i="1"/>
  <c r="C156" i="6" l="1"/>
  <c r="I155" i="6" s="1"/>
  <c r="C155" i="5"/>
  <c r="I154" i="5" s="1"/>
  <c r="C156" i="4"/>
  <c r="I154" i="4"/>
  <c r="C156" i="3"/>
  <c r="I155" i="3" s="1"/>
  <c r="C154" i="2"/>
  <c r="I227" i="1"/>
  <c r="I226" i="1"/>
  <c r="C157" i="6" l="1"/>
  <c r="I156" i="6" s="1"/>
  <c r="C156" i="5"/>
  <c r="I155" i="5" s="1"/>
  <c r="C157" i="4"/>
  <c r="I156" i="4" s="1"/>
  <c r="I155" i="4"/>
  <c r="C157" i="3"/>
  <c r="C155" i="2"/>
  <c r="I154" i="2" s="1"/>
  <c r="I153" i="2"/>
  <c r="I228" i="1"/>
  <c r="C158" i="6" l="1"/>
  <c r="I157" i="6" s="1"/>
  <c r="C157" i="5"/>
  <c r="I156" i="5" s="1"/>
  <c r="C158" i="4"/>
  <c r="I157" i="4" s="1"/>
  <c r="C158" i="3"/>
  <c r="I156" i="3"/>
  <c r="C156" i="2"/>
  <c r="I155" i="2" s="1"/>
  <c r="I229" i="1"/>
  <c r="C159" i="6" l="1"/>
  <c r="C158" i="5"/>
  <c r="I157" i="5" s="1"/>
  <c r="C159" i="4"/>
  <c r="C159" i="3"/>
  <c r="I158" i="3" s="1"/>
  <c r="I157" i="3"/>
  <c r="C157" i="2"/>
  <c r="I156" i="2" s="1"/>
  <c r="I231" i="1"/>
  <c r="I230" i="1"/>
  <c r="C160" i="6" l="1"/>
  <c r="I158" i="6"/>
  <c r="C159" i="5"/>
  <c r="I158" i="5" s="1"/>
  <c r="C160" i="4"/>
  <c r="I158" i="4"/>
  <c r="C160" i="3"/>
  <c r="I159" i="3" s="1"/>
  <c r="C158" i="2"/>
  <c r="I232" i="1"/>
  <c r="C161" i="6" l="1"/>
  <c r="I160" i="6" s="1"/>
  <c r="I159" i="6"/>
  <c r="C160" i="5"/>
  <c r="I159" i="5" s="1"/>
  <c r="C161" i="4"/>
  <c r="I160" i="4" s="1"/>
  <c r="I159" i="4"/>
  <c r="C161" i="3"/>
  <c r="I160" i="3" s="1"/>
  <c r="C159" i="2"/>
  <c r="I158" i="2" s="1"/>
  <c r="I157" i="2"/>
  <c r="I233" i="1"/>
  <c r="C162" i="6" l="1"/>
  <c r="I161" i="6" s="1"/>
  <c r="C161" i="5"/>
  <c r="I160" i="5" s="1"/>
  <c r="C162" i="4"/>
  <c r="I161" i="4" s="1"/>
  <c r="C162" i="3"/>
  <c r="C160" i="2"/>
  <c r="I159" i="2" s="1"/>
  <c r="I235" i="1"/>
  <c r="I234" i="1"/>
  <c r="C163" i="6" l="1"/>
  <c r="I162" i="6" s="1"/>
  <c r="C162" i="5"/>
  <c r="I161" i="5" s="1"/>
  <c r="C163" i="4"/>
  <c r="C163" i="3"/>
  <c r="I162" i="3" s="1"/>
  <c r="I161" i="3"/>
  <c r="C161" i="2"/>
  <c r="I160" i="2" s="1"/>
  <c r="I237" i="1"/>
  <c r="I236" i="1"/>
  <c r="C164" i="6" l="1"/>
  <c r="I163" i="6" s="1"/>
  <c r="C163" i="5"/>
  <c r="I162" i="5" s="1"/>
  <c r="C164" i="4"/>
  <c r="I162" i="4"/>
  <c r="C164" i="3"/>
  <c r="I163" i="3" s="1"/>
  <c r="C162" i="2"/>
  <c r="I238" i="1"/>
  <c r="C165" i="6" l="1"/>
  <c r="I164" i="6" s="1"/>
  <c r="C164" i="5"/>
  <c r="C165" i="4"/>
  <c r="I164" i="4" s="1"/>
  <c r="I163" i="4"/>
  <c r="C165" i="3"/>
  <c r="I164" i="3" s="1"/>
  <c r="C163" i="2"/>
  <c r="I162" i="2" s="1"/>
  <c r="I161" i="2"/>
  <c r="I240" i="1"/>
  <c r="I239" i="1"/>
  <c r="C166" i="6" l="1"/>
  <c r="I165" i="6" s="1"/>
  <c r="C165" i="5"/>
  <c r="I164" i="5" s="1"/>
  <c r="I163" i="5"/>
  <c r="C166" i="4"/>
  <c r="I165" i="4" s="1"/>
  <c r="C166" i="3"/>
  <c r="C164" i="2"/>
  <c r="I241" i="1"/>
  <c r="C167" i="6" l="1"/>
  <c r="I166" i="6" s="1"/>
  <c r="C166" i="5"/>
  <c r="I165" i="5" s="1"/>
  <c r="C167" i="4"/>
  <c r="I166" i="4" s="1"/>
  <c r="C167" i="3"/>
  <c r="I166" i="3" s="1"/>
  <c r="I165" i="3"/>
  <c r="C165" i="2"/>
  <c r="I164" i="2" s="1"/>
  <c r="I163" i="2"/>
  <c r="I243" i="1"/>
  <c r="I242" i="1"/>
  <c r="C168" i="6" l="1"/>
  <c r="I167" i="6" s="1"/>
  <c r="C167" i="5"/>
  <c r="I166" i="5" s="1"/>
  <c r="C168" i="4"/>
  <c r="C168" i="3"/>
  <c r="I167" i="3" s="1"/>
  <c r="C166" i="2"/>
  <c r="I165" i="2" s="1"/>
  <c r="I244" i="1"/>
  <c r="C169" i="6" l="1"/>
  <c r="C168" i="5"/>
  <c r="I167" i="5" s="1"/>
  <c r="C169" i="4"/>
  <c r="I168" i="4" s="1"/>
  <c r="I167" i="4"/>
  <c r="C169" i="3"/>
  <c r="I168" i="3" s="1"/>
  <c r="C167" i="2"/>
  <c r="I166" i="2" s="1"/>
  <c r="I245" i="1"/>
  <c r="C170" i="6" l="1"/>
  <c r="I169" i="6" s="1"/>
  <c r="I168" i="6"/>
  <c r="C169" i="5"/>
  <c r="I168" i="5" s="1"/>
  <c r="C170" i="4"/>
  <c r="I169" i="4" s="1"/>
  <c r="C170" i="3"/>
  <c r="C168" i="2"/>
  <c r="I167" i="2" s="1"/>
  <c r="I247" i="1"/>
  <c r="I246" i="1"/>
  <c r="C171" i="6" l="1"/>
  <c r="I170" i="6" s="1"/>
  <c r="C170" i="5"/>
  <c r="I169" i="5" s="1"/>
  <c r="C171" i="4"/>
  <c r="C171" i="3"/>
  <c r="I170" i="3" s="1"/>
  <c r="I169" i="3"/>
  <c r="C169" i="2"/>
  <c r="I168" i="2" s="1"/>
  <c r="I248" i="1"/>
  <c r="C172" i="6" l="1"/>
  <c r="I171" i="6" s="1"/>
  <c r="C171" i="5"/>
  <c r="I170" i="5" s="1"/>
  <c r="C172" i="4"/>
  <c r="I170" i="4"/>
  <c r="C172" i="3"/>
  <c r="I171" i="3" s="1"/>
  <c r="C170" i="2"/>
  <c r="I169" i="2" s="1"/>
  <c r="I250" i="1"/>
  <c r="I249" i="1"/>
  <c r="C173" i="6" l="1"/>
  <c r="I172" i="6" s="1"/>
  <c r="C172" i="5"/>
  <c r="C173" i="4"/>
  <c r="I171" i="4"/>
  <c r="C173" i="3"/>
  <c r="C171" i="2"/>
  <c r="I170" i="2" s="1"/>
  <c r="I251" i="1"/>
  <c r="C174" i="6" l="1"/>
  <c r="I173" i="6" s="1"/>
  <c r="C173" i="5"/>
  <c r="I172" i="5" s="1"/>
  <c r="I171" i="5"/>
  <c r="C174" i="4"/>
  <c r="I173" i="4" s="1"/>
  <c r="I172" i="4"/>
  <c r="C174" i="3"/>
  <c r="I172" i="3"/>
  <c r="C172" i="2"/>
  <c r="I171" i="2" s="1"/>
  <c r="I253" i="1"/>
  <c r="I252" i="1"/>
  <c r="C175" i="6" l="1"/>
  <c r="I174" i="6" s="1"/>
  <c r="C174" i="5"/>
  <c r="I173" i="5" s="1"/>
  <c r="C175" i="4"/>
  <c r="I174" i="4" s="1"/>
  <c r="C175" i="3"/>
  <c r="I174" i="3" s="1"/>
  <c r="I173" i="3"/>
  <c r="C173" i="2"/>
  <c r="I254" i="1"/>
  <c r="C176" i="6" l="1"/>
  <c r="C175" i="5"/>
  <c r="I174" i="5" s="1"/>
  <c r="C176" i="4"/>
  <c r="C176" i="3"/>
  <c r="I175" i="3" s="1"/>
  <c r="C174" i="2"/>
  <c r="I173" i="2" s="1"/>
  <c r="I172" i="2"/>
  <c r="I256" i="1"/>
  <c r="I255" i="1"/>
  <c r="C177" i="6" l="1"/>
  <c r="I176" i="6" s="1"/>
  <c r="I175" i="6"/>
  <c r="C176" i="5"/>
  <c r="I175" i="5" s="1"/>
  <c r="C177" i="4"/>
  <c r="I176" i="4" s="1"/>
  <c r="I175" i="4"/>
  <c r="C177" i="3"/>
  <c r="I176" i="3" s="1"/>
  <c r="C175" i="2"/>
  <c r="I174" i="2" s="1"/>
  <c r="I258" i="1"/>
  <c r="I257" i="1"/>
  <c r="C178" i="6" l="1"/>
  <c r="I177" i="6" s="1"/>
  <c r="C177" i="5"/>
  <c r="I176" i="5"/>
  <c r="C178" i="4"/>
  <c r="I177" i="4" s="1"/>
  <c r="C178" i="3"/>
  <c r="C176" i="2"/>
  <c r="I260" i="1"/>
  <c r="I259" i="1"/>
  <c r="C179" i="6" l="1"/>
  <c r="I178" i="6" s="1"/>
  <c r="C178" i="5"/>
  <c r="I177" i="5" s="1"/>
  <c r="C179" i="4"/>
  <c r="C179" i="3"/>
  <c r="I178" i="3" s="1"/>
  <c r="I177" i="3"/>
  <c r="C177" i="2"/>
  <c r="I175" i="2"/>
  <c r="I261" i="1"/>
  <c r="C180" i="6" l="1"/>
  <c r="I179" i="6" s="1"/>
  <c r="C179" i="5"/>
  <c r="I178" i="5" s="1"/>
  <c r="C180" i="4"/>
  <c r="I178" i="4"/>
  <c r="C180" i="3"/>
  <c r="I179" i="3" s="1"/>
  <c r="C178" i="2"/>
  <c r="I176" i="2"/>
  <c r="I262" i="1"/>
  <c r="C181" i="6" l="1"/>
  <c r="I180" i="6" s="1"/>
  <c r="C180" i="5"/>
  <c r="C181" i="4"/>
  <c r="I180" i="4" s="1"/>
  <c r="I179" i="4"/>
  <c r="C181" i="3"/>
  <c r="I180" i="3" s="1"/>
  <c r="C179" i="2"/>
  <c r="I178" i="2" s="1"/>
  <c r="I177" i="2"/>
  <c r="I263" i="1"/>
  <c r="C182" i="6" l="1"/>
  <c r="I181" i="6" s="1"/>
  <c r="C181" i="5"/>
  <c r="I180" i="5" s="1"/>
  <c r="I179" i="5"/>
  <c r="C182" i="4"/>
  <c r="I181" i="4" s="1"/>
  <c r="C182" i="3"/>
  <c r="C180" i="2"/>
  <c r="I265" i="1"/>
  <c r="I264" i="1"/>
  <c r="C183" i="6" l="1"/>
  <c r="I182" i="6" s="1"/>
  <c r="C182" i="5"/>
  <c r="I181" i="5" s="1"/>
  <c r="C183" i="4"/>
  <c r="I182" i="4" s="1"/>
  <c r="C183" i="3"/>
  <c r="I181" i="3"/>
  <c r="C181" i="2"/>
  <c r="I180" i="2" s="1"/>
  <c r="I179" i="2"/>
  <c r="I267" i="1"/>
  <c r="I266" i="1"/>
  <c r="C184" i="6" l="1"/>
  <c r="I183" i="6" s="1"/>
  <c r="C183" i="5"/>
  <c r="I182" i="5" s="1"/>
  <c r="C184" i="4"/>
  <c r="C184" i="3"/>
  <c r="I183" i="3" s="1"/>
  <c r="I182" i="3"/>
  <c r="C182" i="2"/>
  <c r="I181" i="2" s="1"/>
  <c r="I269" i="1"/>
  <c r="I268" i="1"/>
  <c r="C185" i="6" l="1"/>
  <c r="C184" i="5"/>
  <c r="C185" i="4"/>
  <c r="I184" i="4" s="1"/>
  <c r="I183" i="4"/>
  <c r="C185" i="3"/>
  <c r="C183" i="2"/>
  <c r="I182" i="2" s="1"/>
  <c r="I270" i="1"/>
  <c r="C186" i="6" l="1"/>
  <c r="I185" i="6" s="1"/>
  <c r="I184" i="6"/>
  <c r="C185" i="5"/>
  <c r="I184" i="5" s="1"/>
  <c r="I183" i="5"/>
  <c r="C186" i="4"/>
  <c r="I185" i="4" s="1"/>
  <c r="C186" i="3"/>
  <c r="I184" i="3"/>
  <c r="C184" i="2"/>
  <c r="I272" i="1"/>
  <c r="I271" i="1"/>
  <c r="C187" i="6" l="1"/>
  <c r="I186" i="6" s="1"/>
  <c r="C186" i="5"/>
  <c r="I185" i="5" s="1"/>
  <c r="C187" i="4"/>
  <c r="C187" i="3"/>
  <c r="I186" i="3" s="1"/>
  <c r="I185" i="3"/>
  <c r="C185" i="2"/>
  <c r="I184" i="2" s="1"/>
  <c r="I183" i="2"/>
  <c r="I274" i="1"/>
  <c r="I273" i="1"/>
  <c r="C188" i="6" l="1"/>
  <c r="I187" i="6" s="1"/>
  <c r="C187" i="5"/>
  <c r="I186" i="5" s="1"/>
  <c r="C188" i="4"/>
  <c r="I186" i="4"/>
  <c r="C188" i="3"/>
  <c r="C186" i="2"/>
  <c r="I185" i="2" s="1"/>
  <c r="I276" i="1"/>
  <c r="I275" i="1"/>
  <c r="C189" i="6" l="1"/>
  <c r="I188" i="6" s="1"/>
  <c r="C188" i="5"/>
  <c r="C189" i="4"/>
  <c r="I188" i="4" s="1"/>
  <c r="I187" i="4"/>
  <c r="C189" i="3"/>
  <c r="I188" i="3" s="1"/>
  <c r="I187" i="3"/>
  <c r="C187" i="2"/>
  <c r="I186" i="2" s="1"/>
  <c r="I277" i="1"/>
  <c r="C190" i="6" l="1"/>
  <c r="I189" i="6" s="1"/>
  <c r="C189" i="5"/>
  <c r="I188" i="5" s="1"/>
  <c r="I187" i="5"/>
  <c r="C190" i="4"/>
  <c r="I189" i="4" s="1"/>
  <c r="C190" i="3"/>
  <c r="C188" i="2"/>
  <c r="I187" i="2" s="1"/>
  <c r="I278" i="1"/>
  <c r="C191" i="6" l="1"/>
  <c r="I190" i="6" s="1"/>
  <c r="C190" i="5"/>
  <c r="I189" i="5" s="1"/>
  <c r="C191" i="4"/>
  <c r="I190" i="4" s="1"/>
  <c r="C191" i="3"/>
  <c r="I190" i="3" s="1"/>
  <c r="I189" i="3"/>
  <c r="C189" i="2"/>
  <c r="I188" i="2" s="1"/>
  <c r="I279" i="1"/>
  <c r="C192" i="6" l="1"/>
  <c r="C191" i="5"/>
  <c r="I190" i="5" s="1"/>
  <c r="C192" i="4"/>
  <c r="C192" i="3"/>
  <c r="I191" i="3" s="1"/>
  <c r="C190" i="2"/>
  <c r="I189" i="2" s="1"/>
  <c r="I281" i="1"/>
  <c r="I280" i="1"/>
  <c r="C193" i="6" l="1"/>
  <c r="I192" i="6" s="1"/>
  <c r="I191" i="6"/>
  <c r="C192" i="5"/>
  <c r="I191" i="5" s="1"/>
  <c r="C193" i="4"/>
  <c r="I192" i="4" s="1"/>
  <c r="I191" i="4"/>
  <c r="C193" i="3"/>
  <c r="I192" i="3" s="1"/>
  <c r="C191" i="2"/>
  <c r="I190" i="2" s="1"/>
  <c r="I283" i="1"/>
  <c r="I282" i="1"/>
  <c r="C194" i="6" l="1"/>
  <c r="I193" i="6" s="1"/>
  <c r="C193" i="5"/>
  <c r="I192" i="5" s="1"/>
  <c r="C194" i="4"/>
  <c r="I193" i="4" s="1"/>
  <c r="C194" i="3"/>
  <c r="C192" i="2"/>
  <c r="I191" i="2" s="1"/>
  <c r="I285" i="1"/>
  <c r="I284" i="1"/>
  <c r="C195" i="6" l="1"/>
  <c r="I194" i="6" s="1"/>
  <c r="C194" i="5"/>
  <c r="I193" i="5" s="1"/>
  <c r="C195" i="4"/>
  <c r="C195" i="3"/>
  <c r="I194" i="3" s="1"/>
  <c r="I193" i="3"/>
  <c r="C193" i="2"/>
  <c r="I286" i="1"/>
  <c r="C196" i="6" l="1"/>
  <c r="I195" i="6" s="1"/>
  <c r="C195" i="5"/>
  <c r="I194" i="5" s="1"/>
  <c r="C196" i="4"/>
  <c r="I194" i="4"/>
  <c r="C196" i="3"/>
  <c r="C194" i="2"/>
  <c r="I192" i="2"/>
  <c r="I288" i="1"/>
  <c r="I287" i="1"/>
  <c r="C197" i="6" l="1"/>
  <c r="I196" i="6" s="1"/>
  <c r="C196" i="5"/>
  <c r="I195" i="5" s="1"/>
  <c r="C197" i="4"/>
  <c r="I196" i="4" s="1"/>
  <c r="I195" i="4"/>
  <c r="C197" i="3"/>
  <c r="I196" i="3" s="1"/>
  <c r="I195" i="3"/>
  <c r="C195" i="2"/>
  <c r="I194" i="2" s="1"/>
  <c r="I193" i="2"/>
  <c r="I290" i="1"/>
  <c r="I289" i="1"/>
  <c r="C198" i="6" l="1"/>
  <c r="I197" i="6" s="1"/>
  <c r="C197" i="5"/>
  <c r="I196" i="5" s="1"/>
  <c r="C198" i="4"/>
  <c r="I197" i="4" s="1"/>
  <c r="C198" i="3"/>
  <c r="C196" i="2"/>
  <c r="I292" i="1"/>
  <c r="I291" i="1"/>
  <c r="C199" i="6" l="1"/>
  <c r="I198" i="6" s="1"/>
  <c r="C198" i="5"/>
  <c r="I197" i="5" s="1"/>
  <c r="C199" i="4"/>
  <c r="I198" i="4" s="1"/>
  <c r="C199" i="3"/>
  <c r="I197" i="3"/>
  <c r="C197" i="2"/>
  <c r="I196" i="2" s="1"/>
  <c r="I195" i="2"/>
  <c r="I293" i="1"/>
  <c r="C200" i="6" l="1"/>
  <c r="I199" i="6" s="1"/>
  <c r="C199" i="5"/>
  <c r="I198" i="5" s="1"/>
  <c r="C200" i="4"/>
  <c r="C200" i="3"/>
  <c r="I199" i="3" s="1"/>
  <c r="I198" i="3"/>
  <c r="C198" i="2"/>
  <c r="I197" i="2" s="1"/>
  <c r="I294" i="1"/>
  <c r="C201" i="6" l="1"/>
  <c r="C200" i="5"/>
  <c r="I199" i="5" s="1"/>
  <c r="C201" i="4"/>
  <c r="I200" i="4" s="1"/>
  <c r="I199" i="4"/>
  <c r="C201" i="3"/>
  <c r="I200" i="3" s="1"/>
  <c r="C199" i="2"/>
  <c r="I198" i="2" s="1"/>
  <c r="I296" i="1"/>
  <c r="I295" i="1"/>
  <c r="C202" i="6" l="1"/>
  <c r="I201" i="6" s="1"/>
  <c r="I200" i="6"/>
  <c r="C201" i="5"/>
  <c r="I200" i="5" s="1"/>
  <c r="C202" i="4"/>
  <c r="I201" i="4" s="1"/>
  <c r="C202" i="3"/>
  <c r="C200" i="2"/>
  <c r="I199" i="2" s="1"/>
  <c r="I298" i="1"/>
  <c r="I297" i="1"/>
  <c r="C203" i="6" l="1"/>
  <c r="I202" i="6" s="1"/>
  <c r="C202" i="5"/>
  <c r="I201" i="5"/>
  <c r="C203" i="4"/>
  <c r="C203" i="3"/>
  <c r="I201" i="3"/>
  <c r="C201" i="2"/>
  <c r="I200" i="2" s="1"/>
  <c r="I299" i="1"/>
  <c r="C204" i="6" l="1"/>
  <c r="I203" i="6" s="1"/>
  <c r="C203" i="5"/>
  <c r="I202" i="5" s="1"/>
  <c r="C204" i="4"/>
  <c r="I202" i="4"/>
  <c r="C204" i="3"/>
  <c r="I203" i="3" s="1"/>
  <c r="I202" i="3"/>
  <c r="C202" i="2"/>
  <c r="I201" i="2" s="1"/>
  <c r="I301" i="1"/>
  <c r="I300" i="1"/>
  <c r="C205" i="6" l="1"/>
  <c r="I204" i="6" s="1"/>
  <c r="C204" i="5"/>
  <c r="C205" i="4"/>
  <c r="I204" i="4" s="1"/>
  <c r="I203" i="4"/>
  <c r="C205" i="3"/>
  <c r="C203" i="2"/>
  <c r="I202" i="2" s="1"/>
  <c r="I302" i="1"/>
  <c r="C206" i="6" l="1"/>
  <c r="I205" i="6" s="1"/>
  <c r="C205" i="5"/>
  <c r="I204" i="5" s="1"/>
  <c r="I203" i="5"/>
  <c r="C206" i="4"/>
  <c r="I205" i="4" s="1"/>
  <c r="C206" i="3"/>
  <c r="I204" i="3"/>
  <c r="C204" i="2"/>
  <c r="I203" i="2" s="1"/>
  <c r="I303" i="1"/>
  <c r="C207" i="6" l="1"/>
  <c r="I206" i="6" s="1"/>
  <c r="C206" i="5"/>
  <c r="I205" i="5" s="1"/>
  <c r="C207" i="4"/>
  <c r="I206" i="4" s="1"/>
  <c r="C207" i="3"/>
  <c r="I206" i="3" s="1"/>
  <c r="I205" i="3"/>
  <c r="C205" i="2"/>
  <c r="I204" i="2" s="1"/>
  <c r="I305" i="1"/>
  <c r="I304" i="1"/>
  <c r="C208" i="6" l="1"/>
  <c r="C207" i="5"/>
  <c r="I206" i="5" s="1"/>
  <c r="C208" i="4"/>
  <c r="C208" i="3"/>
  <c r="I207" i="3" s="1"/>
  <c r="C206" i="2"/>
  <c r="I205" i="2" s="1"/>
  <c r="I307" i="1"/>
  <c r="I306" i="1"/>
  <c r="C209" i="6" l="1"/>
  <c r="I208" i="6" s="1"/>
  <c r="I207" i="6"/>
  <c r="C208" i="5"/>
  <c r="I207" i="5" s="1"/>
  <c r="C209" i="4"/>
  <c r="I208" i="4" s="1"/>
  <c r="I207" i="4"/>
  <c r="C209" i="3"/>
  <c r="I208" i="3" s="1"/>
  <c r="C207" i="2"/>
  <c r="I206" i="2" s="1"/>
  <c r="I308" i="1"/>
  <c r="C210" i="6" l="1"/>
  <c r="I209" i="6" s="1"/>
  <c r="C209" i="5"/>
  <c r="I208" i="5" s="1"/>
  <c r="C210" i="4"/>
  <c r="I209" i="4" s="1"/>
  <c r="C210" i="3"/>
  <c r="C208" i="2"/>
  <c r="I207" i="2" s="1"/>
  <c r="I309" i="1"/>
  <c r="C211" i="6" l="1"/>
  <c r="I210" i="6" s="1"/>
  <c r="C210" i="5"/>
  <c r="I209" i="5" s="1"/>
  <c r="C211" i="4"/>
  <c r="C211" i="3"/>
  <c r="I210" i="3" s="1"/>
  <c r="I209" i="3"/>
  <c r="C209" i="2"/>
  <c r="I311" i="1"/>
  <c r="I310" i="1"/>
  <c r="C212" i="6" l="1"/>
  <c r="I211" i="6" s="1"/>
  <c r="C211" i="5"/>
  <c r="I210" i="5" s="1"/>
  <c r="C212" i="4"/>
  <c r="I210" i="4"/>
  <c r="C212" i="3"/>
  <c r="I211" i="3" s="1"/>
  <c r="C210" i="2"/>
  <c r="I208" i="2"/>
  <c r="I312" i="1"/>
  <c r="C213" i="6" l="1"/>
  <c r="I212" i="6" s="1"/>
  <c r="C212" i="5"/>
  <c r="C213" i="4"/>
  <c r="I212" i="4" s="1"/>
  <c r="I211" i="4"/>
  <c r="C213" i="3"/>
  <c r="C211" i="2"/>
  <c r="I210" i="2" s="1"/>
  <c r="I209" i="2"/>
  <c r="I314" i="1"/>
  <c r="I313" i="1"/>
  <c r="C214" i="6" l="1"/>
  <c r="I213" i="6" s="1"/>
  <c r="C213" i="5"/>
  <c r="I212" i="5" s="1"/>
  <c r="I211" i="5"/>
  <c r="C214" i="4"/>
  <c r="I213" i="4" s="1"/>
  <c r="C214" i="3"/>
  <c r="I212" i="3"/>
  <c r="C212" i="2"/>
  <c r="I316" i="1"/>
  <c r="I315" i="1"/>
  <c r="C215" i="6" l="1"/>
  <c r="I214" i="6" s="1"/>
  <c r="C214" i="5"/>
  <c r="I213" i="5" s="1"/>
  <c r="C215" i="4"/>
  <c r="I214" i="4" s="1"/>
  <c r="C215" i="3"/>
  <c r="I214" i="3" s="1"/>
  <c r="I213" i="3"/>
  <c r="C213" i="2"/>
  <c r="I212" i="2" s="1"/>
  <c r="I211" i="2"/>
  <c r="I317" i="1"/>
  <c r="C216" i="6" l="1"/>
  <c r="I215" i="6" s="1"/>
  <c r="C215" i="5"/>
  <c r="I214" i="5" s="1"/>
  <c r="C216" i="4"/>
  <c r="C216" i="3"/>
  <c r="I215" i="3" s="1"/>
  <c r="C214" i="2"/>
  <c r="I213" i="2" s="1"/>
  <c r="I318" i="1"/>
  <c r="C217" i="6" l="1"/>
  <c r="C216" i="5"/>
  <c r="I215" i="5" s="1"/>
  <c r="C217" i="4"/>
  <c r="I216" i="4" s="1"/>
  <c r="I215" i="4"/>
  <c r="C217" i="3"/>
  <c r="I216" i="3" s="1"/>
  <c r="C215" i="2"/>
  <c r="I214" i="2" s="1"/>
  <c r="I320" i="1"/>
  <c r="I319" i="1"/>
  <c r="C218" i="6" l="1"/>
  <c r="I217" i="6" s="1"/>
  <c r="I216" i="6"/>
  <c r="C217" i="5"/>
  <c r="I216" i="5" s="1"/>
  <c r="C218" i="4"/>
  <c r="I217" i="4" s="1"/>
  <c r="C218" i="3"/>
  <c r="C216" i="2"/>
  <c r="I215" i="2" s="1"/>
  <c r="I322" i="1"/>
  <c r="I321" i="1"/>
  <c r="C219" i="6" l="1"/>
  <c r="I218" i="6" s="1"/>
  <c r="C218" i="5"/>
  <c r="I217" i="5" s="1"/>
  <c r="C219" i="4"/>
  <c r="C219" i="3"/>
  <c r="I217" i="3"/>
  <c r="C217" i="2"/>
  <c r="I216" i="2" s="1"/>
  <c r="I324" i="1"/>
  <c r="I323" i="1"/>
  <c r="C220" i="6" l="1"/>
  <c r="I219" i="6" s="1"/>
  <c r="C219" i="5"/>
  <c r="I218" i="5" s="1"/>
  <c r="C220" i="4"/>
  <c r="I218" i="4"/>
  <c r="C220" i="3"/>
  <c r="I219" i="3" s="1"/>
  <c r="I218" i="3"/>
  <c r="C218" i="2"/>
  <c r="I217" i="2" s="1"/>
  <c r="I325" i="1"/>
  <c r="C221" i="6" l="1"/>
  <c r="I220" i="6" s="1"/>
  <c r="C220" i="5"/>
  <c r="C221" i="4"/>
  <c r="I220" i="4" s="1"/>
  <c r="I219" i="4"/>
  <c r="C221" i="3"/>
  <c r="I220" i="3" s="1"/>
  <c r="C219" i="2"/>
  <c r="I218" i="2" s="1"/>
  <c r="I326" i="1"/>
  <c r="C222" i="6" l="1"/>
  <c r="I221" i="6" s="1"/>
  <c r="C221" i="5"/>
  <c r="I220" i="5" s="1"/>
  <c r="I219" i="5"/>
  <c r="C222" i="4"/>
  <c r="I221" i="4" s="1"/>
  <c r="C222" i="3"/>
  <c r="C220" i="2"/>
  <c r="I219" i="2" s="1"/>
  <c r="I327" i="1"/>
  <c r="C223" i="6" l="1"/>
  <c r="I222" i="6" s="1"/>
  <c r="C222" i="5"/>
  <c r="C223" i="4"/>
  <c r="I222" i="4" s="1"/>
  <c r="C223" i="3"/>
  <c r="I221" i="3"/>
  <c r="C221" i="2"/>
  <c r="I220" i="2" s="1"/>
  <c r="I329" i="1"/>
  <c r="I328" i="1"/>
  <c r="C224" i="6" l="1"/>
  <c r="C223" i="5"/>
  <c r="I222" i="5" s="1"/>
  <c r="I221" i="5"/>
  <c r="C224" i="4"/>
  <c r="C224" i="3"/>
  <c r="I223" i="3" s="1"/>
  <c r="I222" i="3"/>
  <c r="C222" i="2"/>
  <c r="I221" i="2" s="1"/>
  <c r="I331" i="1"/>
  <c r="I330" i="1"/>
  <c r="C225" i="6" l="1"/>
  <c r="I224" i="6" s="1"/>
  <c r="I223" i="6"/>
  <c r="C224" i="5"/>
  <c r="C225" i="4"/>
  <c r="I224" i="4" s="1"/>
  <c r="I223" i="4"/>
  <c r="C225" i="3"/>
  <c r="C223" i="2"/>
  <c r="I222" i="2" s="1"/>
  <c r="I333" i="1"/>
  <c r="I332" i="1"/>
  <c r="C226" i="6" l="1"/>
  <c r="I225" i="6" s="1"/>
  <c r="C225" i="5"/>
  <c r="I223" i="5"/>
  <c r="C226" i="4"/>
  <c r="I225" i="4" s="1"/>
  <c r="C226" i="3"/>
  <c r="I224" i="3"/>
  <c r="C224" i="2"/>
  <c r="I223" i="2" s="1"/>
  <c r="I334" i="1"/>
  <c r="C227" i="6" l="1"/>
  <c r="I226" i="6" s="1"/>
  <c r="C226" i="5"/>
  <c r="I225" i="5" s="1"/>
  <c r="I224" i="5"/>
  <c r="C227" i="4"/>
  <c r="C227" i="3"/>
  <c r="I226" i="3" s="1"/>
  <c r="I225" i="3"/>
  <c r="C225" i="2"/>
  <c r="I336" i="1"/>
  <c r="I335" i="1"/>
  <c r="C228" i="6" l="1"/>
  <c r="I227" i="6" s="1"/>
  <c r="C227" i="5"/>
  <c r="I226" i="5" s="1"/>
  <c r="C228" i="4"/>
  <c r="I226" i="4"/>
  <c r="C228" i="3"/>
  <c r="I227" i="3" s="1"/>
  <c r="C226" i="2"/>
  <c r="I224" i="2"/>
  <c r="I338" i="1"/>
  <c r="I337" i="1"/>
  <c r="C229" i="6" l="1"/>
  <c r="I228" i="6" s="1"/>
  <c r="C228" i="5"/>
  <c r="C229" i="4"/>
  <c r="I227" i="4"/>
  <c r="C229" i="3"/>
  <c r="C227" i="2"/>
  <c r="I226" i="2" s="1"/>
  <c r="I225" i="2"/>
  <c r="I339" i="1"/>
  <c r="C230" i="6" l="1"/>
  <c r="I229" i="6" s="1"/>
  <c r="C229" i="5"/>
  <c r="I228" i="5" s="1"/>
  <c r="I227" i="5"/>
  <c r="C230" i="4"/>
  <c r="I229" i="4" s="1"/>
  <c r="I228" i="4"/>
  <c r="C230" i="3"/>
  <c r="I228" i="3"/>
  <c r="C228" i="2"/>
  <c r="I341" i="1"/>
  <c r="I340" i="1"/>
  <c r="C231" i="6" l="1"/>
  <c r="I230" i="6" s="1"/>
  <c r="C230" i="5"/>
  <c r="C231" i="4"/>
  <c r="I230" i="4" s="1"/>
  <c r="C231" i="3"/>
  <c r="I230" i="3" s="1"/>
  <c r="I229" i="3"/>
  <c r="C229" i="2"/>
  <c r="I228" i="2" s="1"/>
  <c r="I227" i="2"/>
  <c r="I342" i="1"/>
  <c r="C232" i="6" l="1"/>
  <c r="I231" i="6" s="1"/>
  <c r="C231" i="5"/>
  <c r="I230" i="5" s="1"/>
  <c r="I229" i="5"/>
  <c r="C232" i="4"/>
  <c r="C232" i="3"/>
  <c r="I231" i="3" s="1"/>
  <c r="C230" i="2"/>
  <c r="I229" i="2" s="1"/>
  <c r="I343" i="1"/>
  <c r="C233" i="6" l="1"/>
  <c r="I232" i="6" s="1"/>
  <c r="C232" i="5"/>
  <c r="C233" i="4"/>
  <c r="I232" i="4" s="1"/>
  <c r="I231" i="4"/>
  <c r="C233" i="3"/>
  <c r="I232" i="3" s="1"/>
  <c r="C231" i="2"/>
  <c r="I230" i="2" s="1"/>
  <c r="I344" i="1"/>
  <c r="C234" i="6" l="1"/>
  <c r="I233" i="6" s="1"/>
  <c r="C233" i="5"/>
  <c r="I231" i="5"/>
  <c r="C234" i="4"/>
  <c r="I233" i="4" s="1"/>
  <c r="C234" i="3"/>
  <c r="C232" i="2"/>
  <c r="I231" i="2" s="1"/>
  <c r="I346" i="1"/>
  <c r="I345" i="1"/>
  <c r="C235" i="6" l="1"/>
  <c r="I234" i="6" s="1"/>
  <c r="C234" i="5"/>
  <c r="I233" i="5" s="1"/>
  <c r="I232" i="5"/>
  <c r="C235" i="4"/>
  <c r="C235" i="3"/>
  <c r="I233" i="3"/>
  <c r="C233" i="2"/>
  <c r="I232" i="2" s="1"/>
  <c r="I347" i="1"/>
  <c r="C236" i="6" l="1"/>
  <c r="I235" i="6" s="1"/>
  <c r="C235" i="5"/>
  <c r="I234" i="5" s="1"/>
  <c r="C236" i="4"/>
  <c r="I234" i="4"/>
  <c r="C236" i="3"/>
  <c r="I235" i="3" s="1"/>
  <c r="I234" i="3"/>
  <c r="C234" i="2"/>
  <c r="I349" i="1"/>
  <c r="I348" i="1"/>
  <c r="C237" i="6" l="1"/>
  <c r="I236" i="6" s="1"/>
  <c r="C236" i="5"/>
  <c r="C237" i="4"/>
  <c r="I236" i="4" s="1"/>
  <c r="I235" i="4"/>
  <c r="C237" i="3"/>
  <c r="I236" i="3" s="1"/>
  <c r="C235" i="2"/>
  <c r="I234" i="2" s="1"/>
  <c r="I233" i="2"/>
  <c r="I350" i="1"/>
  <c r="C238" i="6" l="1"/>
  <c r="C237" i="5"/>
  <c r="I236" i="5" s="1"/>
  <c r="I235" i="5"/>
  <c r="C238" i="4"/>
  <c r="I237" i="4" s="1"/>
  <c r="C238" i="3"/>
  <c r="C236" i="2"/>
  <c r="I235" i="2" s="1"/>
  <c r="I351" i="1"/>
  <c r="C239" i="6" l="1"/>
  <c r="I238" i="6" s="1"/>
  <c r="I237" i="6"/>
  <c r="C238" i="5"/>
  <c r="C239" i="4"/>
  <c r="I238" i="4" s="1"/>
  <c r="C239" i="3"/>
  <c r="I238" i="3" s="1"/>
  <c r="I237" i="3"/>
  <c r="C237" i="2"/>
  <c r="I236" i="2" s="1"/>
  <c r="I352" i="1"/>
  <c r="C240" i="6" l="1"/>
  <c r="I239" i="6" s="1"/>
  <c r="C239" i="5"/>
  <c r="I237" i="5"/>
  <c r="C240" i="4"/>
  <c r="C240" i="3"/>
  <c r="I239" i="3" s="1"/>
  <c r="C238" i="2"/>
  <c r="I237" i="2" s="1"/>
  <c r="I354" i="1"/>
  <c r="I353" i="1"/>
  <c r="C241" i="6" l="1"/>
  <c r="I240" i="6" s="1"/>
  <c r="C240" i="5"/>
  <c r="I238" i="5"/>
  <c r="C241" i="4"/>
  <c r="I240" i="4" s="1"/>
  <c r="I239" i="4"/>
  <c r="C241" i="3"/>
  <c r="I240" i="3" s="1"/>
  <c r="C239" i="2"/>
  <c r="I238" i="2" s="1"/>
  <c r="I356" i="1"/>
  <c r="I355" i="1"/>
  <c r="C242" i="6" l="1"/>
  <c r="C241" i="5"/>
  <c r="I239" i="5"/>
  <c r="C242" i="4"/>
  <c r="I241" i="4" s="1"/>
  <c r="C242" i="3"/>
  <c r="C240" i="2"/>
  <c r="I239" i="2" s="1"/>
  <c r="I358" i="1"/>
  <c r="I357" i="1"/>
  <c r="C243" i="6" l="1"/>
  <c r="I242" i="6" s="1"/>
  <c r="I241" i="6"/>
  <c r="C242" i="5"/>
  <c r="I241" i="5" s="1"/>
  <c r="I240" i="5"/>
  <c r="C243" i="4"/>
  <c r="C243" i="3"/>
  <c r="I242" i="3" s="1"/>
  <c r="I241" i="3"/>
  <c r="C241" i="2"/>
  <c r="I240" i="2" s="1"/>
  <c r="I359" i="1"/>
  <c r="C244" i="6" l="1"/>
  <c r="I243" i="6" s="1"/>
  <c r="C243" i="5"/>
  <c r="I242" i="5" s="1"/>
  <c r="C244" i="4"/>
  <c r="I242" i="4"/>
  <c r="C244" i="3"/>
  <c r="I243" i="3" s="1"/>
  <c r="C242" i="2"/>
  <c r="I241" i="2" s="1"/>
  <c r="I360" i="1"/>
  <c r="C245" i="6" l="1"/>
  <c r="I244" i="6" s="1"/>
  <c r="C244" i="5"/>
  <c r="C245" i="4"/>
  <c r="I244" i="4" s="1"/>
  <c r="I243" i="4"/>
  <c r="C245" i="3"/>
  <c r="C243" i="2"/>
  <c r="I242" i="2" s="1"/>
  <c r="I362" i="1"/>
  <c r="I361" i="1"/>
  <c r="C246" i="6" l="1"/>
  <c r="C245" i="5"/>
  <c r="I243" i="5"/>
  <c r="C246" i="4"/>
  <c r="I245" i="4" s="1"/>
  <c r="C246" i="3"/>
  <c r="I244" i="3"/>
  <c r="C244" i="2"/>
  <c r="I364" i="1"/>
  <c r="I363" i="1"/>
  <c r="C247" i="6" l="1"/>
  <c r="I246" i="6" s="1"/>
  <c r="I245" i="6"/>
  <c r="C246" i="5"/>
  <c r="I244" i="5"/>
  <c r="C247" i="4"/>
  <c r="I246" i="4" s="1"/>
  <c r="C247" i="3"/>
  <c r="I246" i="3" s="1"/>
  <c r="I245" i="3"/>
  <c r="C245" i="2"/>
  <c r="I244" i="2" s="1"/>
  <c r="I243" i="2"/>
  <c r="I366" i="1"/>
  <c r="I365" i="1"/>
  <c r="C248" i="6" l="1"/>
  <c r="I247" i="6" s="1"/>
  <c r="C247" i="5"/>
  <c r="I246" i="5" s="1"/>
  <c r="I245" i="5"/>
  <c r="C248" i="4"/>
  <c r="C248" i="3"/>
  <c r="I247" i="3" s="1"/>
  <c r="C246" i="2"/>
  <c r="I245" i="2" s="1"/>
  <c r="I367" i="1"/>
  <c r="C249" i="6" l="1"/>
  <c r="C248" i="5"/>
  <c r="C249" i="4"/>
  <c r="I248" i="4" s="1"/>
  <c r="I247" i="4"/>
  <c r="C249" i="3"/>
  <c r="I248" i="3" s="1"/>
  <c r="C247" i="2"/>
  <c r="I246" i="2" s="1"/>
  <c r="I369" i="1"/>
  <c r="I368" i="1"/>
  <c r="C250" i="6" l="1"/>
  <c r="I248" i="6"/>
  <c r="C249" i="5"/>
  <c r="I247" i="5"/>
  <c r="C250" i="4"/>
  <c r="I249" i="4" s="1"/>
  <c r="C250" i="3"/>
  <c r="C248" i="2"/>
  <c r="I370" i="1"/>
  <c r="C251" i="6" l="1"/>
  <c r="I249" i="6"/>
  <c r="C250" i="5"/>
  <c r="I249" i="5" s="1"/>
  <c r="I248" i="5"/>
  <c r="C251" i="4"/>
  <c r="C251" i="3"/>
  <c r="I249" i="3"/>
  <c r="C249" i="2"/>
  <c r="I248" i="2" s="1"/>
  <c r="I247" i="2"/>
  <c r="I372" i="1"/>
  <c r="I371" i="1"/>
  <c r="C252" i="6" l="1"/>
  <c r="I251" i="6" s="1"/>
  <c r="I250" i="6"/>
  <c r="C251" i="5"/>
  <c r="I250" i="5" s="1"/>
  <c r="C252" i="4"/>
  <c r="I250" i="4"/>
  <c r="C252" i="3"/>
  <c r="I251" i="3" s="1"/>
  <c r="I250" i="3"/>
  <c r="C250" i="2"/>
  <c r="I374" i="1"/>
  <c r="I373" i="1"/>
  <c r="C253" i="6" l="1"/>
  <c r="I252" i="6" s="1"/>
  <c r="C252" i="5"/>
  <c r="C253" i="4"/>
  <c r="I252" i="4" s="1"/>
  <c r="I251" i="4"/>
  <c r="C253" i="3"/>
  <c r="C251" i="2"/>
  <c r="I250" i="2" s="1"/>
  <c r="I249" i="2"/>
  <c r="I375" i="1"/>
  <c r="C254" i="6" l="1"/>
  <c r="C253" i="5"/>
  <c r="I252" i="5" s="1"/>
  <c r="I251" i="5"/>
  <c r="C254" i="4"/>
  <c r="I253" i="4" s="1"/>
  <c r="C254" i="3"/>
  <c r="I252" i="3"/>
  <c r="C252" i="2"/>
  <c r="I377" i="1"/>
  <c r="I376" i="1"/>
  <c r="C255" i="6" l="1"/>
  <c r="I254" i="6" s="1"/>
  <c r="I253" i="6"/>
  <c r="C254" i="5"/>
  <c r="C255" i="4"/>
  <c r="I254" i="4" s="1"/>
  <c r="C255" i="3"/>
  <c r="I254" i="3" s="1"/>
  <c r="I253" i="3"/>
  <c r="C253" i="2"/>
  <c r="I252" i="2" s="1"/>
  <c r="I251" i="2"/>
  <c r="I378" i="1"/>
  <c r="C256" i="6" l="1"/>
  <c r="I255" i="6" s="1"/>
  <c r="C255" i="5"/>
  <c r="I254" i="5" s="1"/>
  <c r="I253" i="5"/>
  <c r="C256" i="4"/>
  <c r="C256" i="3"/>
  <c r="I255" i="3" s="1"/>
  <c r="C254" i="2"/>
  <c r="I253" i="2" s="1"/>
  <c r="I380" i="1"/>
  <c r="I379" i="1"/>
  <c r="C257" i="6" l="1"/>
  <c r="I256" i="6" s="1"/>
  <c r="C256" i="5"/>
  <c r="C257" i="4"/>
  <c r="I256" i="4" s="1"/>
  <c r="I255" i="4"/>
  <c r="C257" i="3"/>
  <c r="I256" i="3" s="1"/>
  <c r="C255" i="2"/>
  <c r="I254" i="2" s="1"/>
  <c r="I382" i="1"/>
  <c r="I381" i="1"/>
  <c r="C258" i="6" l="1"/>
  <c r="C257" i="5"/>
  <c r="I255" i="5"/>
  <c r="C258" i="4"/>
  <c r="I257" i="4" s="1"/>
  <c r="C258" i="3"/>
  <c r="C256" i="2"/>
  <c r="I383" i="1"/>
  <c r="C259" i="6" l="1"/>
  <c r="I258" i="6" s="1"/>
  <c r="I257" i="6"/>
  <c r="C258" i="5"/>
  <c r="I256" i="5"/>
  <c r="C259" i="4"/>
  <c r="C259" i="3"/>
  <c r="I258" i="3" s="1"/>
  <c r="I257" i="3"/>
  <c r="C257" i="2"/>
  <c r="I256" i="2" s="1"/>
  <c r="I255" i="2"/>
  <c r="I385" i="1"/>
  <c r="I384" i="1"/>
  <c r="C260" i="6" l="1"/>
  <c r="I259" i="6" s="1"/>
  <c r="C259" i="5"/>
  <c r="I258" i="5" s="1"/>
  <c r="I257" i="5"/>
  <c r="C260" i="4"/>
  <c r="I258" i="4"/>
  <c r="C260" i="3"/>
  <c r="I259" i="3" s="1"/>
  <c r="C258" i="2"/>
  <c r="I257" i="2" s="1"/>
  <c r="I387" i="1"/>
  <c r="I386" i="1"/>
  <c r="C261" i="6" l="1"/>
  <c r="I260" i="6" s="1"/>
  <c r="C260" i="5"/>
  <c r="C261" i="4"/>
  <c r="I259" i="4"/>
  <c r="C261" i="3"/>
  <c r="C259" i="2"/>
  <c r="I258" i="2" s="1"/>
  <c r="I389" i="1"/>
  <c r="I388" i="1"/>
  <c r="C262" i="6" l="1"/>
  <c r="C261" i="5"/>
  <c r="I260" i="5" s="1"/>
  <c r="I259" i="5"/>
  <c r="C262" i="4"/>
  <c r="I260" i="4"/>
  <c r="C262" i="3"/>
  <c r="I260" i="3"/>
  <c r="C260" i="2"/>
  <c r="I390" i="1"/>
  <c r="C263" i="6" l="1"/>
  <c r="I262" i="6" s="1"/>
  <c r="I261" i="6"/>
  <c r="C262" i="5"/>
  <c r="C263" i="4"/>
  <c r="I261" i="4"/>
  <c r="C263" i="3"/>
  <c r="I262" i="3" s="1"/>
  <c r="I261" i="3"/>
  <c r="C261" i="2"/>
  <c r="I260" i="2" s="1"/>
  <c r="I259" i="2"/>
  <c r="I391" i="1"/>
  <c r="C264" i="6" l="1"/>
  <c r="I263" i="6" s="1"/>
  <c r="C263" i="5"/>
  <c r="I262" i="5" s="1"/>
  <c r="I261" i="5"/>
  <c r="C264" i="4"/>
  <c r="I263" i="4" s="1"/>
  <c r="I262" i="4"/>
  <c r="C264" i="3"/>
  <c r="I263" i="3" s="1"/>
  <c r="C262" i="2"/>
  <c r="I261" i="2" s="1"/>
  <c r="I393" i="1"/>
  <c r="I392" i="1"/>
  <c r="C265" i="6" l="1"/>
  <c r="C264" i="5"/>
  <c r="C265" i="4"/>
  <c r="I264" i="4" s="1"/>
  <c r="C265" i="3"/>
  <c r="I264" i="3" s="1"/>
  <c r="C263" i="2"/>
  <c r="I262" i="2" s="1"/>
  <c r="I395" i="1"/>
  <c r="I394" i="1"/>
  <c r="C266" i="6" l="1"/>
  <c r="I264" i="6"/>
  <c r="C265" i="5"/>
  <c r="I263" i="5"/>
  <c r="C266" i="4"/>
  <c r="C266" i="3"/>
  <c r="C264" i="2"/>
  <c r="I396" i="1"/>
  <c r="C267" i="6" l="1"/>
  <c r="I265" i="6"/>
  <c r="C266" i="5"/>
  <c r="I265" i="5" s="1"/>
  <c r="I264" i="5"/>
  <c r="C267" i="4"/>
  <c r="I266" i="4" s="1"/>
  <c r="I265" i="4"/>
  <c r="C267" i="3"/>
  <c r="I265" i="3"/>
  <c r="C265" i="2"/>
  <c r="I264" i="2" s="1"/>
  <c r="I263" i="2"/>
  <c r="I397" i="1"/>
  <c r="C268" i="6" l="1"/>
  <c r="I267" i="6" s="1"/>
  <c r="I266" i="6"/>
  <c r="C267" i="5"/>
  <c r="I266" i="5" s="1"/>
  <c r="C268" i="4"/>
  <c r="I267" i="4" s="1"/>
  <c r="C268" i="3"/>
  <c r="I267" i="3" s="1"/>
  <c r="I266" i="3"/>
  <c r="C266" i="2"/>
  <c r="I398" i="1"/>
  <c r="C269" i="6" l="1"/>
  <c r="I268" i="6" s="1"/>
  <c r="C268" i="5"/>
  <c r="C269" i="4"/>
  <c r="I268" i="4" s="1"/>
  <c r="C269" i="3"/>
  <c r="I268" i="3" s="1"/>
  <c r="C267" i="2"/>
  <c r="I266" i="2" s="1"/>
  <c r="I265" i="2"/>
  <c r="I400" i="1"/>
  <c r="I399" i="1"/>
  <c r="C270" i="6" l="1"/>
  <c r="C269" i="5"/>
  <c r="I268" i="5" s="1"/>
  <c r="I267" i="5"/>
  <c r="C270" i="4"/>
  <c r="C270" i="3"/>
  <c r="C268" i="2"/>
  <c r="I402" i="1"/>
  <c r="I401" i="1"/>
  <c r="C271" i="6" l="1"/>
  <c r="I270" i="6" s="1"/>
  <c r="I269" i="6"/>
  <c r="C270" i="5"/>
  <c r="C271" i="4"/>
  <c r="I270" i="4" s="1"/>
  <c r="I269" i="4"/>
  <c r="C271" i="3"/>
  <c r="I269" i="3"/>
  <c r="C269" i="2"/>
  <c r="I268" i="2" s="1"/>
  <c r="I267" i="2"/>
  <c r="I403" i="1"/>
  <c r="C272" i="6" l="1"/>
  <c r="I271" i="6" s="1"/>
  <c r="C271" i="5"/>
  <c r="I269" i="5"/>
  <c r="C272" i="4"/>
  <c r="I271" i="4" s="1"/>
  <c r="C272" i="3"/>
  <c r="I271" i="3" s="1"/>
  <c r="I270" i="3"/>
  <c r="C270" i="2"/>
  <c r="I404" i="1"/>
  <c r="C273" i="6" l="1"/>
  <c r="I272" i="6"/>
  <c r="C272" i="5"/>
  <c r="I270" i="5"/>
  <c r="C273" i="4"/>
  <c r="I272" i="4" s="1"/>
  <c r="C273" i="3"/>
  <c r="C271" i="2"/>
  <c r="I270" i="2" s="1"/>
  <c r="I269" i="2"/>
  <c r="I405" i="1"/>
  <c r="C274" i="6" l="1"/>
  <c r="C273" i="5"/>
  <c r="I271" i="5"/>
  <c r="C274" i="4"/>
  <c r="C274" i="3"/>
  <c r="I272" i="3"/>
  <c r="C272" i="2"/>
  <c r="I406" i="1"/>
  <c r="C275" i="6" l="1"/>
  <c r="I274" i="6" s="1"/>
  <c r="I273" i="6"/>
  <c r="C274" i="5"/>
  <c r="I273" i="5" s="1"/>
  <c r="I272" i="5"/>
  <c r="C275" i="4"/>
  <c r="I274" i="4" s="1"/>
  <c r="I273" i="4"/>
  <c r="C275" i="3"/>
  <c r="I274" i="3" s="1"/>
  <c r="I273" i="3"/>
  <c r="C273" i="2"/>
  <c r="I272" i="2" s="1"/>
  <c r="I271" i="2"/>
  <c r="I408" i="1"/>
  <c r="I407" i="1"/>
  <c r="C276" i="6" l="1"/>
  <c r="I275" i="6" s="1"/>
  <c r="C275" i="5"/>
  <c r="I274" i="5" s="1"/>
  <c r="C276" i="4"/>
  <c r="C276" i="3"/>
  <c r="I275" i="3" s="1"/>
  <c r="C274" i="2"/>
  <c r="I273" i="2" s="1"/>
  <c r="I409" i="1"/>
  <c r="C277" i="6" l="1"/>
  <c r="I276" i="6" s="1"/>
  <c r="C276" i="5"/>
  <c r="C277" i="4"/>
  <c r="I275" i="4"/>
  <c r="C277" i="3"/>
  <c r="C275" i="2"/>
  <c r="I274" i="2" s="1"/>
  <c r="I410" i="1"/>
  <c r="C278" i="6" l="1"/>
  <c r="C277" i="5"/>
  <c r="I275" i="5"/>
  <c r="C278" i="4"/>
  <c r="I276" i="4"/>
  <c r="C278" i="3"/>
  <c r="I276" i="3"/>
  <c r="C276" i="2"/>
  <c r="I411" i="1"/>
  <c r="C279" i="6" l="1"/>
  <c r="I278" i="6" s="1"/>
  <c r="I277" i="6"/>
  <c r="C278" i="5"/>
  <c r="I276" i="5"/>
  <c r="C279" i="4"/>
  <c r="I277" i="4"/>
  <c r="C279" i="3"/>
  <c r="I278" i="3" s="1"/>
  <c r="I277" i="3"/>
  <c r="C277" i="2"/>
  <c r="I276" i="2" s="1"/>
  <c r="I275" i="2"/>
  <c r="I413" i="1"/>
  <c r="I412" i="1"/>
  <c r="C280" i="6" l="1"/>
  <c r="C279" i="5"/>
  <c r="I278" i="5" s="1"/>
  <c r="I277" i="5"/>
  <c r="C280" i="4"/>
  <c r="I279" i="4" s="1"/>
  <c r="I278" i="4"/>
  <c r="C280" i="3"/>
  <c r="I279" i="3" s="1"/>
  <c r="C278" i="2"/>
  <c r="I277" i="2" s="1"/>
  <c r="I414" i="1"/>
  <c r="C281" i="6" l="1"/>
  <c r="I280" i="6" s="1"/>
  <c r="I279" i="6"/>
  <c r="C280" i="5"/>
  <c r="C281" i="4"/>
  <c r="I280" i="4" s="1"/>
  <c r="C281" i="3"/>
  <c r="I280" i="3" s="1"/>
  <c r="C279" i="2"/>
  <c r="I278" i="2" s="1"/>
  <c r="I415" i="1"/>
  <c r="C282" i="6" l="1"/>
  <c r="C281" i="5"/>
  <c r="I279" i="5"/>
  <c r="C282" i="4"/>
  <c r="C282" i="3"/>
  <c r="C280" i="2"/>
  <c r="I416" i="1"/>
  <c r="C283" i="6" l="1"/>
  <c r="I281" i="6"/>
  <c r="C282" i="5"/>
  <c r="I281" i="5" s="1"/>
  <c r="I280" i="5"/>
  <c r="C283" i="4"/>
  <c r="I282" i="4" s="1"/>
  <c r="I281" i="4"/>
  <c r="C283" i="3"/>
  <c r="I281" i="3"/>
  <c r="C281" i="2"/>
  <c r="I280" i="2" s="1"/>
  <c r="I279" i="2"/>
  <c r="I418" i="1"/>
  <c r="I417" i="1"/>
  <c r="C284" i="6" l="1"/>
  <c r="I282" i="6"/>
  <c r="C283" i="5"/>
  <c r="I282" i="5" s="1"/>
  <c r="C284" i="4"/>
  <c r="I283" i="4" s="1"/>
  <c r="C284" i="3"/>
  <c r="I283" i="3" s="1"/>
  <c r="I282" i="3"/>
  <c r="C282" i="2"/>
  <c r="I420" i="1"/>
  <c r="I419" i="1"/>
  <c r="C285" i="6" l="1"/>
  <c r="I284" i="6" s="1"/>
  <c r="I283" i="6"/>
  <c r="C284" i="5"/>
  <c r="C285" i="4"/>
  <c r="I284" i="4" s="1"/>
  <c r="C285" i="3"/>
  <c r="I284" i="3" s="1"/>
  <c r="C283" i="2"/>
  <c r="I282" i="2" s="1"/>
  <c r="I281" i="2"/>
  <c r="I421" i="1"/>
  <c r="C286" i="6" l="1"/>
  <c r="C285" i="5"/>
  <c r="I284" i="5" s="1"/>
  <c r="I283" i="5"/>
  <c r="C286" i="4"/>
  <c r="C286" i="3"/>
  <c r="C284" i="2"/>
  <c r="I422" i="1"/>
  <c r="C287" i="6" l="1"/>
  <c r="I285" i="6"/>
  <c r="C286" i="5"/>
  <c r="C287" i="4"/>
  <c r="I286" i="4" s="1"/>
  <c r="I285" i="4"/>
  <c r="C287" i="3"/>
  <c r="I286" i="3" s="1"/>
  <c r="I285" i="3"/>
  <c r="C285" i="2"/>
  <c r="I284" i="2" s="1"/>
  <c r="I283" i="2"/>
  <c r="I423" i="1"/>
  <c r="C288" i="6" l="1"/>
  <c r="I286" i="6"/>
  <c r="C287" i="5"/>
  <c r="I286" i="5" s="1"/>
  <c r="I285" i="5"/>
  <c r="C288" i="4"/>
  <c r="I287" i="4" s="1"/>
  <c r="C288" i="3"/>
  <c r="I287" i="3" s="1"/>
  <c r="C286" i="2"/>
  <c r="I285" i="2" s="1"/>
  <c r="I424" i="1"/>
  <c r="C289" i="6" l="1"/>
  <c r="I288" i="6" s="1"/>
  <c r="I287" i="6"/>
  <c r="C288" i="5"/>
  <c r="C289" i="4"/>
  <c r="I288" i="4" s="1"/>
  <c r="C289" i="3"/>
  <c r="I288" i="3" s="1"/>
  <c r="C287" i="2"/>
  <c r="I286" i="2" s="1"/>
  <c r="I426" i="1"/>
  <c r="I425" i="1"/>
  <c r="C290" i="6" l="1"/>
  <c r="C289" i="5"/>
  <c r="I287" i="5"/>
  <c r="C290" i="4"/>
  <c r="C290" i="3"/>
  <c r="C288" i="2"/>
  <c r="I428" i="1"/>
  <c r="I427" i="1"/>
  <c r="C291" i="6" l="1"/>
  <c r="I289" i="6"/>
  <c r="C290" i="5"/>
  <c r="I288" i="5"/>
  <c r="C291" i="4"/>
  <c r="I289" i="4"/>
  <c r="C291" i="3"/>
  <c r="I290" i="3" s="1"/>
  <c r="I289" i="3"/>
  <c r="C289" i="2"/>
  <c r="I288" i="2" s="1"/>
  <c r="I287" i="2"/>
  <c r="I430" i="1"/>
  <c r="I429" i="1"/>
  <c r="C292" i="6" l="1"/>
  <c r="I290" i="6"/>
  <c r="C291" i="5"/>
  <c r="I290" i="5" s="1"/>
  <c r="I289" i="5"/>
  <c r="C292" i="4"/>
  <c r="I291" i="4" s="1"/>
  <c r="I290" i="4"/>
  <c r="C292" i="3"/>
  <c r="I291" i="3" s="1"/>
  <c r="C290" i="2"/>
  <c r="I289" i="2" s="1"/>
  <c r="I431" i="1"/>
  <c r="C293" i="6" l="1"/>
  <c r="I292" i="6" s="1"/>
  <c r="I291" i="6"/>
  <c r="C292" i="5"/>
  <c r="C293" i="4"/>
  <c r="I292" i="4" s="1"/>
  <c r="C293" i="3"/>
  <c r="C291" i="2"/>
  <c r="I290" i="2" s="1"/>
  <c r="I432" i="1"/>
  <c r="C294" i="6" l="1"/>
  <c r="C293" i="5"/>
  <c r="I292" i="5" s="1"/>
  <c r="I291" i="5"/>
  <c r="C294" i="4"/>
  <c r="C294" i="3"/>
  <c r="I292" i="3"/>
  <c r="C292" i="2"/>
  <c r="I434" i="1"/>
  <c r="I433" i="1"/>
  <c r="C295" i="6" l="1"/>
  <c r="I293" i="6"/>
  <c r="C294" i="5"/>
  <c r="C295" i="4"/>
  <c r="I293" i="4"/>
  <c r="C295" i="3"/>
  <c r="I294" i="3" s="1"/>
  <c r="I293" i="3"/>
  <c r="C293" i="2"/>
  <c r="I292" i="2" s="1"/>
  <c r="I291" i="2"/>
  <c r="I435" i="1"/>
  <c r="C296" i="6" l="1"/>
  <c r="I294" i="6"/>
  <c r="C295" i="5"/>
  <c r="I294" i="5" s="1"/>
  <c r="I293" i="5"/>
  <c r="C296" i="4"/>
  <c r="I295" i="4" s="1"/>
  <c r="I294" i="4"/>
  <c r="C296" i="3"/>
  <c r="I295" i="3" s="1"/>
  <c r="C294" i="2"/>
  <c r="I293" i="2" s="1"/>
  <c r="I436" i="1"/>
  <c r="C297" i="6" l="1"/>
  <c r="I296" i="6" s="1"/>
  <c r="I295" i="6"/>
  <c r="C296" i="5"/>
  <c r="C297" i="4"/>
  <c r="I296" i="4" s="1"/>
  <c r="C297" i="3"/>
  <c r="I296" i="3" s="1"/>
  <c r="C295" i="2"/>
  <c r="I294" i="2" s="1"/>
  <c r="I438" i="1"/>
  <c r="I437" i="1"/>
  <c r="C298" i="6" l="1"/>
  <c r="C297" i="5"/>
  <c r="I295" i="5"/>
  <c r="C298" i="4"/>
  <c r="C298" i="3"/>
  <c r="C296" i="2"/>
  <c r="I439" i="1"/>
  <c r="C299" i="6" l="1"/>
  <c r="I297" i="6"/>
  <c r="C298" i="5"/>
  <c r="I297" i="5"/>
  <c r="I296" i="5"/>
  <c r="C299" i="4"/>
  <c r="I297" i="4"/>
  <c r="C299" i="3"/>
  <c r="I297" i="3"/>
  <c r="C297" i="2"/>
  <c r="I296" i="2" s="1"/>
  <c r="I295" i="2"/>
  <c r="I440" i="1"/>
  <c r="C300" i="6" l="1"/>
  <c r="I298" i="6"/>
  <c r="C299" i="5"/>
  <c r="I298" i="5" s="1"/>
  <c r="C300" i="4"/>
  <c r="I299" i="4" s="1"/>
  <c r="I298" i="4"/>
  <c r="C300" i="3"/>
  <c r="I299" i="3" s="1"/>
  <c r="I298" i="3"/>
  <c r="C298" i="2"/>
  <c r="I297" i="2" s="1"/>
  <c r="I442" i="1"/>
  <c r="I441" i="1"/>
  <c r="C301" i="6" l="1"/>
  <c r="I300" i="6" s="1"/>
  <c r="I299" i="6"/>
  <c r="C300" i="5"/>
  <c r="C301" i="4"/>
  <c r="I300" i="4" s="1"/>
  <c r="C301" i="3"/>
  <c r="C299" i="2"/>
  <c r="I443" i="1"/>
  <c r="C302" i="6" l="1"/>
  <c r="C301" i="5"/>
  <c r="I300" i="5" s="1"/>
  <c r="I299" i="5"/>
  <c r="C302" i="4"/>
  <c r="C302" i="3"/>
  <c r="I300" i="3"/>
  <c r="C300" i="2"/>
  <c r="I299" i="2" s="1"/>
  <c r="I298" i="2"/>
  <c r="I444" i="1"/>
  <c r="C303" i="6" l="1"/>
  <c r="I301" i="6"/>
  <c r="C302" i="5"/>
  <c r="C303" i="4"/>
  <c r="I301" i="4"/>
  <c r="C303" i="3"/>
  <c r="I302" i="3" s="1"/>
  <c r="I301" i="3"/>
  <c r="C301" i="2"/>
  <c r="I446" i="1"/>
  <c r="I445" i="1"/>
  <c r="C304" i="6" l="1"/>
  <c r="I302" i="6"/>
  <c r="C303" i="5"/>
  <c r="I302" i="5" s="1"/>
  <c r="I301" i="5"/>
  <c r="C304" i="4"/>
  <c r="I303" i="4" s="1"/>
  <c r="I302" i="4"/>
  <c r="C304" i="3"/>
  <c r="C302" i="2"/>
  <c r="I301" i="2" s="1"/>
  <c r="I300" i="2"/>
  <c r="I447" i="1"/>
  <c r="C305" i="6" l="1"/>
  <c r="I303" i="6"/>
  <c r="C304" i="5"/>
  <c r="C305" i="4"/>
  <c r="I304" i="4" s="1"/>
  <c r="C305" i="3"/>
  <c r="I303" i="3"/>
  <c r="C303" i="2"/>
  <c r="I302" i="2" s="1"/>
  <c r="I449" i="1"/>
  <c r="I448" i="1"/>
  <c r="C306" i="6" l="1"/>
  <c r="I304" i="6"/>
  <c r="C305" i="5"/>
  <c r="I303" i="5"/>
  <c r="C306" i="4"/>
  <c r="C306" i="3"/>
  <c r="I304" i="3"/>
  <c r="C304" i="2"/>
  <c r="I451" i="1"/>
  <c r="I450" i="1"/>
  <c r="C307" i="6" l="1"/>
  <c r="I305" i="6"/>
  <c r="C306" i="5"/>
  <c r="I305" i="5" s="1"/>
  <c r="I304" i="5"/>
  <c r="C307" i="4"/>
  <c r="I306" i="4" s="1"/>
  <c r="I305" i="4"/>
  <c r="C307" i="3"/>
  <c r="I305" i="3"/>
  <c r="C305" i="2"/>
  <c r="I303" i="2"/>
  <c r="I453" i="1"/>
  <c r="I452" i="1"/>
  <c r="C308" i="6" l="1"/>
  <c r="I306" i="6"/>
  <c r="C307" i="5"/>
  <c r="I306" i="5" s="1"/>
  <c r="C308" i="4"/>
  <c r="I307" i="4" s="1"/>
  <c r="C308" i="3"/>
  <c r="I307" i="3" s="1"/>
  <c r="I306" i="3"/>
  <c r="C306" i="2"/>
  <c r="I305" i="2" s="1"/>
  <c r="I304" i="2"/>
  <c r="I454" i="1"/>
  <c r="C309" i="6" l="1"/>
  <c r="I308" i="6" s="1"/>
  <c r="I307" i="6"/>
  <c r="C308" i="5"/>
  <c r="C309" i="4"/>
  <c r="I308" i="4" s="1"/>
  <c r="C309" i="3"/>
  <c r="I308" i="3" s="1"/>
  <c r="C307" i="2"/>
  <c r="I306" i="2" s="1"/>
  <c r="I455" i="1"/>
  <c r="C310" i="6" l="1"/>
  <c r="C309" i="5"/>
  <c r="I308" i="5" s="1"/>
  <c r="I307" i="5"/>
  <c r="C310" i="4"/>
  <c r="C310" i="3"/>
  <c r="C308" i="2"/>
  <c r="I307" i="2" s="1"/>
  <c r="I456" i="1"/>
  <c r="C311" i="6" l="1"/>
  <c r="I309" i="6"/>
  <c r="C310" i="5"/>
  <c r="C311" i="4"/>
  <c r="I309" i="4"/>
  <c r="C311" i="3"/>
  <c r="I310" i="3" s="1"/>
  <c r="I309" i="3"/>
  <c r="C309" i="2"/>
  <c r="I308" i="2" s="1"/>
  <c r="I458" i="1"/>
  <c r="I457" i="1"/>
  <c r="C312" i="6" l="1"/>
  <c r="I310" i="6"/>
  <c r="C311" i="5"/>
  <c r="I310" i="5" s="1"/>
  <c r="I309" i="5"/>
  <c r="C312" i="4"/>
  <c r="I311" i="4" s="1"/>
  <c r="I310" i="4"/>
  <c r="C312" i="3"/>
  <c r="I311" i="3" s="1"/>
  <c r="C310" i="2"/>
  <c r="I309" i="2" s="1"/>
  <c r="I460" i="1"/>
  <c r="I459" i="1"/>
  <c r="C313" i="6" l="1"/>
  <c r="I312" i="6" s="1"/>
  <c r="I311" i="6"/>
  <c r="C312" i="5"/>
  <c r="C313" i="4"/>
  <c r="I312" i="4" s="1"/>
  <c r="C313" i="3"/>
  <c r="I312" i="3" s="1"/>
  <c r="C311" i="2"/>
  <c r="I310" i="2" s="1"/>
  <c r="I461" i="1"/>
  <c r="C314" i="6" l="1"/>
  <c r="C313" i="5"/>
  <c r="I311" i="5"/>
  <c r="C314" i="4"/>
  <c r="C314" i="3"/>
  <c r="C312" i="2"/>
  <c r="I462" i="1"/>
  <c r="C315" i="6" l="1"/>
  <c r="I313" i="6"/>
  <c r="C314" i="5"/>
  <c r="I313" i="5" s="1"/>
  <c r="I312" i="5"/>
  <c r="C315" i="4"/>
  <c r="I314" i="4" s="1"/>
  <c r="I313" i="4"/>
  <c r="C315" i="3"/>
  <c r="I314" i="3" s="1"/>
  <c r="I313" i="3"/>
  <c r="C313" i="2"/>
  <c r="I312" i="2" s="1"/>
  <c r="I311" i="2"/>
  <c r="I463" i="1"/>
  <c r="C316" i="6" l="1"/>
  <c r="I314" i="6"/>
  <c r="C315" i="5"/>
  <c r="I314" i="5" s="1"/>
  <c r="C316" i="4"/>
  <c r="I315" i="4" s="1"/>
  <c r="C316" i="3"/>
  <c r="C314" i="2"/>
  <c r="I313" i="2" s="1"/>
  <c r="I465" i="1"/>
  <c r="I464" i="1"/>
  <c r="C317" i="6" l="1"/>
  <c r="I316" i="6" s="1"/>
  <c r="I315" i="6"/>
  <c r="C316" i="5"/>
  <c r="C317" i="4"/>
  <c r="I316" i="4" s="1"/>
  <c r="C317" i="3"/>
  <c r="I316" i="3" s="1"/>
  <c r="I315" i="3"/>
  <c r="C315" i="2"/>
  <c r="I467" i="1"/>
  <c r="I466" i="1"/>
  <c r="C318" i="6" l="1"/>
  <c r="C317" i="5"/>
  <c r="I315" i="5"/>
  <c r="C318" i="4"/>
  <c r="C318" i="3"/>
  <c r="C316" i="2"/>
  <c r="I315" i="2" s="1"/>
  <c r="I314" i="2"/>
  <c r="I468" i="1"/>
  <c r="C319" i="6" l="1"/>
  <c r="I317" i="6"/>
  <c r="C318" i="5"/>
  <c r="I317" i="5" s="1"/>
  <c r="I316" i="5"/>
  <c r="C319" i="4"/>
  <c r="I318" i="4" s="1"/>
  <c r="I317" i="4"/>
  <c r="C319" i="3"/>
  <c r="I318" i="3" s="1"/>
  <c r="I317" i="3"/>
  <c r="C317" i="2"/>
  <c r="I469" i="1"/>
  <c r="C320" i="6" l="1"/>
  <c r="I318" i="6"/>
  <c r="C319" i="5"/>
  <c r="I318" i="5" s="1"/>
  <c r="C320" i="4"/>
  <c r="I319" i="4" s="1"/>
  <c r="C320" i="3"/>
  <c r="I319" i="3" s="1"/>
  <c r="C318" i="2"/>
  <c r="I317" i="2" s="1"/>
  <c r="I316" i="2"/>
  <c r="I471" i="1"/>
  <c r="I470" i="1"/>
  <c r="C321" i="6" l="1"/>
  <c r="I320" i="6" s="1"/>
  <c r="I319" i="6"/>
  <c r="C320" i="5"/>
  <c r="C321" i="4"/>
  <c r="C321" i="3"/>
  <c r="I320" i="3" s="1"/>
  <c r="C319" i="2"/>
  <c r="I318" i="2" s="1"/>
  <c r="I472" i="1"/>
  <c r="C322" i="6" l="1"/>
  <c r="C321" i="5"/>
  <c r="I319" i="5"/>
  <c r="C322" i="4"/>
  <c r="I320" i="4"/>
  <c r="C322" i="3"/>
  <c r="C320" i="2"/>
  <c r="I319" i="2" s="1"/>
  <c r="I474" i="1"/>
  <c r="I473" i="1"/>
  <c r="C323" i="6" l="1"/>
  <c r="I321" i="6"/>
  <c r="C322" i="5"/>
  <c r="I321" i="5" s="1"/>
  <c r="I320" i="5"/>
  <c r="C323" i="4"/>
  <c r="I322" i="4" s="1"/>
  <c r="I321" i="4"/>
  <c r="C323" i="3"/>
  <c r="I322" i="3" s="1"/>
  <c r="I321" i="3"/>
  <c r="C321" i="2"/>
  <c r="I475" i="1"/>
  <c r="C324" i="6" l="1"/>
  <c r="I322" i="6"/>
  <c r="C323" i="5"/>
  <c r="I322" i="5" s="1"/>
  <c r="C324" i="4"/>
  <c r="I323" i="4" s="1"/>
  <c r="C324" i="3"/>
  <c r="C322" i="2"/>
  <c r="I321" i="2" s="1"/>
  <c r="I320" i="2"/>
  <c r="I477" i="1"/>
  <c r="I476" i="1"/>
  <c r="C325" i="6" l="1"/>
  <c r="I324" i="6" s="1"/>
  <c r="I323" i="6"/>
  <c r="C324" i="5"/>
  <c r="C325" i="4"/>
  <c r="I324" i="4" s="1"/>
  <c r="C325" i="3"/>
  <c r="I324" i="3" s="1"/>
  <c r="I323" i="3"/>
  <c r="C323" i="2"/>
  <c r="I322" i="2" s="1"/>
  <c r="I478" i="1"/>
  <c r="C326" i="6" l="1"/>
  <c r="C325" i="5"/>
  <c r="I323" i="5"/>
  <c r="C326" i="4"/>
  <c r="C326" i="3"/>
  <c r="C324" i="2"/>
  <c r="I323" i="2" s="1"/>
  <c r="I479" i="1"/>
  <c r="C327" i="6" l="1"/>
  <c r="I325" i="6"/>
  <c r="C326" i="5"/>
  <c r="I324" i="5"/>
  <c r="C327" i="4"/>
  <c r="I325" i="4"/>
  <c r="C327" i="3"/>
  <c r="I326" i="3" s="1"/>
  <c r="I325" i="3"/>
  <c r="C325" i="2"/>
  <c r="I324" i="2" s="1"/>
  <c r="I480" i="1"/>
  <c r="C328" i="6" l="1"/>
  <c r="I326" i="6"/>
  <c r="C327" i="5"/>
  <c r="I326" i="5" s="1"/>
  <c r="I325" i="5"/>
  <c r="C328" i="4"/>
  <c r="I327" i="4" s="1"/>
  <c r="I326" i="4"/>
  <c r="C328" i="3"/>
  <c r="I327" i="3" s="1"/>
  <c r="C326" i="2"/>
  <c r="I325" i="2" s="1"/>
  <c r="I482" i="1"/>
  <c r="I481" i="1"/>
  <c r="C329" i="6" l="1"/>
  <c r="I328" i="6" s="1"/>
  <c r="I327" i="6"/>
  <c r="C328" i="5"/>
  <c r="I327" i="5" s="1"/>
  <c r="C329" i="4"/>
  <c r="I328" i="4" s="1"/>
  <c r="C329" i="3"/>
  <c r="I328" i="3" s="1"/>
  <c r="C327" i="2"/>
  <c r="I326" i="2" s="1"/>
  <c r="I484" i="1"/>
  <c r="I483" i="1"/>
  <c r="C330" i="6" l="1"/>
  <c r="C329" i="5"/>
  <c r="I328" i="5" s="1"/>
  <c r="C330" i="4"/>
  <c r="C330" i="3"/>
  <c r="C328" i="2"/>
  <c r="I486" i="1"/>
  <c r="I485" i="1"/>
  <c r="C331" i="6" l="1"/>
  <c r="I329" i="6"/>
  <c r="C330" i="5"/>
  <c r="I329" i="5" s="1"/>
  <c r="C331" i="4"/>
  <c r="I330" i="4" s="1"/>
  <c r="I329" i="4"/>
  <c r="C331" i="3"/>
  <c r="I330" i="3" s="1"/>
  <c r="I329" i="3"/>
  <c r="C329" i="2"/>
  <c r="I328" i="2" s="1"/>
  <c r="I327" i="2"/>
  <c r="I487" i="1"/>
  <c r="C332" i="6" l="1"/>
  <c r="I330" i="6"/>
  <c r="C331" i="5"/>
  <c r="I330" i="5" s="1"/>
  <c r="C332" i="4"/>
  <c r="I331" i="4" s="1"/>
  <c r="C332" i="3"/>
  <c r="C330" i="2"/>
  <c r="I329" i="2" s="1"/>
  <c r="I488" i="1"/>
  <c r="C333" i="6" l="1"/>
  <c r="I332" i="6" s="1"/>
  <c r="I331" i="6"/>
  <c r="C332" i="5"/>
  <c r="I331" i="5" s="1"/>
  <c r="C333" i="4"/>
  <c r="I332" i="4" s="1"/>
  <c r="C333" i="3"/>
  <c r="I332" i="3" s="1"/>
  <c r="I331" i="3"/>
  <c r="C331" i="2"/>
  <c r="I490" i="1"/>
  <c r="I489" i="1"/>
  <c r="C334" i="6" l="1"/>
  <c r="C333" i="5"/>
  <c r="C334" i="4"/>
  <c r="C334" i="3"/>
  <c r="C332" i="2"/>
  <c r="I331" i="2" s="1"/>
  <c r="I330" i="2"/>
  <c r="I492" i="1"/>
  <c r="I491" i="1"/>
  <c r="C335" i="6" l="1"/>
  <c r="I333" i="6"/>
  <c r="C334" i="5"/>
  <c r="I333" i="5" s="1"/>
  <c r="I332" i="5"/>
  <c r="C335" i="4"/>
  <c r="I334" i="4" s="1"/>
  <c r="I333" i="4"/>
  <c r="C335" i="3"/>
  <c r="I334" i="3" s="1"/>
  <c r="I333" i="3"/>
  <c r="C333" i="2"/>
  <c r="I494" i="1"/>
  <c r="I493" i="1"/>
  <c r="C336" i="6" l="1"/>
  <c r="I334" i="6"/>
  <c r="C335" i="5"/>
  <c r="I334" i="5" s="1"/>
  <c r="C336" i="4"/>
  <c r="I335" i="4" s="1"/>
  <c r="C336" i="3"/>
  <c r="C334" i="2"/>
  <c r="I333" i="2" s="1"/>
  <c r="I332" i="2"/>
  <c r="I495" i="1"/>
  <c r="C337" i="6" l="1"/>
  <c r="I336" i="6" s="1"/>
  <c r="I335" i="6"/>
  <c r="C336" i="5"/>
  <c r="I335" i="5" s="1"/>
  <c r="C337" i="4"/>
  <c r="C337" i="3"/>
  <c r="I336" i="3" s="1"/>
  <c r="I335" i="3"/>
  <c r="C335" i="2"/>
  <c r="I334" i="2" s="1"/>
  <c r="I497" i="1"/>
  <c r="I496" i="1"/>
  <c r="C338" i="6" l="1"/>
  <c r="C337" i="5"/>
  <c r="C338" i="4"/>
  <c r="I336" i="4"/>
  <c r="C338" i="3"/>
  <c r="C336" i="2"/>
  <c r="I335" i="2" s="1"/>
  <c r="I498" i="1"/>
  <c r="C339" i="6" l="1"/>
  <c r="I337" i="6"/>
  <c r="C338" i="5"/>
  <c r="I337" i="5" s="1"/>
  <c r="I336" i="5"/>
  <c r="C339" i="4"/>
  <c r="I337" i="4"/>
  <c r="C339" i="3"/>
  <c r="I338" i="3" s="1"/>
  <c r="I337" i="3"/>
  <c r="C337" i="2"/>
  <c r="I500" i="1"/>
  <c r="I499" i="1"/>
  <c r="C340" i="6" l="1"/>
  <c r="I338" i="6"/>
  <c r="C339" i="5"/>
  <c r="I338" i="5" s="1"/>
  <c r="C340" i="4"/>
  <c r="I339" i="4" s="1"/>
  <c r="I338" i="4"/>
  <c r="C340" i="3"/>
  <c r="I339" i="3" s="1"/>
  <c r="C338" i="2"/>
  <c r="I337" i="2" s="1"/>
  <c r="I336" i="2"/>
  <c r="I502" i="1"/>
  <c r="I501" i="1"/>
  <c r="C341" i="6" l="1"/>
  <c r="I340" i="6" s="1"/>
  <c r="I339" i="6"/>
  <c r="C340" i="5"/>
  <c r="C341" i="4"/>
  <c r="I340" i="4" s="1"/>
  <c r="C341" i="3"/>
  <c r="I340" i="3" s="1"/>
  <c r="C339" i="2"/>
  <c r="I338" i="2" s="1"/>
  <c r="I503" i="1"/>
  <c r="C342" i="6" l="1"/>
  <c r="C341" i="5"/>
  <c r="I340" i="5" s="1"/>
  <c r="I339" i="5"/>
  <c r="C342" i="4"/>
  <c r="C342" i="3"/>
  <c r="C340" i="2"/>
  <c r="I339" i="2" s="1"/>
  <c r="I505" i="1"/>
  <c r="I504" i="1"/>
  <c r="C343" i="6" l="1"/>
  <c r="I341" i="6"/>
  <c r="C342" i="5"/>
  <c r="I341" i="5" s="1"/>
  <c r="C343" i="4"/>
  <c r="I341" i="4"/>
  <c r="C343" i="3"/>
  <c r="I342" i="3" s="1"/>
  <c r="I341" i="3"/>
  <c r="C341" i="2"/>
  <c r="I340" i="2" s="1"/>
  <c r="I506" i="1"/>
  <c r="C344" i="6" l="1"/>
  <c r="I342" i="6"/>
  <c r="C343" i="5"/>
  <c r="I342" i="5" s="1"/>
  <c r="C344" i="4"/>
  <c r="I343" i="4" s="1"/>
  <c r="I342" i="4"/>
  <c r="C344" i="3"/>
  <c r="I343" i="3" s="1"/>
  <c r="C342" i="2"/>
  <c r="I341" i="2" s="1"/>
  <c r="I508" i="1"/>
  <c r="I507" i="1"/>
  <c r="C345" i="6" l="1"/>
  <c r="I344" i="6" s="1"/>
  <c r="I343" i="6"/>
  <c r="C344" i="5"/>
  <c r="I343" i="5" s="1"/>
  <c r="C345" i="4"/>
  <c r="C345" i="3"/>
  <c r="I344" i="3" s="1"/>
  <c r="C343" i="2"/>
  <c r="I342" i="2" s="1"/>
  <c r="I510" i="1"/>
  <c r="I509" i="1"/>
  <c r="C346" i="6" l="1"/>
  <c r="C345" i="5"/>
  <c r="C346" i="4"/>
  <c r="I344" i="4"/>
  <c r="C346" i="3"/>
  <c r="C344" i="2"/>
  <c r="I511" i="1"/>
  <c r="C347" i="6" l="1"/>
  <c r="I345" i="6"/>
  <c r="C346" i="5"/>
  <c r="I345" i="5" s="1"/>
  <c r="I344" i="5"/>
  <c r="C347" i="4"/>
  <c r="I345" i="4"/>
  <c r="C347" i="3"/>
  <c r="I346" i="3" s="1"/>
  <c r="I345" i="3"/>
  <c r="C345" i="2"/>
  <c r="I344" i="2" s="1"/>
  <c r="I343" i="2"/>
  <c r="I513" i="1"/>
  <c r="I512" i="1"/>
  <c r="C348" i="6" l="1"/>
  <c r="I346" i="6"/>
  <c r="C347" i="5"/>
  <c r="I346" i="5" s="1"/>
  <c r="C348" i="4"/>
  <c r="I347" i="4" s="1"/>
  <c r="I346" i="4"/>
  <c r="C348" i="3"/>
  <c r="C346" i="2"/>
  <c r="I345" i="2" s="1"/>
  <c r="I515" i="1"/>
  <c r="I514" i="1"/>
  <c r="C349" i="6" l="1"/>
  <c r="I348" i="6" s="1"/>
  <c r="I347" i="6"/>
  <c r="C348" i="5"/>
  <c r="C349" i="4"/>
  <c r="I348" i="4" s="1"/>
  <c r="C349" i="3"/>
  <c r="I348" i="3" s="1"/>
  <c r="I347" i="3"/>
  <c r="C347" i="2"/>
  <c r="I517" i="1"/>
  <c r="I516" i="1"/>
  <c r="C350" i="6" l="1"/>
  <c r="C349" i="5"/>
  <c r="I347" i="5"/>
  <c r="C350" i="4"/>
  <c r="C350" i="3"/>
  <c r="C348" i="2"/>
  <c r="I347" i="2" s="1"/>
  <c r="I346" i="2"/>
  <c r="I518" i="1"/>
  <c r="C351" i="6" l="1"/>
  <c r="I349" i="6"/>
  <c r="C350" i="5"/>
  <c r="I349" i="5" s="1"/>
  <c r="I348" i="5"/>
  <c r="C351" i="4"/>
  <c r="I350" i="4" s="1"/>
  <c r="I349" i="4"/>
  <c r="C351" i="3"/>
  <c r="I350" i="3" s="1"/>
  <c r="I349" i="3"/>
  <c r="C349" i="2"/>
  <c r="I519" i="1"/>
  <c r="C352" i="6" l="1"/>
  <c r="I350" i="6"/>
  <c r="C351" i="5"/>
  <c r="I350" i="5" s="1"/>
  <c r="C352" i="4"/>
  <c r="I351" i="4" s="1"/>
  <c r="C352" i="3"/>
  <c r="I351" i="3" s="1"/>
  <c r="C350" i="2"/>
  <c r="I349" i="2" s="1"/>
  <c r="I348" i="2"/>
  <c r="I521" i="1"/>
  <c r="I520" i="1"/>
  <c r="C353" i="6" l="1"/>
  <c r="I352" i="6" s="1"/>
  <c r="I351" i="6"/>
  <c r="C352" i="5"/>
  <c r="I351" i="5" s="1"/>
  <c r="C353" i="4"/>
  <c r="C353" i="3"/>
  <c r="I352" i="3" s="1"/>
  <c r="C351" i="2"/>
  <c r="I350" i="2" s="1"/>
  <c r="I523" i="1"/>
  <c r="I522" i="1"/>
  <c r="C354" i="6" l="1"/>
  <c r="C353" i="5"/>
  <c r="C354" i="4"/>
  <c r="I352" i="4"/>
  <c r="C354" i="3"/>
  <c r="C352" i="2"/>
  <c r="I351" i="2" s="1"/>
  <c r="I524" i="1"/>
  <c r="C355" i="6" l="1"/>
  <c r="I353" i="6"/>
  <c r="C354" i="5"/>
  <c r="I353" i="5" s="1"/>
  <c r="I352" i="5"/>
  <c r="C355" i="4"/>
  <c r="I353" i="4"/>
  <c r="C355" i="3"/>
  <c r="I354" i="3" s="1"/>
  <c r="I353" i="3"/>
  <c r="C353" i="2"/>
  <c r="I352" i="2" s="1"/>
  <c r="I525" i="1"/>
  <c r="C356" i="6" l="1"/>
  <c r="I354" i="6"/>
  <c r="C355" i="5"/>
  <c r="I354" i="5" s="1"/>
  <c r="C356" i="4"/>
  <c r="I355" i="4" s="1"/>
  <c r="I354" i="4"/>
  <c r="C356" i="3"/>
  <c r="I355" i="3" s="1"/>
  <c r="C354" i="2"/>
  <c r="I353" i="2" s="1"/>
  <c r="I526" i="1"/>
  <c r="C357" i="6" l="1"/>
  <c r="I356" i="6" s="1"/>
  <c r="I355" i="6"/>
  <c r="C356" i="5"/>
  <c r="C357" i="4"/>
  <c r="I356" i="4" s="1"/>
  <c r="C357" i="3"/>
  <c r="I356" i="3" s="1"/>
  <c r="C355" i="2"/>
  <c r="I354" i="2" s="1"/>
  <c r="I528" i="1"/>
  <c r="I527" i="1"/>
  <c r="C358" i="6" l="1"/>
  <c r="C357" i="5"/>
  <c r="I356" i="5" s="1"/>
  <c r="I355" i="5"/>
  <c r="C358" i="4"/>
  <c r="C358" i="3"/>
  <c r="C356" i="2"/>
  <c r="I355" i="2"/>
  <c r="I530" i="1"/>
  <c r="I529" i="1"/>
  <c r="C359" i="6" l="1"/>
  <c r="I357" i="6"/>
  <c r="C358" i="5"/>
  <c r="I357" i="5" s="1"/>
  <c r="C359" i="4"/>
  <c r="I357" i="4"/>
  <c r="C359" i="3"/>
  <c r="I358" i="3" s="1"/>
  <c r="I357" i="3"/>
  <c r="C357" i="2"/>
  <c r="I356" i="2" s="1"/>
  <c r="I531" i="1"/>
  <c r="C360" i="6" l="1"/>
  <c r="I358" i="6"/>
  <c r="C359" i="5"/>
  <c r="I358" i="5" s="1"/>
  <c r="C360" i="4"/>
  <c r="I359" i="4" s="1"/>
  <c r="I358" i="4"/>
  <c r="C360" i="3"/>
  <c r="C358" i="2"/>
  <c r="I357" i="2" s="1"/>
  <c r="I532" i="1"/>
  <c r="C361" i="6" l="1"/>
  <c r="I360" i="6" s="1"/>
  <c r="I359" i="6"/>
  <c r="C360" i="5"/>
  <c r="I359" i="5" s="1"/>
  <c r="C361" i="4"/>
  <c r="I360" i="4" s="1"/>
  <c r="C361" i="3"/>
  <c r="I360" i="3" s="1"/>
  <c r="I359" i="3"/>
  <c r="C359" i="2"/>
  <c r="I358" i="2" s="1"/>
  <c r="I533" i="1"/>
  <c r="C362" i="6" l="1"/>
  <c r="C361" i="5"/>
  <c r="C362" i="4"/>
  <c r="C362" i="3"/>
  <c r="C360" i="2"/>
  <c r="I535" i="1"/>
  <c r="I534" i="1"/>
  <c r="C363" i="6" l="1"/>
  <c r="I361" i="6"/>
  <c r="C362" i="5"/>
  <c r="I361" i="5" s="1"/>
  <c r="I360" i="5"/>
  <c r="C363" i="4"/>
  <c r="I362" i="4" s="1"/>
  <c r="I361" i="4"/>
  <c r="C363" i="3"/>
  <c r="I362" i="3" s="1"/>
  <c r="I361" i="3"/>
  <c r="C361" i="2"/>
  <c r="I360" i="2" s="1"/>
  <c r="I359" i="2"/>
  <c r="I536" i="1"/>
  <c r="C364" i="6" l="1"/>
  <c r="I362" i="6"/>
  <c r="C363" i="5"/>
  <c r="I362" i="5" s="1"/>
  <c r="C364" i="4"/>
  <c r="I363" i="4" s="1"/>
  <c r="C364" i="3"/>
  <c r="C362" i="2"/>
  <c r="I361" i="2" s="1"/>
  <c r="I538" i="1"/>
  <c r="I537" i="1"/>
  <c r="C365" i="6" l="1"/>
  <c r="I364" i="6" s="1"/>
  <c r="I363" i="6"/>
  <c r="C364" i="5"/>
  <c r="C365" i="4"/>
  <c r="I364" i="4" s="1"/>
  <c r="C365" i="3"/>
  <c r="I364" i="3" s="1"/>
  <c r="I363" i="3"/>
  <c r="C363" i="2"/>
  <c r="I539" i="1"/>
  <c r="C366" i="6" l="1"/>
  <c r="C365" i="5"/>
  <c r="I363" i="5"/>
  <c r="C366" i="4"/>
  <c r="C366" i="3"/>
  <c r="C364" i="2"/>
  <c r="I363" i="2" s="1"/>
  <c r="I362" i="2"/>
  <c r="I540" i="1"/>
  <c r="C367" i="6" l="1"/>
  <c r="I365" i="6"/>
  <c r="C366" i="5"/>
  <c r="I365" i="5" s="1"/>
  <c r="I364" i="5"/>
  <c r="C367" i="4"/>
  <c r="I366" i="4" s="1"/>
  <c r="I365" i="4"/>
  <c r="C367" i="3"/>
  <c r="I366" i="3" s="1"/>
  <c r="I365" i="3"/>
  <c r="C365" i="2"/>
  <c r="I541" i="1"/>
  <c r="C368" i="6" l="1"/>
  <c r="I366" i="6"/>
  <c r="C367" i="5"/>
  <c r="I366" i="5" s="1"/>
  <c r="C368" i="4"/>
  <c r="I367" i="4" s="1"/>
  <c r="C368" i="3"/>
  <c r="I367" i="3" s="1"/>
  <c r="C366" i="2"/>
  <c r="I365" i="2" s="1"/>
  <c r="I364" i="2"/>
  <c r="I542" i="1"/>
  <c r="C369" i="6" l="1"/>
  <c r="I368" i="6" s="1"/>
  <c r="I367" i="6"/>
  <c r="C368" i="5"/>
  <c r="I367" i="5" s="1"/>
  <c r="C369" i="4"/>
  <c r="C369" i="3"/>
  <c r="I368" i="3" s="1"/>
  <c r="C367" i="2"/>
  <c r="I366" i="2" s="1"/>
  <c r="I543" i="1"/>
  <c r="C370" i="6" l="1"/>
  <c r="C369" i="5"/>
  <c r="C370" i="4"/>
  <c r="I368" i="4"/>
  <c r="C370" i="3"/>
  <c r="C368" i="2"/>
  <c r="I545" i="1"/>
  <c r="I544" i="1"/>
  <c r="C371" i="6" l="1"/>
  <c r="I369" i="6"/>
  <c r="C370" i="5"/>
  <c r="I369" i="5" s="1"/>
  <c r="I368" i="5"/>
  <c r="C371" i="4"/>
  <c r="I370" i="4" s="1"/>
  <c r="I369" i="4"/>
  <c r="C371" i="3"/>
  <c r="I370" i="3" s="1"/>
  <c r="I369" i="3"/>
  <c r="C369" i="2"/>
  <c r="I368" i="2" s="1"/>
  <c r="I367" i="2"/>
  <c r="I547" i="1"/>
  <c r="I546" i="1"/>
  <c r="C372" i="6" l="1"/>
  <c r="I370" i="6"/>
  <c r="C371" i="5"/>
  <c r="I370" i="5" s="1"/>
  <c r="C372" i="4"/>
  <c r="I371" i="4" s="1"/>
  <c r="C372" i="3"/>
  <c r="I371" i="3" s="1"/>
  <c r="C370" i="2"/>
  <c r="I369" i="2" s="1"/>
  <c r="I549" i="1"/>
  <c r="I548" i="1"/>
  <c r="C373" i="6" l="1"/>
  <c r="I372" i="6" s="1"/>
  <c r="I371" i="6"/>
  <c r="C372" i="5"/>
  <c r="C373" i="4"/>
  <c r="I372" i="4" s="1"/>
  <c r="C373" i="3"/>
  <c r="I372" i="3" s="1"/>
  <c r="C371" i="2"/>
  <c r="I370" i="2" s="1"/>
  <c r="I550" i="1"/>
  <c r="C374" i="6" l="1"/>
  <c r="C373" i="5"/>
  <c r="I372" i="5" s="1"/>
  <c r="I371" i="5"/>
  <c r="C374" i="4"/>
  <c r="C374" i="3"/>
  <c r="C372" i="2"/>
  <c r="I371" i="2" s="1"/>
  <c r="I551" i="1"/>
  <c r="C375" i="6" l="1"/>
  <c r="I373" i="6"/>
  <c r="C374" i="5"/>
  <c r="I373" i="5" s="1"/>
  <c r="C375" i="4"/>
  <c r="I373" i="4"/>
  <c r="C375" i="3"/>
  <c r="I374" i="3" s="1"/>
  <c r="I373" i="3"/>
  <c r="C373" i="2"/>
  <c r="I372" i="2" s="1"/>
  <c r="I553" i="1"/>
  <c r="I552" i="1"/>
  <c r="C376" i="6" l="1"/>
  <c r="I374" i="6"/>
  <c r="C375" i="5"/>
  <c r="I374" i="5" s="1"/>
  <c r="C376" i="4"/>
  <c r="I375" i="4" s="1"/>
  <c r="I374" i="4"/>
  <c r="C376" i="3"/>
  <c r="I375" i="3" s="1"/>
  <c r="C374" i="2"/>
  <c r="I373" i="2" s="1"/>
  <c r="I555" i="1"/>
  <c r="I554" i="1"/>
  <c r="C377" i="6" l="1"/>
  <c r="I376" i="6" s="1"/>
  <c r="I375" i="6"/>
  <c r="C376" i="5"/>
  <c r="I375" i="5" s="1"/>
  <c r="C377" i="4"/>
  <c r="C377" i="3"/>
  <c r="I376" i="3" s="1"/>
  <c r="C375" i="2"/>
  <c r="I374" i="2" s="1"/>
  <c r="I557" i="1"/>
  <c r="I556" i="1"/>
  <c r="C378" i="6" l="1"/>
  <c r="C377" i="5"/>
  <c r="C378" i="4"/>
  <c r="I376" i="4"/>
  <c r="C378" i="3"/>
  <c r="C376" i="2"/>
  <c r="I558" i="1"/>
  <c r="C379" i="6" l="1"/>
  <c r="I377" i="6"/>
  <c r="C378" i="5"/>
  <c r="I377" i="5" s="1"/>
  <c r="I376" i="5"/>
  <c r="C379" i="4"/>
  <c r="I378" i="4" s="1"/>
  <c r="I377" i="4"/>
  <c r="C379" i="3"/>
  <c r="I378" i="3" s="1"/>
  <c r="I377" i="3"/>
  <c r="C377" i="2"/>
  <c r="I376" i="2" s="1"/>
  <c r="I375" i="2"/>
  <c r="I559" i="1"/>
  <c r="C380" i="6" l="1"/>
  <c r="I378" i="6"/>
  <c r="C379" i="5"/>
  <c r="I378" i="5" s="1"/>
  <c r="C380" i="4"/>
  <c r="I379" i="4" s="1"/>
  <c r="C380" i="3"/>
  <c r="C378" i="2"/>
  <c r="I377" i="2" s="1"/>
  <c r="I560" i="1"/>
  <c r="C381" i="6" l="1"/>
  <c r="I380" i="6" s="1"/>
  <c r="I379" i="6"/>
  <c r="C380" i="5"/>
  <c r="C381" i="4"/>
  <c r="I380" i="4" s="1"/>
  <c r="C381" i="3"/>
  <c r="I380" i="3" s="1"/>
  <c r="I379" i="3"/>
  <c r="C379" i="2"/>
  <c r="I561" i="1"/>
  <c r="C382" i="6" l="1"/>
  <c r="C381" i="5"/>
  <c r="I379" i="5"/>
  <c r="C382" i="4"/>
  <c r="C382" i="3"/>
  <c r="C380" i="2"/>
  <c r="I379" i="2" s="1"/>
  <c r="I378" i="2"/>
  <c r="I562" i="1"/>
  <c r="C383" i="6" l="1"/>
  <c r="I381" i="6"/>
  <c r="C382" i="5"/>
  <c r="I381" i="5" s="1"/>
  <c r="I380" i="5"/>
  <c r="C383" i="4"/>
  <c r="I382" i="4" s="1"/>
  <c r="I381" i="4"/>
  <c r="C383" i="3"/>
  <c r="I382" i="3" s="1"/>
  <c r="I381" i="3"/>
  <c r="C381" i="2"/>
  <c r="I564" i="1"/>
  <c r="I563" i="1"/>
  <c r="C384" i="6" l="1"/>
  <c r="I382" i="6"/>
  <c r="C383" i="5"/>
  <c r="I382" i="5" s="1"/>
  <c r="C384" i="4"/>
  <c r="I383" i="4" s="1"/>
  <c r="C384" i="3"/>
  <c r="C382" i="2"/>
  <c r="I381" i="2" s="1"/>
  <c r="I380" i="2"/>
  <c r="I566" i="1"/>
  <c r="I565" i="1"/>
  <c r="C385" i="6" l="1"/>
  <c r="I384" i="6" s="1"/>
  <c r="I383" i="6"/>
  <c r="C384" i="5"/>
  <c r="I383" i="5" s="1"/>
  <c r="C385" i="4"/>
  <c r="C385" i="3"/>
  <c r="I384" i="3" s="1"/>
  <c r="I383" i="3"/>
  <c r="C383" i="2"/>
  <c r="I567" i="1"/>
  <c r="C386" i="6" l="1"/>
  <c r="C385" i="5"/>
  <c r="C386" i="4"/>
  <c r="I384" i="4"/>
  <c r="C386" i="3"/>
  <c r="C384" i="2"/>
  <c r="I383" i="2" s="1"/>
  <c r="I382" i="2"/>
  <c r="I569" i="1"/>
  <c r="I568" i="1"/>
  <c r="C387" i="6" l="1"/>
  <c r="I385" i="6"/>
  <c r="C386" i="5"/>
  <c r="I385" i="5" s="1"/>
  <c r="I384" i="5"/>
  <c r="C387" i="4"/>
  <c r="I386" i="4" s="1"/>
  <c r="I385" i="4"/>
  <c r="C387" i="3"/>
  <c r="I386" i="3" s="1"/>
  <c r="I385" i="3"/>
  <c r="C385" i="2"/>
  <c r="I384" i="2" s="1"/>
  <c r="I570" i="1"/>
  <c r="C388" i="6" l="1"/>
  <c r="I386" i="6"/>
  <c r="C387" i="5"/>
  <c r="I386" i="5" s="1"/>
  <c r="C388" i="4"/>
  <c r="I387" i="4" s="1"/>
  <c r="C388" i="3"/>
  <c r="I387" i="3" s="1"/>
  <c r="C386" i="2"/>
  <c r="I385" i="2" s="1"/>
  <c r="I572" i="1"/>
  <c r="I571" i="1"/>
  <c r="C389" i="6" l="1"/>
  <c r="I388" i="6" s="1"/>
  <c r="I387" i="6"/>
  <c r="C388" i="5"/>
  <c r="C389" i="4"/>
  <c r="I388" i="4" s="1"/>
  <c r="C389" i="3"/>
  <c r="I388" i="3" s="1"/>
  <c r="C387" i="2"/>
  <c r="I574" i="1"/>
  <c r="I573" i="1"/>
  <c r="C390" i="6" l="1"/>
  <c r="C389" i="5"/>
  <c r="I388" i="5" s="1"/>
  <c r="I387" i="5"/>
  <c r="C390" i="4"/>
  <c r="C390" i="3"/>
  <c r="C388" i="2"/>
  <c r="I387" i="2"/>
  <c r="I386" i="2"/>
  <c r="I575" i="1"/>
  <c r="C391" i="6" l="1"/>
  <c r="I389" i="6"/>
  <c r="C390" i="5"/>
  <c r="I389" i="5" s="1"/>
  <c r="C391" i="4"/>
  <c r="I389" i="4"/>
  <c r="C391" i="3"/>
  <c r="I390" i="3" s="1"/>
  <c r="I389" i="3"/>
  <c r="C389" i="2"/>
  <c r="I388" i="2" s="1"/>
  <c r="I577" i="1"/>
  <c r="I576" i="1"/>
  <c r="C392" i="6" l="1"/>
  <c r="I390" i="6"/>
  <c r="C391" i="5"/>
  <c r="I390" i="5" s="1"/>
  <c r="C392" i="4"/>
  <c r="I391" i="4" s="1"/>
  <c r="I390" i="4"/>
  <c r="C392" i="3"/>
  <c r="I391" i="3" s="1"/>
  <c r="C390" i="2"/>
  <c r="I389" i="2" s="1"/>
  <c r="I579" i="1"/>
  <c r="I578" i="1"/>
  <c r="C393" i="6" l="1"/>
  <c r="I392" i="6" s="1"/>
  <c r="I391" i="6"/>
  <c r="C392" i="5"/>
  <c r="I391" i="5" s="1"/>
  <c r="C393" i="4"/>
  <c r="I392" i="4" s="1"/>
  <c r="C393" i="3"/>
  <c r="I392" i="3" s="1"/>
  <c r="C391" i="2"/>
  <c r="I580" i="1"/>
  <c r="C394" i="6" l="1"/>
  <c r="C393" i="5"/>
  <c r="C394" i="4"/>
  <c r="C394" i="3"/>
  <c r="C392" i="2"/>
  <c r="I391" i="2" s="1"/>
  <c r="I390" i="2"/>
  <c r="I582" i="1"/>
  <c r="I581" i="1"/>
  <c r="C395" i="6" l="1"/>
  <c r="I393" i="6"/>
  <c r="C394" i="5"/>
  <c r="I393" i="5" s="1"/>
  <c r="I392" i="5"/>
  <c r="C395" i="4"/>
  <c r="I394" i="4" s="1"/>
  <c r="I393" i="4"/>
  <c r="C395" i="3"/>
  <c r="I394" i="3" s="1"/>
  <c r="I393" i="3"/>
  <c r="C393" i="2"/>
  <c r="I583" i="1"/>
  <c r="C396" i="6" l="1"/>
  <c r="I394" i="6"/>
  <c r="C395" i="5"/>
  <c r="I394" i="5" s="1"/>
  <c r="C396" i="4"/>
  <c r="I395" i="4" s="1"/>
  <c r="C396" i="3"/>
  <c r="C394" i="2"/>
  <c r="I393" i="2" s="1"/>
  <c r="I392" i="2"/>
  <c r="I584" i="1"/>
  <c r="C397" i="6" l="1"/>
  <c r="I396" i="6" s="1"/>
  <c r="I395" i="6"/>
  <c r="C396" i="5"/>
  <c r="C397" i="4"/>
  <c r="I396" i="4" s="1"/>
  <c r="C397" i="3"/>
  <c r="I396" i="3" s="1"/>
  <c r="I395" i="3"/>
  <c r="C395" i="2"/>
  <c r="I585" i="1"/>
  <c r="C398" i="6" l="1"/>
  <c r="C397" i="5"/>
  <c r="I395" i="5"/>
  <c r="C398" i="4"/>
  <c r="I397" i="4" s="1"/>
  <c r="C398" i="3"/>
  <c r="C396" i="2"/>
  <c r="I395" i="2" s="1"/>
  <c r="I394" i="2"/>
  <c r="I587" i="1"/>
  <c r="I586" i="1"/>
  <c r="C399" i="6" l="1"/>
  <c r="I397" i="6"/>
  <c r="C398" i="5"/>
  <c r="I397" i="5" s="1"/>
  <c r="I396" i="5"/>
  <c r="C399" i="4"/>
  <c r="I398" i="4" s="1"/>
  <c r="C399" i="3"/>
  <c r="I398" i="3" s="1"/>
  <c r="I397" i="3"/>
  <c r="C397" i="2"/>
  <c r="I396" i="2" s="1"/>
  <c r="I588" i="1"/>
  <c r="C400" i="6" l="1"/>
  <c r="I398" i="6"/>
  <c r="C399" i="5"/>
  <c r="I398" i="5" s="1"/>
  <c r="C400" i="4"/>
  <c r="I399" i="4" s="1"/>
  <c r="C400" i="3"/>
  <c r="I399" i="3" s="1"/>
  <c r="C398" i="2"/>
  <c r="I397" i="2" s="1"/>
  <c r="I589" i="1"/>
  <c r="C401" i="6" l="1"/>
  <c r="I400" i="6" s="1"/>
  <c r="I399" i="6"/>
  <c r="C400" i="5"/>
  <c r="I399" i="5"/>
  <c r="C401" i="4"/>
  <c r="I400" i="4" s="1"/>
  <c r="C401" i="3"/>
  <c r="I400" i="3" s="1"/>
  <c r="C399" i="2"/>
  <c r="I590" i="1"/>
  <c r="C402" i="6" l="1"/>
  <c r="C401" i="5"/>
  <c r="C402" i="4"/>
  <c r="I401" i="4" s="1"/>
  <c r="C402" i="3"/>
  <c r="C400" i="2"/>
  <c r="I399" i="2" s="1"/>
  <c r="I398" i="2"/>
  <c r="I592" i="1"/>
  <c r="I591" i="1"/>
  <c r="C403" i="6" l="1"/>
  <c r="I401" i="6"/>
  <c r="C402" i="5"/>
  <c r="I401" i="5" s="1"/>
  <c r="I400" i="5"/>
  <c r="C403" i="4"/>
  <c r="I402" i="4" s="1"/>
  <c r="C403" i="3"/>
  <c r="I402" i="3" s="1"/>
  <c r="I401" i="3"/>
  <c r="C401" i="2"/>
  <c r="I400" i="2" s="1"/>
  <c r="I594" i="1"/>
  <c r="I593" i="1"/>
  <c r="C404" i="6" l="1"/>
  <c r="I402" i="6"/>
  <c r="C403" i="5"/>
  <c r="I402" i="5" s="1"/>
  <c r="C404" i="4"/>
  <c r="C404" i="3"/>
  <c r="I403" i="3" s="1"/>
  <c r="C402" i="2"/>
  <c r="I401" i="2" s="1"/>
  <c r="I595" i="1"/>
  <c r="C405" i="6" l="1"/>
  <c r="I404" i="6" s="1"/>
  <c r="I403" i="6"/>
  <c r="C404" i="5"/>
  <c r="I403" i="5" s="1"/>
  <c r="C405" i="4"/>
  <c r="I403" i="4"/>
  <c r="C405" i="3"/>
  <c r="I404" i="3" s="1"/>
  <c r="C403" i="2"/>
  <c r="I596" i="1"/>
  <c r="C406" i="6" l="1"/>
  <c r="C405" i="5"/>
  <c r="C406" i="4"/>
  <c r="I405" i="4" s="1"/>
  <c r="I404" i="4"/>
  <c r="C406" i="3"/>
  <c r="C404" i="2"/>
  <c r="I403" i="2" s="1"/>
  <c r="I402" i="2"/>
  <c r="I598" i="1"/>
  <c r="I597" i="1"/>
  <c r="C407" i="6" l="1"/>
  <c r="I405" i="6"/>
  <c r="C406" i="5"/>
  <c r="I405" i="5" s="1"/>
  <c r="I404" i="5"/>
  <c r="C407" i="4"/>
  <c r="C407" i="3"/>
  <c r="I406" i="3" s="1"/>
  <c r="I405" i="3"/>
  <c r="C405" i="2"/>
  <c r="I599" i="1"/>
  <c r="C408" i="6" l="1"/>
  <c r="I406" i="6"/>
  <c r="C407" i="5"/>
  <c r="I406" i="5" s="1"/>
  <c r="C408" i="4"/>
  <c r="I407" i="4" s="1"/>
  <c r="I406" i="4"/>
  <c r="C408" i="3"/>
  <c r="C406" i="2"/>
  <c r="I405" i="2" s="1"/>
  <c r="I404" i="2"/>
  <c r="I600" i="1"/>
  <c r="C409" i="6" l="1"/>
  <c r="I408" i="6" s="1"/>
  <c r="I407" i="6"/>
  <c r="C408" i="5"/>
  <c r="I407" i="5" s="1"/>
  <c r="C409" i="4"/>
  <c r="I408" i="4" s="1"/>
  <c r="C409" i="3"/>
  <c r="I408" i="3" s="1"/>
  <c r="I407" i="3"/>
  <c r="C407" i="2"/>
  <c r="I602" i="1"/>
  <c r="I601" i="1"/>
  <c r="C410" i="6" l="1"/>
  <c r="C409" i="5"/>
  <c r="C410" i="4"/>
  <c r="I409" i="4" s="1"/>
  <c r="C410" i="3"/>
  <c r="I409" i="3" s="1"/>
  <c r="C408" i="2"/>
  <c r="I407" i="2" s="1"/>
  <c r="I406" i="2"/>
  <c r="I604" i="1"/>
  <c r="I603" i="1"/>
  <c r="C411" i="6" l="1"/>
  <c r="I409" i="6"/>
  <c r="C410" i="5"/>
  <c r="I409" i="5" s="1"/>
  <c r="I408" i="5"/>
  <c r="C411" i="4"/>
  <c r="C411" i="3"/>
  <c r="I410" i="3" s="1"/>
  <c r="C409" i="2"/>
  <c r="I606" i="1"/>
  <c r="I605" i="1"/>
  <c r="C412" i="6" l="1"/>
  <c r="I410" i="6"/>
  <c r="C411" i="5"/>
  <c r="I410" i="5" s="1"/>
  <c r="C412" i="4"/>
  <c r="I411" i="4" s="1"/>
  <c r="I410" i="4"/>
  <c r="C412" i="3"/>
  <c r="C410" i="2"/>
  <c r="I409" i="2" s="1"/>
  <c r="I408" i="2"/>
  <c r="I607" i="1"/>
  <c r="C413" i="6" l="1"/>
  <c r="I412" i="6" s="1"/>
  <c r="I411" i="6"/>
  <c r="C412" i="5"/>
  <c r="I411" i="5" s="1"/>
  <c r="C413" i="4"/>
  <c r="C413" i="3"/>
  <c r="I412" i="3" s="1"/>
  <c r="I411" i="3"/>
  <c r="C411" i="2"/>
  <c r="I608" i="1"/>
  <c r="C414" i="6" l="1"/>
  <c r="C413" i="5"/>
  <c r="C414" i="4"/>
  <c r="I413" i="4" s="1"/>
  <c r="I412" i="4"/>
  <c r="C414" i="3"/>
  <c r="C412" i="2"/>
  <c r="I411" i="2" s="1"/>
  <c r="I410" i="2"/>
  <c r="I609" i="1"/>
  <c r="C415" i="6" l="1"/>
  <c r="I413" i="6"/>
  <c r="C414" i="5"/>
  <c r="I412" i="5"/>
  <c r="C415" i="4"/>
  <c r="I414" i="4" s="1"/>
  <c r="C415" i="3"/>
  <c r="I414" i="3" s="1"/>
  <c r="I413" i="3"/>
  <c r="C413" i="2"/>
  <c r="I611" i="1"/>
  <c r="I610" i="1"/>
  <c r="C416" i="6" l="1"/>
  <c r="I414" i="6"/>
  <c r="C415" i="5"/>
  <c r="I414" i="5" s="1"/>
  <c r="I413" i="5"/>
  <c r="C416" i="4"/>
  <c r="I415" i="4" s="1"/>
  <c r="C416" i="3"/>
  <c r="C414" i="2"/>
  <c r="I413" i="2" s="1"/>
  <c r="I412" i="2"/>
  <c r="I613" i="1"/>
  <c r="I612" i="1"/>
  <c r="C417" i="6" l="1"/>
  <c r="I416" i="6" s="1"/>
  <c r="I415" i="6"/>
  <c r="C416" i="5"/>
  <c r="I415" i="5" s="1"/>
  <c r="C417" i="4"/>
  <c r="I416" i="4" s="1"/>
  <c r="C417" i="3"/>
  <c r="I416" i="3" s="1"/>
  <c r="I415" i="3"/>
  <c r="C415" i="2"/>
  <c r="I614" i="1"/>
  <c r="C418" i="6" l="1"/>
  <c r="C417" i="5"/>
  <c r="I416" i="5" s="1"/>
  <c r="C418" i="4"/>
  <c r="I417" i="4" s="1"/>
  <c r="C418" i="3"/>
  <c r="I417" i="3" s="1"/>
  <c r="C416" i="2"/>
  <c r="I415" i="2" s="1"/>
  <c r="I414" i="2"/>
  <c r="I615" i="1"/>
  <c r="C419" i="6" l="1"/>
  <c r="I417" i="6"/>
  <c r="C418" i="5"/>
  <c r="C419" i="4"/>
  <c r="I418" i="4" s="1"/>
  <c r="C419" i="3"/>
  <c r="C417" i="2"/>
  <c r="I416" i="2" s="1"/>
  <c r="I617" i="1"/>
  <c r="I616" i="1"/>
  <c r="C420" i="6" l="1"/>
  <c r="I418" i="6"/>
  <c r="C419" i="5"/>
  <c r="I418" i="5" s="1"/>
  <c r="I417" i="5"/>
  <c r="C420" i="4"/>
  <c r="C420" i="3"/>
  <c r="I418" i="3"/>
  <c r="C418" i="2"/>
  <c r="I417" i="2" s="1"/>
  <c r="I619" i="1"/>
  <c r="I618" i="1"/>
  <c r="C421" i="6" l="1"/>
  <c r="I420" i="6" s="1"/>
  <c r="I419" i="6"/>
  <c r="C420" i="5"/>
  <c r="I419" i="5" s="1"/>
  <c r="C421" i="4"/>
  <c r="I419" i="4"/>
  <c r="C421" i="3"/>
  <c r="I419" i="3"/>
  <c r="C419" i="2"/>
  <c r="I621" i="1"/>
  <c r="I620" i="1"/>
  <c r="C422" i="6" l="1"/>
  <c r="C421" i="5"/>
  <c r="C422" i="4"/>
  <c r="I421" i="4" s="1"/>
  <c r="I420" i="4"/>
  <c r="C422" i="3"/>
  <c r="I421" i="3" s="1"/>
  <c r="I420" i="3"/>
  <c r="C420" i="2"/>
  <c r="I419" i="2" s="1"/>
  <c r="I418" i="2"/>
  <c r="I622" i="1"/>
  <c r="C423" i="6" l="1"/>
  <c r="I421" i="6"/>
  <c r="C422" i="5"/>
  <c r="I420" i="5"/>
  <c r="C423" i="4"/>
  <c r="C423" i="3"/>
  <c r="C421" i="2"/>
  <c r="I624" i="1"/>
  <c r="I623" i="1"/>
  <c r="C424" i="6" l="1"/>
  <c r="I422" i="6"/>
  <c r="C423" i="5"/>
  <c r="I422" i="5" s="1"/>
  <c r="I421" i="5"/>
  <c r="C424" i="4"/>
  <c r="I423" i="4" s="1"/>
  <c r="I422" i="4"/>
  <c r="C424" i="3"/>
  <c r="I423" i="3" s="1"/>
  <c r="I422" i="3"/>
  <c r="C422" i="2"/>
  <c r="I421" i="2" s="1"/>
  <c r="I420" i="2"/>
  <c r="I626" i="1"/>
  <c r="I625" i="1"/>
  <c r="C425" i="6" l="1"/>
  <c r="I424" i="6" s="1"/>
  <c r="I423" i="6"/>
  <c r="C424" i="5"/>
  <c r="I423" i="5" s="1"/>
  <c r="C425" i="4"/>
  <c r="I424" i="4" s="1"/>
  <c r="C425" i="3"/>
  <c r="I424" i="3" s="1"/>
  <c r="C423" i="2"/>
  <c r="I627" i="1"/>
  <c r="C426" i="6" l="1"/>
  <c r="C425" i="5"/>
  <c r="I424" i="5" s="1"/>
  <c r="C426" i="4"/>
  <c r="I425" i="4" s="1"/>
  <c r="C426" i="3"/>
  <c r="I425" i="3" s="1"/>
  <c r="C424" i="2"/>
  <c r="I423" i="2" s="1"/>
  <c r="I422" i="2"/>
  <c r="I629" i="1"/>
  <c r="I628" i="1"/>
  <c r="C427" i="6" l="1"/>
  <c r="I425" i="6"/>
  <c r="C426" i="5"/>
  <c r="I425" i="5" s="1"/>
  <c r="C427" i="4"/>
  <c r="C427" i="3"/>
  <c r="C425" i="2"/>
  <c r="I630" i="1"/>
  <c r="C428" i="6" l="1"/>
  <c r="I426" i="6"/>
  <c r="C427" i="5"/>
  <c r="I426" i="5" s="1"/>
  <c r="C428" i="4"/>
  <c r="I427" i="4" s="1"/>
  <c r="I426" i="4"/>
  <c r="C428" i="3"/>
  <c r="I427" i="3" s="1"/>
  <c r="I426" i="3"/>
  <c r="C426" i="2"/>
  <c r="I425" i="2" s="1"/>
  <c r="I424" i="2"/>
  <c r="I632" i="1"/>
  <c r="I631" i="1"/>
  <c r="C429" i="6" l="1"/>
  <c r="I428" i="6" s="1"/>
  <c r="I427" i="6"/>
  <c r="C428" i="5"/>
  <c r="I427" i="5" s="1"/>
  <c r="C429" i="4"/>
  <c r="C429" i="3"/>
  <c r="C427" i="2"/>
  <c r="I634" i="1"/>
  <c r="I633" i="1"/>
  <c r="C430" i="6" l="1"/>
  <c r="C429" i="5"/>
  <c r="I428" i="5" s="1"/>
  <c r="C430" i="4"/>
  <c r="I429" i="4" s="1"/>
  <c r="I428" i="4"/>
  <c r="C430" i="3"/>
  <c r="I429" i="3" s="1"/>
  <c r="I428" i="3"/>
  <c r="C428" i="2"/>
  <c r="I427" i="2" s="1"/>
  <c r="I426" i="2"/>
  <c r="I635" i="1"/>
  <c r="C431" i="6" l="1"/>
  <c r="I429" i="6"/>
  <c r="C430" i="5"/>
  <c r="I429" i="5" s="1"/>
  <c r="C431" i="4"/>
  <c r="I430" i="4" s="1"/>
  <c r="C431" i="3"/>
  <c r="I430" i="3" s="1"/>
  <c r="C429" i="2"/>
  <c r="I428" i="2" s="1"/>
  <c r="I637" i="1"/>
  <c r="I636" i="1"/>
  <c r="C432" i="6" l="1"/>
  <c r="I430" i="6"/>
  <c r="C431" i="5"/>
  <c r="I430" i="5" s="1"/>
  <c r="C432" i="4"/>
  <c r="C432" i="3"/>
  <c r="C430" i="2"/>
  <c r="I429" i="2" s="1"/>
  <c r="I638" i="1"/>
  <c r="C433" i="6" l="1"/>
  <c r="I432" i="6" s="1"/>
  <c r="I431" i="6"/>
  <c r="C432" i="5"/>
  <c r="I431" i="5" s="1"/>
  <c r="C433" i="4"/>
  <c r="I432" i="4" s="1"/>
  <c r="I431" i="4"/>
  <c r="C433" i="3"/>
  <c r="I432" i="3" s="1"/>
  <c r="I431" i="3"/>
  <c r="C431" i="2"/>
  <c r="I640" i="1"/>
  <c r="I639" i="1"/>
  <c r="C434" i="6" l="1"/>
  <c r="C433" i="5"/>
  <c r="I432" i="5" s="1"/>
  <c r="C434" i="4"/>
  <c r="I433" i="4" s="1"/>
  <c r="C434" i="3"/>
  <c r="I433" i="3" s="1"/>
  <c r="C432" i="2"/>
  <c r="I431" i="2" s="1"/>
  <c r="I430" i="2"/>
  <c r="I642" i="1"/>
  <c r="I641" i="1"/>
  <c r="C435" i="6" l="1"/>
  <c r="I433" i="6"/>
  <c r="C434" i="5"/>
  <c r="I433" i="5" s="1"/>
  <c r="C435" i="4"/>
  <c r="I434" i="4" s="1"/>
  <c r="C435" i="3"/>
  <c r="C433" i="2"/>
  <c r="I432" i="2" s="1"/>
  <c r="I644" i="1"/>
  <c r="I643" i="1"/>
  <c r="C436" i="6" l="1"/>
  <c r="I434" i="6"/>
  <c r="C435" i="5"/>
  <c r="I434" i="5" s="1"/>
  <c r="C436" i="4"/>
  <c r="C436" i="3"/>
  <c r="I434" i="3"/>
  <c r="C434" i="2"/>
  <c r="I433" i="2" s="1"/>
  <c r="I646" i="1"/>
  <c r="I645" i="1"/>
  <c r="C437" i="6" l="1"/>
  <c r="I436" i="6" s="1"/>
  <c r="I435" i="6"/>
  <c r="C436" i="5"/>
  <c r="I435" i="5" s="1"/>
  <c r="C437" i="4"/>
  <c r="I435" i="4"/>
  <c r="C437" i="3"/>
  <c r="I435" i="3"/>
  <c r="C435" i="2"/>
  <c r="I647" i="1"/>
  <c r="C438" i="6" l="1"/>
  <c r="C437" i="5"/>
  <c r="I436" i="5" s="1"/>
  <c r="C438" i="4"/>
  <c r="I437" i="4" s="1"/>
  <c r="I436" i="4"/>
  <c r="C438" i="3"/>
  <c r="I437" i="3" s="1"/>
  <c r="I436" i="3"/>
  <c r="C436" i="2"/>
  <c r="I435" i="2" s="1"/>
  <c r="I434" i="2"/>
  <c r="I648" i="1"/>
  <c r="C439" i="6" l="1"/>
  <c r="I437" i="6"/>
  <c r="C438" i="5"/>
  <c r="I437" i="5" s="1"/>
  <c r="C439" i="4"/>
  <c r="C439" i="3"/>
  <c r="C437" i="2"/>
  <c r="I436" i="2" s="1"/>
  <c r="I650" i="1"/>
  <c r="I649" i="1"/>
  <c r="C440" i="6" l="1"/>
  <c r="I438" i="6"/>
  <c r="C439" i="5"/>
  <c r="I438" i="5" s="1"/>
  <c r="C440" i="4"/>
  <c r="I439" i="4" s="1"/>
  <c r="I438" i="4"/>
  <c r="C440" i="3"/>
  <c r="I439" i="3" s="1"/>
  <c r="I438" i="3"/>
  <c r="C438" i="2"/>
  <c r="I437" i="2" s="1"/>
  <c r="I652" i="1"/>
  <c r="I651" i="1"/>
  <c r="C441" i="6" l="1"/>
  <c r="I440" i="6" s="1"/>
  <c r="I439" i="6"/>
  <c r="C440" i="5"/>
  <c r="I439" i="5" s="1"/>
  <c r="C441" i="4"/>
  <c r="I440" i="4" s="1"/>
  <c r="C441" i="3"/>
  <c r="I440" i="3" s="1"/>
  <c r="C439" i="2"/>
  <c r="I653" i="1"/>
  <c r="C442" i="6" l="1"/>
  <c r="C441" i="5"/>
  <c r="I440" i="5" s="1"/>
  <c r="C442" i="4"/>
  <c r="I441" i="4" s="1"/>
  <c r="C442" i="3"/>
  <c r="I441" i="3" s="1"/>
  <c r="C440" i="2"/>
  <c r="I439" i="2" s="1"/>
  <c r="I438" i="2"/>
  <c r="I654" i="1"/>
  <c r="C443" i="6" l="1"/>
  <c r="I441" i="6"/>
  <c r="C442" i="5"/>
  <c r="I441" i="5" s="1"/>
  <c r="C443" i="4"/>
  <c r="I442" i="4" s="1"/>
  <c r="C443" i="3"/>
  <c r="I442" i="3" s="1"/>
  <c r="C441" i="2"/>
  <c r="I655" i="1"/>
  <c r="C444" i="6" l="1"/>
  <c r="I442" i="6"/>
  <c r="C443" i="5"/>
  <c r="I442" i="5" s="1"/>
  <c r="C444" i="4"/>
  <c r="I443" i="4" s="1"/>
  <c r="C444" i="3"/>
  <c r="I443" i="3" s="1"/>
  <c r="C442" i="2"/>
  <c r="I441" i="2" s="1"/>
  <c r="I440" i="2"/>
  <c r="I657" i="1"/>
  <c r="I656" i="1"/>
  <c r="C445" i="6" l="1"/>
  <c r="I444" i="6" s="1"/>
  <c r="I443" i="6"/>
  <c r="C444" i="5"/>
  <c r="I443" i="5" s="1"/>
  <c r="C445" i="4"/>
  <c r="I444" i="4" s="1"/>
  <c r="C445" i="3"/>
  <c r="I444" i="3" s="1"/>
  <c r="C443" i="2"/>
  <c r="I659" i="1"/>
  <c r="I658" i="1"/>
  <c r="C446" i="6" l="1"/>
  <c r="C445" i="5"/>
  <c r="I444" i="5" s="1"/>
  <c r="C446" i="4"/>
  <c r="I445" i="4" s="1"/>
  <c r="C446" i="3"/>
  <c r="I445" i="3" s="1"/>
  <c r="C444" i="2"/>
  <c r="I443" i="2" s="1"/>
  <c r="I442" i="2"/>
  <c r="I660" i="1"/>
  <c r="C447" i="6" l="1"/>
  <c r="I445" i="6"/>
  <c r="C446" i="5"/>
  <c r="I445" i="5" s="1"/>
  <c r="C447" i="4"/>
  <c r="I446" i="4" s="1"/>
  <c r="C447" i="3"/>
  <c r="I446" i="3" s="1"/>
  <c r="C445" i="2"/>
  <c r="I444" i="2" s="1"/>
  <c r="I662" i="1"/>
  <c r="I661" i="1"/>
  <c r="C448" i="6" l="1"/>
  <c r="I446" i="6"/>
  <c r="C447" i="5"/>
  <c r="I446" i="5" s="1"/>
  <c r="C448" i="4"/>
  <c r="C448" i="3"/>
  <c r="I447" i="3" s="1"/>
  <c r="C446" i="2"/>
  <c r="I445" i="2" s="1"/>
  <c r="I663" i="1"/>
  <c r="C449" i="6" l="1"/>
  <c r="I448" i="6" s="1"/>
  <c r="I447" i="6"/>
  <c r="C448" i="5"/>
  <c r="I447" i="5" s="1"/>
  <c r="C449" i="4"/>
  <c r="I448" i="4" s="1"/>
  <c r="I447" i="4"/>
  <c r="C449" i="3"/>
  <c r="C447" i="2"/>
  <c r="I665" i="1"/>
  <c r="I664" i="1"/>
  <c r="C450" i="6" l="1"/>
  <c r="C449" i="5"/>
  <c r="I448" i="5" s="1"/>
  <c r="C450" i="4"/>
  <c r="I449" i="4" s="1"/>
  <c r="C450" i="3"/>
  <c r="I449" i="3" s="1"/>
  <c r="I448" i="3"/>
  <c r="C448" i="2"/>
  <c r="I447" i="2" s="1"/>
  <c r="I446" i="2"/>
  <c r="I666" i="1"/>
  <c r="C451" i="6" l="1"/>
  <c r="I449" i="6"/>
  <c r="C450" i="5"/>
  <c r="I449" i="5" s="1"/>
  <c r="C451" i="4"/>
  <c r="I450" i="4" s="1"/>
  <c r="C451" i="3"/>
  <c r="C449" i="2"/>
  <c r="I448" i="2" s="1"/>
  <c r="I667" i="1"/>
  <c r="C452" i="6" l="1"/>
  <c r="I450" i="6"/>
  <c r="C451" i="5"/>
  <c r="I450" i="5" s="1"/>
  <c r="C452" i="4"/>
  <c r="C452" i="3"/>
  <c r="I451" i="3" s="1"/>
  <c r="I450" i="3"/>
  <c r="C450" i="2"/>
  <c r="I449" i="2" s="1"/>
  <c r="I668" i="1"/>
  <c r="C453" i="6" l="1"/>
  <c r="I452" i="6" s="1"/>
  <c r="I451" i="6"/>
  <c r="C452" i="5"/>
  <c r="I451" i="5" s="1"/>
  <c r="C453" i="4"/>
  <c r="I451" i="4"/>
  <c r="C453" i="3"/>
  <c r="C451" i="2"/>
  <c r="I669" i="1"/>
  <c r="C454" i="6" l="1"/>
  <c r="C453" i="5"/>
  <c r="I452" i="5" s="1"/>
  <c r="C454" i="4"/>
  <c r="I453" i="4" s="1"/>
  <c r="I452" i="4"/>
  <c r="C454" i="3"/>
  <c r="I453" i="3" s="1"/>
  <c r="I452" i="3"/>
  <c r="C452" i="2"/>
  <c r="I451" i="2" s="1"/>
  <c r="I450" i="2"/>
  <c r="I670" i="1"/>
  <c r="C455" i="6" l="1"/>
  <c r="I453" i="6"/>
  <c r="C454" i="5"/>
  <c r="I453" i="5" s="1"/>
  <c r="C455" i="4"/>
  <c r="C455" i="3"/>
  <c r="C453" i="2"/>
  <c r="I671" i="1"/>
  <c r="C456" i="6" l="1"/>
  <c r="I454" i="6"/>
  <c r="C455" i="5"/>
  <c r="I454" i="5" s="1"/>
  <c r="C456" i="4"/>
  <c r="I455" i="4" s="1"/>
  <c r="I454" i="4"/>
  <c r="C456" i="3"/>
  <c r="I455" i="3" s="1"/>
  <c r="I454" i="3"/>
  <c r="C454" i="2"/>
  <c r="I453" i="2" s="1"/>
  <c r="I452" i="2"/>
  <c r="I672" i="1"/>
  <c r="C457" i="6" l="1"/>
  <c r="I456" i="6" s="1"/>
  <c r="I455" i="6"/>
  <c r="C456" i="5"/>
  <c r="I455" i="5" s="1"/>
  <c r="C457" i="4"/>
  <c r="I456" i="4" s="1"/>
  <c r="C457" i="3"/>
  <c r="C455" i="2"/>
  <c r="I673" i="1"/>
  <c r="C458" i="6" l="1"/>
  <c r="C457" i="5"/>
  <c r="I456" i="5" s="1"/>
  <c r="C458" i="4"/>
  <c r="I457" i="4" s="1"/>
  <c r="C458" i="3"/>
  <c r="I457" i="3" s="1"/>
  <c r="I456" i="3"/>
  <c r="C456" i="2"/>
  <c r="I455" i="2" s="1"/>
  <c r="I454" i="2"/>
  <c r="I674" i="1"/>
  <c r="C459" i="6" l="1"/>
  <c r="I457" i="6"/>
  <c r="C458" i="5"/>
  <c r="I457" i="5" s="1"/>
  <c r="C459" i="4"/>
  <c r="I458" i="4" s="1"/>
  <c r="C459" i="3"/>
  <c r="C457" i="2"/>
  <c r="I675" i="1"/>
  <c r="C460" i="6" l="1"/>
  <c r="I458" i="6"/>
  <c r="C459" i="5"/>
  <c r="I458" i="5" s="1"/>
  <c r="C460" i="4"/>
  <c r="I459" i="4" s="1"/>
  <c r="C460" i="3"/>
  <c r="I459" i="3" s="1"/>
  <c r="I458" i="3"/>
  <c r="C458" i="2"/>
  <c r="I457" i="2" s="1"/>
  <c r="I456" i="2"/>
  <c r="I677" i="1"/>
  <c r="I676" i="1"/>
  <c r="C461" i="6" l="1"/>
  <c r="I460" i="6" s="1"/>
  <c r="I459" i="6"/>
  <c r="C460" i="5"/>
  <c r="I459" i="5" s="1"/>
  <c r="C461" i="4"/>
  <c r="I460" i="4" s="1"/>
  <c r="C461" i="3"/>
  <c r="I460" i="3" s="1"/>
  <c r="C459" i="2"/>
  <c r="I678" i="1"/>
  <c r="C462" i="6" l="1"/>
  <c r="C461" i="5"/>
  <c r="I460" i="5" s="1"/>
  <c r="C462" i="4"/>
  <c r="I461" i="4" s="1"/>
  <c r="C462" i="3"/>
  <c r="I461" i="3" s="1"/>
  <c r="C460" i="2"/>
  <c r="I459" i="2" s="1"/>
  <c r="I458" i="2"/>
  <c r="I679" i="1"/>
  <c r="C463" i="6" l="1"/>
  <c r="I461" i="6"/>
  <c r="C462" i="5"/>
  <c r="I461" i="5" s="1"/>
  <c r="C463" i="4"/>
  <c r="I462" i="4" s="1"/>
  <c r="C463" i="3"/>
  <c r="C461" i="2"/>
  <c r="I680" i="1"/>
  <c r="C464" i="6" l="1"/>
  <c r="I462" i="6"/>
  <c r="C463" i="5"/>
  <c r="I462" i="5" s="1"/>
  <c r="C464" i="4"/>
  <c r="I463" i="4" s="1"/>
  <c r="C464" i="3"/>
  <c r="I463" i="3" s="1"/>
  <c r="I462" i="3"/>
  <c r="C462" i="2"/>
  <c r="I461" i="2" s="1"/>
  <c r="I460" i="2"/>
  <c r="I682" i="1"/>
  <c r="I681" i="1"/>
  <c r="C465" i="6" l="1"/>
  <c r="I464" i="6" s="1"/>
  <c r="I463" i="6"/>
  <c r="C464" i="5"/>
  <c r="I463" i="5" s="1"/>
  <c r="C465" i="4"/>
  <c r="I464" i="4" s="1"/>
  <c r="C465" i="3"/>
  <c r="I464" i="3" s="1"/>
  <c r="C463" i="2"/>
  <c r="I684" i="1"/>
  <c r="I683" i="1"/>
  <c r="C466" i="6" l="1"/>
  <c r="C465" i="5"/>
  <c r="I464" i="5" s="1"/>
  <c r="C466" i="4"/>
  <c r="I465" i="4" s="1"/>
  <c r="C466" i="3"/>
  <c r="I465" i="3" s="1"/>
  <c r="C464" i="2"/>
  <c r="I463" i="2" s="1"/>
  <c r="I462" i="2"/>
  <c r="I686" i="1"/>
  <c r="I685" i="1"/>
  <c r="C467" i="6" l="1"/>
  <c r="I465" i="6"/>
  <c r="C466" i="5"/>
  <c r="I465" i="5" s="1"/>
  <c r="C467" i="4"/>
  <c r="C467" i="3"/>
  <c r="C465" i="2"/>
  <c r="I464" i="2" s="1"/>
  <c r="I687" i="1"/>
  <c r="C468" i="6" l="1"/>
  <c r="I466" i="6"/>
  <c r="C467" i="5"/>
  <c r="I466" i="5" s="1"/>
  <c r="C468" i="4"/>
  <c r="I466" i="4"/>
  <c r="C468" i="3"/>
  <c r="I467" i="3" s="1"/>
  <c r="I466" i="3"/>
  <c r="C466" i="2"/>
  <c r="I465" i="2" s="1"/>
  <c r="I689" i="1"/>
  <c r="I688" i="1"/>
  <c r="C469" i="6" l="1"/>
  <c r="I468" i="6" s="1"/>
  <c r="I467" i="6"/>
  <c r="C468" i="5"/>
  <c r="I467" i="5" s="1"/>
  <c r="C469" i="4"/>
  <c r="I468" i="4" s="1"/>
  <c r="I467" i="4"/>
  <c r="C469" i="3"/>
  <c r="C467" i="2"/>
  <c r="I691" i="1"/>
  <c r="I690" i="1"/>
  <c r="C470" i="6" l="1"/>
  <c r="C469" i="5"/>
  <c r="I468" i="5" s="1"/>
  <c r="C470" i="4"/>
  <c r="I469" i="4" s="1"/>
  <c r="C470" i="3"/>
  <c r="I469" i="3" s="1"/>
  <c r="I468" i="3"/>
  <c r="C468" i="2"/>
  <c r="I467" i="2" s="1"/>
  <c r="I466" i="2"/>
  <c r="I692" i="1"/>
  <c r="C471" i="6" l="1"/>
  <c r="I469" i="6"/>
  <c r="C470" i="5"/>
  <c r="I469" i="5" s="1"/>
  <c r="C471" i="4"/>
  <c r="C471" i="3"/>
  <c r="C469" i="2"/>
  <c r="I468" i="2" s="1"/>
  <c r="I694" i="1"/>
  <c r="I693" i="1"/>
  <c r="C472" i="6" l="1"/>
  <c r="I470" i="6"/>
  <c r="C471" i="5"/>
  <c r="I470" i="5" s="1"/>
  <c r="C472" i="4"/>
  <c r="I471" i="4" s="1"/>
  <c r="I470" i="4"/>
  <c r="C472" i="3"/>
  <c r="I471" i="3" s="1"/>
  <c r="I470" i="3"/>
  <c r="C470" i="2"/>
  <c r="I469" i="2" s="1"/>
  <c r="I695" i="1"/>
  <c r="C473" i="6" l="1"/>
  <c r="I472" i="6" s="1"/>
  <c r="I471" i="6"/>
  <c r="C472" i="5"/>
  <c r="I471" i="5" s="1"/>
  <c r="C473" i="4"/>
  <c r="I472" i="4" s="1"/>
  <c r="C473" i="3"/>
  <c r="C471" i="2"/>
  <c r="I696" i="1"/>
  <c r="C474" i="6" l="1"/>
  <c r="C473" i="5"/>
  <c r="I472" i="5" s="1"/>
  <c r="C474" i="4"/>
  <c r="I473" i="4" s="1"/>
  <c r="C474" i="3"/>
  <c r="I473" i="3" s="1"/>
  <c r="I472" i="3"/>
  <c r="C472" i="2"/>
  <c r="I471" i="2" s="1"/>
  <c r="I470" i="2"/>
  <c r="I698" i="1"/>
  <c r="I697" i="1"/>
  <c r="C475" i="6" l="1"/>
  <c r="I473" i="6"/>
  <c r="C474" i="5"/>
  <c r="I473" i="5" s="1"/>
  <c r="C475" i="4"/>
  <c r="C475" i="3"/>
  <c r="C473" i="2"/>
  <c r="I700" i="1"/>
  <c r="I699" i="1"/>
  <c r="C476" i="6" l="1"/>
  <c r="I474" i="6"/>
  <c r="C475" i="5"/>
  <c r="I474" i="5" s="1"/>
  <c r="C476" i="4"/>
  <c r="I475" i="4" s="1"/>
  <c r="I474" i="4"/>
  <c r="C476" i="3"/>
  <c r="I475" i="3" s="1"/>
  <c r="I474" i="3"/>
  <c r="C474" i="2"/>
  <c r="I473" i="2" s="1"/>
  <c r="I472" i="2"/>
  <c r="I702" i="1"/>
  <c r="I701" i="1"/>
  <c r="C477" i="6" l="1"/>
  <c r="I476" i="6" s="1"/>
  <c r="I475" i="6"/>
  <c r="C476" i="5"/>
  <c r="I475" i="5" s="1"/>
  <c r="C477" i="4"/>
  <c r="C477" i="3"/>
  <c r="I476" i="3" s="1"/>
  <c r="C475" i="2"/>
  <c r="I703" i="1"/>
  <c r="C478" i="6" l="1"/>
  <c r="C477" i="5"/>
  <c r="I476" i="5" s="1"/>
  <c r="C478" i="4"/>
  <c r="I477" i="4" s="1"/>
  <c r="I476" i="4"/>
  <c r="C478" i="3"/>
  <c r="I477" i="3" s="1"/>
  <c r="C476" i="2"/>
  <c r="I475" i="2" s="1"/>
  <c r="I474" i="2"/>
  <c r="I704" i="1"/>
  <c r="C479" i="6" l="1"/>
  <c r="I477" i="6"/>
  <c r="C478" i="5"/>
  <c r="I477" i="5" s="1"/>
  <c r="C479" i="4"/>
  <c r="C479" i="3"/>
  <c r="C477" i="2"/>
  <c r="I476" i="2" s="1"/>
  <c r="I705" i="1"/>
  <c r="C480" i="6" l="1"/>
  <c r="I478" i="6"/>
  <c r="C479" i="5"/>
  <c r="I478" i="5" s="1"/>
  <c r="C480" i="4"/>
  <c r="I479" i="4" s="1"/>
  <c r="I478" i="4"/>
  <c r="C480" i="3"/>
  <c r="I479" i="3" s="1"/>
  <c r="I478" i="3"/>
  <c r="C478" i="2"/>
  <c r="I477" i="2" s="1"/>
  <c r="I706" i="1"/>
  <c r="C481" i="6" l="1"/>
  <c r="I480" i="6" s="1"/>
  <c r="I479" i="6"/>
  <c r="C480" i="5"/>
  <c r="I479" i="5" s="1"/>
  <c r="C481" i="4"/>
  <c r="C481" i="3"/>
  <c r="C479" i="2"/>
  <c r="I708" i="1"/>
  <c r="I707" i="1"/>
  <c r="C482" i="6" l="1"/>
  <c r="C481" i="5"/>
  <c r="I480" i="5" s="1"/>
  <c r="C482" i="4"/>
  <c r="I481" i="4" s="1"/>
  <c r="I480" i="4"/>
  <c r="C482" i="3"/>
  <c r="I481" i="3" s="1"/>
  <c r="I480" i="3"/>
  <c r="C480" i="2"/>
  <c r="I479" i="2" s="1"/>
  <c r="I478" i="2"/>
  <c r="I710" i="1"/>
  <c r="I709" i="1"/>
  <c r="C483" i="6" l="1"/>
  <c r="I481" i="6"/>
  <c r="C482" i="5"/>
  <c r="I481" i="5" s="1"/>
  <c r="C483" i="4"/>
  <c r="C483" i="3"/>
  <c r="C481" i="2"/>
  <c r="I480" i="2" s="1"/>
  <c r="I711" i="1"/>
  <c r="C484" i="6" l="1"/>
  <c r="I482" i="6"/>
  <c r="C483" i="5"/>
  <c r="I482" i="5" s="1"/>
  <c r="C484" i="4"/>
  <c r="I483" i="4" s="1"/>
  <c r="I482" i="4"/>
  <c r="C484" i="3"/>
  <c r="I483" i="3" s="1"/>
  <c r="I482" i="3"/>
  <c r="C482" i="2"/>
  <c r="I713" i="1"/>
  <c r="I712" i="1"/>
  <c r="C485" i="6" l="1"/>
  <c r="I484" i="6" s="1"/>
  <c r="I483" i="6"/>
  <c r="C484" i="5"/>
  <c r="I483" i="5" s="1"/>
  <c r="C485" i="4"/>
  <c r="I484" i="4" s="1"/>
  <c r="C485" i="3"/>
  <c r="C483" i="2"/>
  <c r="I482" i="2" s="1"/>
  <c r="I481" i="2"/>
  <c r="I715" i="1"/>
  <c r="I714" i="1"/>
  <c r="C486" i="6" l="1"/>
  <c r="C485" i="5"/>
  <c r="I484" i="5" s="1"/>
  <c r="C486" i="4"/>
  <c r="I485" i="4" s="1"/>
  <c r="C486" i="3"/>
  <c r="I485" i="3" s="1"/>
  <c r="I484" i="3"/>
  <c r="C484" i="2"/>
  <c r="I717" i="1"/>
  <c r="I716" i="1"/>
  <c r="C487" i="6" l="1"/>
  <c r="I485" i="6"/>
  <c r="C486" i="5"/>
  <c r="C487" i="4"/>
  <c r="C487" i="3"/>
  <c r="C485" i="2"/>
  <c r="I484" i="2" s="1"/>
  <c r="I483" i="2"/>
  <c r="I718" i="1"/>
  <c r="C488" i="6" l="1"/>
  <c r="I486" i="6"/>
  <c r="C487" i="5"/>
  <c r="I486" i="5" s="1"/>
  <c r="I485" i="5"/>
  <c r="C488" i="4"/>
  <c r="I487" i="4" s="1"/>
  <c r="I486" i="4"/>
  <c r="C488" i="3"/>
  <c r="I487" i="3" s="1"/>
  <c r="I486" i="3"/>
  <c r="C486" i="2"/>
  <c r="I720" i="1"/>
  <c r="I719" i="1"/>
  <c r="C489" i="6" l="1"/>
  <c r="I488" i="6" s="1"/>
  <c r="I487" i="6"/>
  <c r="C488" i="5"/>
  <c r="I487" i="5" s="1"/>
  <c r="C489" i="4"/>
  <c r="C489" i="3"/>
  <c r="C487" i="2"/>
  <c r="I485" i="2"/>
  <c r="I722" i="1"/>
  <c r="I721" i="1"/>
  <c r="C490" i="6" l="1"/>
  <c r="C489" i="5"/>
  <c r="C490" i="4"/>
  <c r="I489" i="4" s="1"/>
  <c r="I488" i="4"/>
  <c r="C490" i="3"/>
  <c r="I489" i="3" s="1"/>
  <c r="I488" i="3"/>
  <c r="C488" i="2"/>
  <c r="I486" i="2"/>
  <c r="I723" i="1"/>
  <c r="C491" i="6" l="1"/>
  <c r="I489" i="6"/>
  <c r="C490" i="5"/>
  <c r="I489" i="5" s="1"/>
  <c r="I488" i="5"/>
  <c r="C491" i="4"/>
  <c r="C491" i="3"/>
  <c r="C489" i="2"/>
  <c r="I487" i="2"/>
  <c r="I725" i="1"/>
  <c r="I724" i="1"/>
  <c r="C492" i="6" l="1"/>
  <c r="I490" i="6"/>
  <c r="C491" i="5"/>
  <c r="I490" i="5" s="1"/>
  <c r="C492" i="4"/>
  <c r="I491" i="4" s="1"/>
  <c r="I490" i="4"/>
  <c r="C492" i="3"/>
  <c r="I491" i="3" s="1"/>
  <c r="I490" i="3"/>
  <c r="C490" i="2"/>
  <c r="I488" i="2"/>
  <c r="I726" i="1"/>
  <c r="C493" i="6" l="1"/>
  <c r="I492" i="6" s="1"/>
  <c r="I491" i="6"/>
  <c r="C492" i="5"/>
  <c r="I491" i="5" s="1"/>
  <c r="C493" i="4"/>
  <c r="C493" i="3"/>
  <c r="I492" i="3" s="1"/>
  <c r="C491" i="2"/>
  <c r="I489" i="2"/>
  <c r="I727" i="1"/>
  <c r="C494" i="6" l="1"/>
  <c r="C493" i="5"/>
  <c r="C494" i="4"/>
  <c r="I493" i="4" s="1"/>
  <c r="I492" i="4"/>
  <c r="C494" i="3"/>
  <c r="I493" i="3" s="1"/>
  <c r="C492" i="2"/>
  <c r="I491" i="2" s="1"/>
  <c r="I490" i="2"/>
  <c r="I728" i="1"/>
  <c r="C495" i="6" l="1"/>
  <c r="I493" i="6"/>
  <c r="C494" i="5"/>
  <c r="I493" i="5" s="1"/>
  <c r="I492" i="5"/>
  <c r="C495" i="4"/>
  <c r="C495" i="3"/>
  <c r="C493" i="2"/>
  <c r="I492" i="2" s="1"/>
  <c r="I730" i="1"/>
  <c r="I729" i="1"/>
  <c r="C496" i="6" l="1"/>
  <c r="I494" i="6"/>
  <c r="C495" i="5"/>
  <c r="I494" i="5" s="1"/>
  <c r="C496" i="4"/>
  <c r="I495" i="4" s="1"/>
  <c r="I494" i="4"/>
  <c r="C496" i="3"/>
  <c r="I495" i="3" s="1"/>
  <c r="I494" i="3"/>
  <c r="C494" i="2"/>
  <c r="I732" i="1"/>
  <c r="I731" i="1"/>
  <c r="C497" i="6" l="1"/>
  <c r="I496" i="6" s="1"/>
  <c r="I495" i="6"/>
  <c r="C496" i="5"/>
  <c r="I495" i="5" s="1"/>
  <c r="C497" i="4"/>
  <c r="I496" i="4" s="1"/>
  <c r="C497" i="3"/>
  <c r="I496" i="3" s="1"/>
  <c r="C495" i="2"/>
  <c r="I494" i="2" s="1"/>
  <c r="I493" i="2"/>
  <c r="I733" i="1"/>
  <c r="C498" i="6" l="1"/>
  <c r="C497" i="5"/>
  <c r="C498" i="4"/>
  <c r="I497" i="4" s="1"/>
  <c r="C498" i="3"/>
  <c r="I497" i="3" s="1"/>
  <c r="C496" i="2"/>
  <c r="I495" i="2" s="1"/>
  <c r="I735" i="1"/>
  <c r="I734" i="1"/>
  <c r="C499" i="6" l="1"/>
  <c r="I497" i="6"/>
  <c r="C498" i="5"/>
  <c r="I497" i="5" s="1"/>
  <c r="I496" i="5"/>
  <c r="C499" i="4"/>
  <c r="C499" i="3"/>
  <c r="C497" i="2"/>
  <c r="I496" i="2" s="1"/>
  <c r="I736" i="1"/>
  <c r="C500" i="6" l="1"/>
  <c r="I498" i="6"/>
  <c r="C499" i="5"/>
  <c r="I498" i="5" s="1"/>
  <c r="C500" i="4"/>
  <c r="I499" i="4" s="1"/>
  <c r="I498" i="4"/>
  <c r="C500" i="3"/>
  <c r="I499" i="3" s="1"/>
  <c r="I498" i="3"/>
  <c r="C498" i="2"/>
  <c r="I737" i="1"/>
  <c r="C501" i="6" l="1"/>
  <c r="I500" i="6" s="1"/>
  <c r="I499" i="6"/>
  <c r="C500" i="5"/>
  <c r="I499" i="5" s="1"/>
  <c r="C501" i="4"/>
  <c r="I500" i="4" s="1"/>
  <c r="C501" i="3"/>
  <c r="C499" i="2"/>
  <c r="I498" i="2" s="1"/>
  <c r="I497" i="2"/>
  <c r="I739" i="1"/>
  <c r="I738" i="1"/>
  <c r="C502" i="6" l="1"/>
  <c r="C501" i="5"/>
  <c r="C502" i="4"/>
  <c r="I501" i="4" s="1"/>
  <c r="C502" i="3"/>
  <c r="I501" i="3" s="1"/>
  <c r="I500" i="3"/>
  <c r="C500" i="2"/>
  <c r="I499" i="2" s="1"/>
  <c r="I741" i="1"/>
  <c r="I740" i="1"/>
  <c r="C503" i="6" l="1"/>
  <c r="I501" i="6"/>
  <c r="C502" i="5"/>
  <c r="I501" i="5" s="1"/>
  <c r="I500" i="5"/>
  <c r="C503" i="4"/>
  <c r="C503" i="3"/>
  <c r="C501" i="2"/>
  <c r="I500" i="2" s="1"/>
  <c r="I742" i="1"/>
  <c r="C504" i="6" l="1"/>
  <c r="I502" i="6"/>
  <c r="C503" i="5"/>
  <c r="I502" i="5"/>
  <c r="C504" i="4"/>
  <c r="I503" i="4" s="1"/>
  <c r="I502" i="4"/>
  <c r="C504" i="3"/>
  <c r="I503" i="3" s="1"/>
  <c r="I502" i="3"/>
  <c r="C502" i="2"/>
  <c r="I744" i="1"/>
  <c r="I743" i="1"/>
  <c r="C505" i="6" l="1"/>
  <c r="I504" i="6" s="1"/>
  <c r="I503" i="6"/>
  <c r="C504" i="5"/>
  <c r="I503" i="5" s="1"/>
  <c r="C505" i="4"/>
  <c r="I504" i="4" s="1"/>
  <c r="C505" i="3"/>
  <c r="I504" i="3" s="1"/>
  <c r="C503" i="2"/>
  <c r="I501" i="2"/>
  <c r="I746" i="1"/>
  <c r="I745" i="1"/>
  <c r="C506" i="6" l="1"/>
  <c r="C505" i="5"/>
  <c r="C506" i="4"/>
  <c r="I505" i="4" s="1"/>
  <c r="C506" i="3"/>
  <c r="I505" i="3" s="1"/>
  <c r="C504" i="2"/>
  <c r="I502" i="2"/>
  <c r="I748" i="1"/>
  <c r="I747" i="1"/>
  <c r="C507" i="6" l="1"/>
  <c r="I505" i="6"/>
  <c r="C506" i="5"/>
  <c r="I505" i="5" s="1"/>
  <c r="I504" i="5"/>
  <c r="C507" i="4"/>
  <c r="C507" i="3"/>
  <c r="C505" i="2"/>
  <c r="I503" i="2"/>
  <c r="I750" i="1"/>
  <c r="I749" i="1"/>
  <c r="C508" i="6" l="1"/>
  <c r="I506" i="6"/>
  <c r="C507" i="5"/>
  <c r="I506" i="5" s="1"/>
  <c r="C508" i="4"/>
  <c r="I507" i="4" s="1"/>
  <c r="I506" i="4"/>
  <c r="C508" i="3"/>
  <c r="I507" i="3" s="1"/>
  <c r="I506" i="3"/>
  <c r="C506" i="2"/>
  <c r="I504" i="2"/>
  <c r="I751" i="1"/>
  <c r="C509" i="6" l="1"/>
  <c r="I508" i="6" s="1"/>
  <c r="I507" i="6"/>
  <c r="C508" i="5"/>
  <c r="I507" i="5" s="1"/>
  <c r="C509" i="4"/>
  <c r="C509" i="3"/>
  <c r="I508" i="3" s="1"/>
  <c r="C507" i="2"/>
  <c r="I505" i="2"/>
  <c r="I753" i="1"/>
  <c r="I752" i="1"/>
  <c r="C510" i="6" l="1"/>
  <c r="C509" i="5"/>
  <c r="C510" i="4"/>
  <c r="I509" i="4" s="1"/>
  <c r="I508" i="4"/>
  <c r="C510" i="3"/>
  <c r="I509" i="3" s="1"/>
  <c r="C508" i="2"/>
  <c r="I507" i="2" s="1"/>
  <c r="I506" i="2"/>
  <c r="I755" i="1"/>
  <c r="I754" i="1"/>
  <c r="C511" i="6" l="1"/>
  <c r="I509" i="6"/>
  <c r="C510" i="5"/>
  <c r="I509" i="5" s="1"/>
  <c r="I508" i="5"/>
  <c r="C511" i="4"/>
  <c r="C511" i="3"/>
  <c r="C509" i="2"/>
  <c r="I508" i="2" s="1"/>
  <c r="I756" i="1"/>
  <c r="C512" i="6" l="1"/>
  <c r="I510" i="6"/>
  <c r="C511" i="5"/>
  <c r="I510" i="5" s="1"/>
  <c r="C512" i="4"/>
  <c r="I511" i="4" s="1"/>
  <c r="I510" i="4"/>
  <c r="C512" i="3"/>
  <c r="I511" i="3" s="1"/>
  <c r="I510" i="3"/>
  <c r="C510" i="2"/>
  <c r="I758" i="1"/>
  <c r="I757" i="1"/>
  <c r="C513" i="6" l="1"/>
  <c r="I512" i="6" s="1"/>
  <c r="I511" i="6"/>
  <c r="C512" i="5"/>
  <c r="I511" i="5" s="1"/>
  <c r="C513" i="4"/>
  <c r="I512" i="4" s="1"/>
  <c r="C513" i="3"/>
  <c r="I512" i="3" s="1"/>
  <c r="C511" i="2"/>
  <c r="I509" i="2"/>
  <c r="I759" i="1"/>
  <c r="C514" i="6" l="1"/>
  <c r="C513" i="5"/>
  <c r="C514" i="4"/>
  <c r="I513" i="4" s="1"/>
  <c r="C514" i="3"/>
  <c r="I513" i="3" s="1"/>
  <c r="C512" i="2"/>
  <c r="I511" i="2" s="1"/>
  <c r="I510" i="2"/>
  <c r="I761" i="1"/>
  <c r="I760" i="1"/>
  <c r="C515" i="6" l="1"/>
  <c r="I513" i="6"/>
  <c r="C514" i="5"/>
  <c r="I513" i="5" s="1"/>
  <c r="I512" i="5"/>
  <c r="C515" i="4"/>
  <c r="C515" i="3"/>
  <c r="C513" i="2"/>
  <c r="I763" i="1"/>
  <c r="I762" i="1"/>
  <c r="C516" i="6" l="1"/>
  <c r="I514" i="6"/>
  <c r="C515" i="5"/>
  <c r="I514" i="5" s="1"/>
  <c r="C516" i="4"/>
  <c r="I515" i="4" s="1"/>
  <c r="I514" i="4"/>
  <c r="C516" i="3"/>
  <c r="I515" i="3" s="1"/>
  <c r="I514" i="3"/>
  <c r="C514" i="2"/>
  <c r="I512" i="2"/>
  <c r="I764" i="1"/>
  <c r="C517" i="6" l="1"/>
  <c r="I516" i="6" s="1"/>
  <c r="I515" i="6"/>
  <c r="C516" i="5"/>
  <c r="I515" i="5" s="1"/>
  <c r="C517" i="4"/>
  <c r="I516" i="4" s="1"/>
  <c r="C517" i="3"/>
  <c r="C515" i="2"/>
  <c r="I514" i="2" s="1"/>
  <c r="I513" i="2"/>
  <c r="I765" i="1"/>
  <c r="C518" i="6" l="1"/>
  <c r="C517" i="5"/>
  <c r="C518" i="4"/>
  <c r="I517" i="4" s="1"/>
  <c r="C518" i="3"/>
  <c r="I517" i="3" s="1"/>
  <c r="I516" i="3"/>
  <c r="C516" i="2"/>
  <c r="I515" i="2" s="1"/>
  <c r="I767" i="1"/>
  <c r="I766" i="1"/>
  <c r="C519" i="6" l="1"/>
  <c r="I517" i="6"/>
  <c r="C518" i="5"/>
  <c r="I517" i="5" s="1"/>
  <c r="I516" i="5"/>
  <c r="C519" i="4"/>
  <c r="C519" i="3"/>
  <c r="C517" i="2"/>
  <c r="I516" i="2" s="1"/>
  <c r="I768" i="1"/>
  <c r="C520" i="6" l="1"/>
  <c r="I518" i="6"/>
  <c r="C519" i="5"/>
  <c r="I518" i="5" s="1"/>
  <c r="C520" i="4"/>
  <c r="I519" i="4" s="1"/>
  <c r="I518" i="4"/>
  <c r="C520" i="3"/>
  <c r="I519" i="3" s="1"/>
  <c r="I518" i="3"/>
  <c r="C518" i="2"/>
  <c r="I769" i="1"/>
  <c r="C521" i="6" l="1"/>
  <c r="I520" i="6" s="1"/>
  <c r="I519" i="6"/>
  <c r="C520" i="5"/>
  <c r="I519" i="5" s="1"/>
  <c r="C521" i="4"/>
  <c r="I520" i="4" s="1"/>
  <c r="C521" i="3"/>
  <c r="I520" i="3" s="1"/>
  <c r="C519" i="2"/>
  <c r="I518" i="2" s="1"/>
  <c r="I517" i="2"/>
  <c r="I770" i="1"/>
  <c r="C522" i="6" l="1"/>
  <c r="C521" i="5"/>
  <c r="C522" i="4"/>
  <c r="I521" i="4" s="1"/>
  <c r="C522" i="3"/>
  <c r="I521" i="3" s="1"/>
  <c r="C520" i="2"/>
  <c r="I772" i="1"/>
  <c r="I771" i="1"/>
  <c r="C523" i="6" l="1"/>
  <c r="I521" i="6"/>
  <c r="C522" i="5"/>
  <c r="I521" i="5" s="1"/>
  <c r="I520" i="5"/>
  <c r="C523" i="4"/>
  <c r="C523" i="3"/>
  <c r="C521" i="2"/>
  <c r="I519" i="2"/>
  <c r="I774" i="1"/>
  <c r="I773" i="1"/>
  <c r="C524" i="6" l="1"/>
  <c r="I522" i="6"/>
  <c r="C523" i="5"/>
  <c r="I522" i="5" s="1"/>
  <c r="C524" i="4"/>
  <c r="I523" i="4" s="1"/>
  <c r="I522" i="4"/>
  <c r="C524" i="3"/>
  <c r="I523" i="3" s="1"/>
  <c r="I522" i="3"/>
  <c r="C522" i="2"/>
  <c r="I520" i="2"/>
  <c r="I775" i="1"/>
  <c r="C525" i="6" l="1"/>
  <c r="I524" i="6" s="1"/>
  <c r="I523" i="6"/>
  <c r="C524" i="5"/>
  <c r="I523" i="5" s="1"/>
  <c r="C525" i="4"/>
  <c r="C525" i="3"/>
  <c r="I524" i="3" s="1"/>
  <c r="C523" i="2"/>
  <c r="I521" i="2"/>
  <c r="I777" i="1"/>
  <c r="I776" i="1"/>
  <c r="C526" i="6" l="1"/>
  <c r="C525" i="5"/>
  <c r="C526" i="4"/>
  <c r="I525" i="4" s="1"/>
  <c r="I524" i="4"/>
  <c r="C526" i="3"/>
  <c r="I525" i="3" s="1"/>
  <c r="C524" i="2"/>
  <c r="I523" i="2" s="1"/>
  <c r="I522" i="2"/>
  <c r="I779" i="1"/>
  <c r="I778" i="1"/>
  <c r="C527" i="6" l="1"/>
  <c r="I525" i="6"/>
  <c r="C526" i="5"/>
  <c r="I525" i="5" s="1"/>
  <c r="I524" i="5"/>
  <c r="C527" i="4"/>
  <c r="C527" i="3"/>
  <c r="C525" i="2"/>
  <c r="I524" i="2" s="1"/>
  <c r="I781" i="1"/>
  <c r="I780" i="1"/>
  <c r="C528" i="6" l="1"/>
  <c r="I526" i="6"/>
  <c r="C527" i="5"/>
  <c r="I526" i="5" s="1"/>
  <c r="C528" i="4"/>
  <c r="I527" i="4" s="1"/>
  <c r="I526" i="4"/>
  <c r="C528" i="3"/>
  <c r="I527" i="3" s="1"/>
  <c r="I526" i="3"/>
  <c r="C526" i="2"/>
  <c r="I782" i="1"/>
  <c r="C529" i="6" l="1"/>
  <c r="I528" i="6" s="1"/>
  <c r="I527" i="6"/>
  <c r="C528" i="5"/>
  <c r="I527" i="5" s="1"/>
  <c r="C529" i="4"/>
  <c r="I528" i="4" s="1"/>
  <c r="C529" i="3"/>
  <c r="C527" i="2"/>
  <c r="I525" i="2"/>
  <c r="I784" i="1"/>
  <c r="I783" i="1"/>
  <c r="C530" i="6" l="1"/>
  <c r="C529" i="5"/>
  <c r="C530" i="4"/>
  <c r="I529" i="4" s="1"/>
  <c r="C530" i="3"/>
  <c r="I529" i="3" s="1"/>
  <c r="I528" i="3"/>
  <c r="C528" i="2"/>
  <c r="I527" i="2" s="1"/>
  <c r="I526" i="2"/>
  <c r="I786" i="1"/>
  <c r="I785" i="1"/>
  <c r="C531" i="6" l="1"/>
  <c r="I530" i="6" s="1"/>
  <c r="I529" i="6"/>
  <c r="C530" i="5"/>
  <c r="I529" i="5" s="1"/>
  <c r="I528" i="5"/>
  <c r="C531" i="4"/>
  <c r="C531" i="3"/>
  <c r="C529" i="2"/>
  <c r="I787" i="1"/>
  <c r="C532" i="6" l="1"/>
  <c r="I531" i="6" s="1"/>
  <c r="C531" i="5"/>
  <c r="I530" i="5" s="1"/>
  <c r="C532" i="4"/>
  <c r="I531" i="4" s="1"/>
  <c r="I530" i="4"/>
  <c r="C532" i="3"/>
  <c r="I531" i="3" s="1"/>
  <c r="I530" i="3"/>
  <c r="C530" i="2"/>
  <c r="I528" i="2"/>
  <c r="I789" i="1"/>
  <c r="I788" i="1"/>
  <c r="C533" i="6" l="1"/>
  <c r="I532" i="6" s="1"/>
  <c r="C532" i="5"/>
  <c r="I531" i="5" s="1"/>
  <c r="C533" i="4"/>
  <c r="I532" i="4" s="1"/>
  <c r="C533" i="3"/>
  <c r="C531" i="2"/>
  <c r="I530" i="2" s="1"/>
  <c r="I529" i="2"/>
  <c r="I790" i="1"/>
  <c r="C534" i="6" l="1"/>
  <c r="I533" i="6" s="1"/>
  <c r="C533" i="5"/>
  <c r="C534" i="4"/>
  <c r="I533" i="4" s="1"/>
  <c r="C534" i="3"/>
  <c r="I533" i="3" s="1"/>
  <c r="I532" i="3"/>
  <c r="C532" i="2"/>
  <c r="I531" i="2" s="1"/>
  <c r="I791" i="1"/>
  <c r="C535" i="6" l="1"/>
  <c r="I534" i="6" s="1"/>
  <c r="C534" i="5"/>
  <c r="I533" i="5" s="1"/>
  <c r="I532" i="5"/>
  <c r="C535" i="4"/>
  <c r="C535" i="3"/>
  <c r="C533" i="2"/>
  <c r="I532" i="2" s="1"/>
  <c r="I793" i="1"/>
  <c r="I792" i="1"/>
  <c r="C536" i="6" l="1"/>
  <c r="I535" i="6" s="1"/>
  <c r="C535" i="5"/>
  <c r="I534" i="5" s="1"/>
  <c r="C536" i="4"/>
  <c r="I535" i="4" s="1"/>
  <c r="I534" i="4"/>
  <c r="C536" i="3"/>
  <c r="I535" i="3" s="1"/>
  <c r="I534" i="3"/>
  <c r="C534" i="2"/>
  <c r="I795" i="1"/>
  <c r="I794" i="1"/>
  <c r="C537" i="6" l="1"/>
  <c r="I536" i="6" s="1"/>
  <c r="C536" i="5"/>
  <c r="I535" i="5"/>
  <c r="C537" i="4"/>
  <c r="C537" i="3"/>
  <c r="C535" i="2"/>
  <c r="I534" i="2" s="1"/>
  <c r="I533" i="2"/>
  <c r="I797" i="1"/>
  <c r="I796" i="1"/>
  <c r="C538" i="6" l="1"/>
  <c r="I537" i="6" s="1"/>
  <c r="C537" i="5"/>
  <c r="C538" i="4"/>
  <c r="I537" i="4" s="1"/>
  <c r="I536" i="4"/>
  <c r="C538" i="3"/>
  <c r="I537" i="3" s="1"/>
  <c r="I536" i="3"/>
  <c r="C536" i="2"/>
  <c r="I798" i="1"/>
  <c r="C539" i="6" l="1"/>
  <c r="I538" i="6" s="1"/>
  <c r="C538" i="5"/>
  <c r="I537" i="5" s="1"/>
  <c r="I536" i="5"/>
  <c r="C539" i="4"/>
  <c r="C539" i="3"/>
  <c r="C537" i="2"/>
  <c r="I535" i="2"/>
  <c r="I799" i="1"/>
  <c r="C540" i="6" l="1"/>
  <c r="I539" i="6" s="1"/>
  <c r="C539" i="5"/>
  <c r="I538" i="5" s="1"/>
  <c r="C540" i="4"/>
  <c r="I539" i="4" s="1"/>
  <c r="I538" i="4"/>
  <c r="C540" i="3"/>
  <c r="I539" i="3" s="1"/>
  <c r="I538" i="3"/>
  <c r="C538" i="2"/>
  <c r="I536" i="2"/>
  <c r="I800" i="1"/>
  <c r="C541" i="6" l="1"/>
  <c r="I540" i="6" s="1"/>
  <c r="C540" i="5"/>
  <c r="I539" i="5" s="1"/>
  <c r="C541" i="4"/>
  <c r="C541" i="3"/>
  <c r="I540" i="3" s="1"/>
  <c r="C539" i="2"/>
  <c r="I537" i="2"/>
  <c r="I801" i="1"/>
  <c r="C542" i="6" l="1"/>
  <c r="I541" i="6" s="1"/>
  <c r="C541" i="5"/>
  <c r="C542" i="4"/>
  <c r="I541" i="4" s="1"/>
  <c r="I540" i="4"/>
  <c r="C542" i="3"/>
  <c r="I541" i="3" s="1"/>
  <c r="C540" i="2"/>
  <c r="I539" i="2" s="1"/>
  <c r="I538" i="2"/>
  <c r="I802" i="1"/>
  <c r="C543" i="6" l="1"/>
  <c r="I542" i="6" s="1"/>
  <c r="C542" i="5"/>
  <c r="I541" i="5" s="1"/>
  <c r="I540" i="5"/>
  <c r="C543" i="4"/>
  <c r="C543" i="3"/>
  <c r="C541" i="2"/>
  <c r="I540" i="2" s="1"/>
  <c r="I804" i="1"/>
  <c r="I803" i="1"/>
  <c r="C544" i="6" l="1"/>
  <c r="I543" i="6" s="1"/>
  <c r="C543" i="5"/>
  <c r="I542" i="5" s="1"/>
  <c r="C544" i="4"/>
  <c r="I543" i="4" s="1"/>
  <c r="I542" i="4"/>
  <c r="C544" i="3"/>
  <c r="I543" i="3" s="1"/>
  <c r="I542" i="3"/>
  <c r="C542" i="2"/>
  <c r="I806" i="1"/>
  <c r="I805" i="1"/>
  <c r="C545" i="6" l="1"/>
  <c r="I544" i="6" s="1"/>
  <c r="C544" i="5"/>
  <c r="I543" i="5" s="1"/>
  <c r="C545" i="4"/>
  <c r="C545" i="3"/>
  <c r="I544" i="3" s="1"/>
  <c r="C543" i="2"/>
  <c r="I541" i="2"/>
  <c r="I807" i="1"/>
  <c r="C546" i="6" l="1"/>
  <c r="I545" i="6" s="1"/>
  <c r="C545" i="5"/>
  <c r="C546" i="4"/>
  <c r="I545" i="4" s="1"/>
  <c r="I544" i="4"/>
  <c r="C546" i="3"/>
  <c r="I545" i="3" s="1"/>
  <c r="C544" i="2"/>
  <c r="I543" i="2" s="1"/>
  <c r="I542" i="2"/>
  <c r="I809" i="1"/>
  <c r="I808" i="1"/>
  <c r="C547" i="6" l="1"/>
  <c r="I546" i="6" s="1"/>
  <c r="C546" i="5"/>
  <c r="I545" i="5" s="1"/>
  <c r="I544" i="5"/>
  <c r="C547" i="4"/>
  <c r="C547" i="3"/>
  <c r="C545" i="2"/>
  <c r="I811" i="1"/>
  <c r="I810" i="1"/>
  <c r="C548" i="6" l="1"/>
  <c r="I547" i="6" s="1"/>
  <c r="C547" i="5"/>
  <c r="I546" i="5" s="1"/>
  <c r="C548" i="4"/>
  <c r="I547" i="4" s="1"/>
  <c r="I546" i="4"/>
  <c r="C548" i="3"/>
  <c r="I547" i="3" s="1"/>
  <c r="I546" i="3"/>
  <c r="C546" i="2"/>
  <c r="I544" i="2"/>
  <c r="I813" i="1"/>
  <c r="I812" i="1"/>
  <c r="C549" i="6" l="1"/>
  <c r="I548" i="6" s="1"/>
  <c r="C548" i="5"/>
  <c r="I547" i="5" s="1"/>
  <c r="C549" i="4"/>
  <c r="I548" i="4" s="1"/>
  <c r="C549" i="3"/>
  <c r="C547" i="2"/>
  <c r="I546" i="2" s="1"/>
  <c r="I545" i="2"/>
  <c r="I814" i="1"/>
  <c r="C550" i="6" l="1"/>
  <c r="I549" i="6" s="1"/>
  <c r="C549" i="5"/>
  <c r="C550" i="4"/>
  <c r="I549" i="4" s="1"/>
  <c r="C550" i="3"/>
  <c r="I549" i="3" s="1"/>
  <c r="I548" i="3"/>
  <c r="C548" i="2"/>
  <c r="I816" i="1"/>
  <c r="I815" i="1"/>
  <c r="C551" i="6" l="1"/>
  <c r="I550" i="6" s="1"/>
  <c r="C550" i="5"/>
  <c r="I549" i="5" s="1"/>
  <c r="I548" i="5"/>
  <c r="C551" i="4"/>
  <c r="C551" i="3"/>
  <c r="C549" i="2"/>
  <c r="I548" i="2" s="1"/>
  <c r="I547" i="2"/>
  <c r="I817" i="1"/>
  <c r="C552" i="6" l="1"/>
  <c r="I551" i="6" s="1"/>
  <c r="C551" i="5"/>
  <c r="I550" i="5" s="1"/>
  <c r="C552" i="4"/>
  <c r="I551" i="4" s="1"/>
  <c r="I550" i="4"/>
  <c r="C552" i="3"/>
  <c r="I551" i="3" s="1"/>
  <c r="I550" i="3"/>
  <c r="C550" i="2"/>
  <c r="I819" i="1"/>
  <c r="I818" i="1"/>
  <c r="C553" i="6" l="1"/>
  <c r="I552" i="6" s="1"/>
  <c r="C552" i="5"/>
  <c r="I551" i="5" s="1"/>
  <c r="C553" i="4"/>
  <c r="I552" i="4" s="1"/>
  <c r="C553" i="3"/>
  <c r="C551" i="2"/>
  <c r="I550" i="2" s="1"/>
  <c r="I549" i="2"/>
  <c r="I820" i="1"/>
  <c r="C554" i="6" l="1"/>
  <c r="I553" i="6" s="1"/>
  <c r="C553" i="5"/>
  <c r="C554" i="4"/>
  <c r="I553" i="4" s="1"/>
  <c r="C554" i="3"/>
  <c r="I553" i="3" s="1"/>
  <c r="I552" i="3"/>
  <c r="C552" i="2"/>
  <c r="I822" i="1"/>
  <c r="I821" i="1"/>
  <c r="C555" i="6" l="1"/>
  <c r="I554" i="6" s="1"/>
  <c r="C554" i="5"/>
  <c r="I553" i="5" s="1"/>
  <c r="I552" i="5"/>
  <c r="C555" i="4"/>
  <c r="C555" i="3"/>
  <c r="C553" i="2"/>
  <c r="I551" i="2"/>
  <c r="I823" i="1"/>
  <c r="C556" i="6" l="1"/>
  <c r="I555" i="6" s="1"/>
  <c r="C555" i="5"/>
  <c r="I554" i="5" s="1"/>
  <c r="C556" i="4"/>
  <c r="I555" i="4" s="1"/>
  <c r="I554" i="4"/>
  <c r="C556" i="3"/>
  <c r="I555" i="3" s="1"/>
  <c r="I554" i="3"/>
  <c r="C554" i="2"/>
  <c r="I552" i="2"/>
  <c r="I824" i="1"/>
  <c r="C557" i="6" l="1"/>
  <c r="I556" i="6" s="1"/>
  <c r="C556" i="5"/>
  <c r="I555" i="5" s="1"/>
  <c r="C557" i="4"/>
  <c r="C557" i="3"/>
  <c r="I556" i="3" s="1"/>
  <c r="C555" i="2"/>
  <c r="I553" i="2"/>
  <c r="I826" i="1"/>
  <c r="I825" i="1"/>
  <c r="C558" i="6" l="1"/>
  <c r="I557" i="6" s="1"/>
  <c r="C557" i="5"/>
  <c r="C558" i="4"/>
  <c r="I557" i="4" s="1"/>
  <c r="I556" i="4"/>
  <c r="C558" i="3"/>
  <c r="I557" i="3" s="1"/>
  <c r="C556" i="2"/>
  <c r="I555" i="2" s="1"/>
  <c r="I554" i="2"/>
  <c r="I828" i="1"/>
  <c r="I827" i="1"/>
  <c r="C559" i="6" l="1"/>
  <c r="I558" i="6" s="1"/>
  <c r="C558" i="5"/>
  <c r="I557" i="5" s="1"/>
  <c r="I556" i="5"/>
  <c r="C559" i="4"/>
  <c r="C559" i="3"/>
  <c r="C557" i="2"/>
  <c r="I556" i="2" s="1"/>
  <c r="I829" i="1"/>
  <c r="C560" i="6" l="1"/>
  <c r="I559" i="6" s="1"/>
  <c r="C559" i="5"/>
  <c r="I558" i="5" s="1"/>
  <c r="C560" i="4"/>
  <c r="I559" i="4" s="1"/>
  <c r="I558" i="4"/>
  <c r="C560" i="3"/>
  <c r="I559" i="3" s="1"/>
  <c r="I558" i="3"/>
  <c r="C558" i="2"/>
  <c r="I830" i="1"/>
  <c r="C561" i="6" l="1"/>
  <c r="I560" i="6" s="1"/>
  <c r="C560" i="5"/>
  <c r="I559" i="5" s="1"/>
  <c r="C561" i="4"/>
  <c r="C561" i="3"/>
  <c r="C559" i="2"/>
  <c r="I557" i="2"/>
  <c r="I831" i="1"/>
  <c r="C562" i="6" l="1"/>
  <c r="I561" i="6" s="1"/>
  <c r="C561" i="5"/>
  <c r="C562" i="4"/>
  <c r="I561" i="4" s="1"/>
  <c r="I560" i="4"/>
  <c r="C562" i="3"/>
  <c r="I561" i="3" s="1"/>
  <c r="I560" i="3"/>
  <c r="C560" i="2"/>
  <c r="I559" i="2" s="1"/>
  <c r="I558" i="2"/>
  <c r="I832" i="1"/>
  <c r="C563" i="6" l="1"/>
  <c r="I562" i="6" s="1"/>
  <c r="C562" i="5"/>
  <c r="I561" i="5" s="1"/>
  <c r="I560" i="5"/>
  <c r="C563" i="4"/>
  <c r="C563" i="3"/>
  <c r="C561" i="2"/>
  <c r="I560" i="2" s="1"/>
  <c r="I834" i="1"/>
  <c r="I833" i="1"/>
  <c r="C564" i="6" l="1"/>
  <c r="I563" i="6" s="1"/>
  <c r="C563" i="5"/>
  <c r="I562" i="5" s="1"/>
  <c r="C564" i="4"/>
  <c r="I563" i="4" s="1"/>
  <c r="I562" i="4"/>
  <c r="C564" i="3"/>
  <c r="I563" i="3" s="1"/>
  <c r="I562" i="3"/>
  <c r="C562" i="2"/>
  <c r="I835" i="1"/>
  <c r="C565" i="6" l="1"/>
  <c r="I564" i="6" s="1"/>
  <c r="C564" i="5"/>
  <c r="I563" i="5" s="1"/>
  <c r="C565" i="4"/>
  <c r="I564" i="4" s="1"/>
  <c r="C565" i="3"/>
  <c r="C563" i="2"/>
  <c r="I562" i="2" s="1"/>
  <c r="I561" i="2"/>
  <c r="I837" i="1"/>
  <c r="I836" i="1"/>
  <c r="C566" i="6" l="1"/>
  <c r="I565" i="6" s="1"/>
  <c r="C565" i="5"/>
  <c r="C566" i="4"/>
  <c r="I565" i="4" s="1"/>
  <c r="C566" i="3"/>
  <c r="I565" i="3" s="1"/>
  <c r="I564" i="3"/>
  <c r="C564" i="2"/>
  <c r="I563" i="2" s="1"/>
  <c r="I838" i="1"/>
  <c r="C567" i="6" l="1"/>
  <c r="I566" i="6" s="1"/>
  <c r="C566" i="5"/>
  <c r="I565" i="5" s="1"/>
  <c r="I564" i="5"/>
  <c r="C567" i="4"/>
  <c r="C567" i="3"/>
  <c r="C565" i="2"/>
  <c r="I840" i="1"/>
  <c r="I839" i="1"/>
  <c r="C568" i="6" l="1"/>
  <c r="I567" i="6" s="1"/>
  <c r="C567" i="5"/>
  <c r="I566" i="5" s="1"/>
  <c r="C568" i="4"/>
  <c r="I567" i="4" s="1"/>
  <c r="I566" i="4"/>
  <c r="C568" i="3"/>
  <c r="I567" i="3" s="1"/>
  <c r="I566" i="3"/>
  <c r="C566" i="2"/>
  <c r="I564" i="2"/>
  <c r="I842" i="1"/>
  <c r="I841" i="1"/>
  <c r="C569" i="6" l="1"/>
  <c r="I568" i="6" s="1"/>
  <c r="C568" i="5"/>
  <c r="I567" i="5" s="1"/>
  <c r="C569" i="4"/>
  <c r="C569" i="3"/>
  <c r="I568" i="3" s="1"/>
  <c r="C567" i="2"/>
  <c r="I566" i="2" s="1"/>
  <c r="I565" i="2"/>
  <c r="I844" i="1"/>
  <c r="I843" i="1"/>
  <c r="C570" i="6" l="1"/>
  <c r="I569" i="6" s="1"/>
  <c r="C569" i="5"/>
  <c r="C570" i="4"/>
  <c r="I569" i="4" s="1"/>
  <c r="I568" i="4"/>
  <c r="C570" i="3"/>
  <c r="I569" i="3" s="1"/>
  <c r="C568" i="2"/>
  <c r="I567" i="2" s="1"/>
  <c r="I846" i="1"/>
  <c r="I845" i="1"/>
  <c r="C571" i="6" l="1"/>
  <c r="I570" i="6" s="1"/>
  <c r="C570" i="5"/>
  <c r="I569" i="5" s="1"/>
  <c r="I568" i="5"/>
  <c r="C571" i="4"/>
  <c r="C571" i="3"/>
  <c r="C569" i="2"/>
  <c r="I568" i="2" s="1"/>
  <c r="I847" i="1"/>
  <c r="C572" i="6" l="1"/>
  <c r="I571" i="6" s="1"/>
  <c r="C571" i="5"/>
  <c r="I570" i="5" s="1"/>
  <c r="C572" i="4"/>
  <c r="I571" i="4" s="1"/>
  <c r="I570" i="4"/>
  <c r="C572" i="3"/>
  <c r="I571" i="3" s="1"/>
  <c r="I570" i="3"/>
  <c r="C570" i="2"/>
  <c r="I849" i="1"/>
  <c r="I848" i="1"/>
  <c r="C573" i="6" l="1"/>
  <c r="I572" i="6" s="1"/>
  <c r="C572" i="5"/>
  <c r="I571" i="5" s="1"/>
  <c r="C573" i="4"/>
  <c r="C573" i="3"/>
  <c r="I572" i="3" s="1"/>
  <c r="C571" i="2"/>
  <c r="I569" i="2"/>
  <c r="I851" i="1"/>
  <c r="I850" i="1"/>
  <c r="C574" i="6" l="1"/>
  <c r="I573" i="6" s="1"/>
  <c r="C573" i="5"/>
  <c r="C574" i="4"/>
  <c r="I573" i="4" s="1"/>
  <c r="I572" i="4"/>
  <c r="C574" i="3"/>
  <c r="I573" i="3" s="1"/>
  <c r="C572" i="2"/>
  <c r="I571" i="2" s="1"/>
  <c r="I570" i="2"/>
  <c r="I852" i="1"/>
  <c r="C575" i="6" l="1"/>
  <c r="I574" i="6" s="1"/>
  <c r="C574" i="5"/>
  <c r="I573" i="5" s="1"/>
  <c r="I572" i="5"/>
  <c r="C575" i="4"/>
  <c r="C575" i="3"/>
  <c r="C573" i="2"/>
  <c r="I572" i="2" s="1"/>
  <c r="I854" i="1"/>
  <c r="I853" i="1"/>
  <c r="C576" i="6" l="1"/>
  <c r="I575" i="6" s="1"/>
  <c r="C575" i="5"/>
  <c r="I574" i="5" s="1"/>
  <c r="C576" i="4"/>
  <c r="I575" i="4" s="1"/>
  <c r="I574" i="4"/>
  <c r="C576" i="3"/>
  <c r="I575" i="3" s="1"/>
  <c r="I574" i="3"/>
  <c r="C574" i="2"/>
  <c r="I855" i="1"/>
  <c r="C577" i="6" l="1"/>
  <c r="I576" i="6" s="1"/>
  <c r="C576" i="5"/>
  <c r="I575" i="5" s="1"/>
  <c r="C577" i="4"/>
  <c r="I576" i="4" s="1"/>
  <c r="C577" i="3"/>
  <c r="I576" i="3" s="1"/>
  <c r="C575" i="2"/>
  <c r="I574" i="2" s="1"/>
  <c r="I573" i="2"/>
  <c r="I857" i="1"/>
  <c r="I856" i="1"/>
  <c r="C578" i="6" l="1"/>
  <c r="I577" i="6" s="1"/>
  <c r="C577" i="5"/>
  <c r="C578" i="4"/>
  <c r="I577" i="4" s="1"/>
  <c r="C578" i="3"/>
  <c r="I577" i="3" s="1"/>
  <c r="C576" i="2"/>
  <c r="I575" i="2" s="1"/>
  <c r="I859" i="1"/>
  <c r="I858" i="1"/>
  <c r="C579" i="6" l="1"/>
  <c r="I578" i="6" s="1"/>
  <c r="C578" i="5"/>
  <c r="I577" i="5" s="1"/>
  <c r="I576" i="5"/>
  <c r="C579" i="4"/>
  <c r="C579" i="3"/>
  <c r="C577" i="2"/>
  <c r="I576" i="2" s="1"/>
  <c r="I860" i="1"/>
  <c r="C580" i="6" l="1"/>
  <c r="I579" i="6" s="1"/>
  <c r="C579" i="5"/>
  <c r="I578" i="5" s="1"/>
  <c r="C580" i="4"/>
  <c r="I579" i="4" s="1"/>
  <c r="I578" i="4"/>
  <c r="C580" i="3"/>
  <c r="I579" i="3" s="1"/>
  <c r="I578" i="3"/>
  <c r="C578" i="2"/>
  <c r="I862" i="1"/>
  <c r="I861" i="1"/>
  <c r="C581" i="6" l="1"/>
  <c r="C580" i="5"/>
  <c r="I579" i="5" s="1"/>
  <c r="C581" i="4"/>
  <c r="I580" i="4" s="1"/>
  <c r="C581" i="3"/>
  <c r="C579" i="2"/>
  <c r="I578" i="2" s="1"/>
  <c r="I577" i="2"/>
  <c r="I863" i="1"/>
  <c r="C582" i="6" l="1"/>
  <c r="I581" i="6" s="1"/>
  <c r="I580" i="6"/>
  <c r="C581" i="5"/>
  <c r="C582" i="4"/>
  <c r="I581" i="4" s="1"/>
  <c r="C582" i="3"/>
  <c r="I581" i="3" s="1"/>
  <c r="I580" i="3"/>
  <c r="C580" i="2"/>
  <c r="I579" i="2" s="1"/>
  <c r="I864" i="1"/>
  <c r="C583" i="6" l="1"/>
  <c r="I582" i="6" s="1"/>
  <c r="C582" i="5"/>
  <c r="I581" i="5" s="1"/>
  <c r="I580" i="5"/>
  <c r="C583" i="4"/>
  <c r="C583" i="3"/>
  <c r="C581" i="2"/>
  <c r="I865" i="1"/>
  <c r="C584" i="6" l="1"/>
  <c r="I583" i="6" s="1"/>
  <c r="C583" i="5"/>
  <c r="I582" i="5" s="1"/>
  <c r="C584" i="4"/>
  <c r="I583" i="4" s="1"/>
  <c r="I582" i="4"/>
  <c r="C584" i="3"/>
  <c r="I583" i="3" s="1"/>
  <c r="I582" i="3"/>
  <c r="C582" i="2"/>
  <c r="I580" i="2"/>
  <c r="I866" i="1"/>
  <c r="C585" i="6" l="1"/>
  <c r="I584" i="6" s="1"/>
  <c r="C584" i="5"/>
  <c r="I583" i="5" s="1"/>
  <c r="C585" i="4"/>
  <c r="I584" i="4" s="1"/>
  <c r="C585" i="3"/>
  <c r="C583" i="2"/>
  <c r="I582" i="2" s="1"/>
  <c r="I581" i="2"/>
  <c r="I867" i="1"/>
  <c r="C586" i="6" l="1"/>
  <c r="I585" i="6" s="1"/>
  <c r="C585" i="5"/>
  <c r="C586" i="4"/>
  <c r="I585" i="4" s="1"/>
  <c r="C586" i="3"/>
  <c r="I585" i="3" s="1"/>
  <c r="I584" i="3"/>
  <c r="C584" i="2"/>
  <c r="I583" i="2" s="1"/>
  <c r="I869" i="1"/>
  <c r="I868" i="1"/>
  <c r="C587" i="6" l="1"/>
  <c r="I586" i="6" s="1"/>
  <c r="C586" i="5"/>
  <c r="I585" i="5" s="1"/>
  <c r="I584" i="5"/>
  <c r="C587" i="4"/>
  <c r="C587" i="3"/>
  <c r="C585" i="2"/>
  <c r="I584" i="2"/>
  <c r="I870" i="1"/>
  <c r="C588" i="6" l="1"/>
  <c r="I587" i="6" s="1"/>
  <c r="C587" i="5"/>
  <c r="I586" i="5" s="1"/>
  <c r="C588" i="4"/>
  <c r="I587" i="4" s="1"/>
  <c r="I586" i="4"/>
  <c r="C588" i="3"/>
  <c r="I587" i="3" s="1"/>
  <c r="I586" i="3"/>
  <c r="C586" i="2"/>
  <c r="I872" i="1"/>
  <c r="I871" i="1"/>
  <c r="C589" i="6" l="1"/>
  <c r="C588" i="5"/>
  <c r="I587" i="5" s="1"/>
  <c r="C589" i="4"/>
  <c r="C589" i="3"/>
  <c r="I588" i="3" s="1"/>
  <c r="C587" i="2"/>
  <c r="I585" i="2"/>
  <c r="I874" i="1"/>
  <c r="I873" i="1"/>
  <c r="C590" i="6" l="1"/>
  <c r="I589" i="6" s="1"/>
  <c r="I588" i="6"/>
  <c r="C589" i="5"/>
  <c r="C590" i="4"/>
  <c r="I589" i="4" s="1"/>
  <c r="I588" i="4"/>
  <c r="C590" i="3"/>
  <c r="I589" i="3" s="1"/>
  <c r="C588" i="2"/>
  <c r="I587" i="2" s="1"/>
  <c r="I586" i="2"/>
  <c r="I876" i="1"/>
  <c r="I875" i="1"/>
  <c r="C591" i="6" l="1"/>
  <c r="I590" i="6" s="1"/>
  <c r="C590" i="5"/>
  <c r="I589" i="5" s="1"/>
  <c r="I588" i="5"/>
  <c r="C591" i="4"/>
  <c r="C591" i="3"/>
  <c r="C589" i="2"/>
  <c r="I588" i="2" s="1"/>
  <c r="I878" i="1"/>
  <c r="I877" i="1"/>
  <c r="C592" i="6" l="1"/>
  <c r="I591" i="6" s="1"/>
  <c r="C591" i="5"/>
  <c r="I590" i="5" s="1"/>
  <c r="C592" i="4"/>
  <c r="I591" i="4" s="1"/>
  <c r="I590" i="4"/>
  <c r="C592" i="3"/>
  <c r="I591" i="3" s="1"/>
  <c r="I590" i="3"/>
  <c r="C590" i="2"/>
  <c r="I879" i="1"/>
  <c r="C593" i="6" l="1"/>
  <c r="I592" i="6" s="1"/>
  <c r="C592" i="5"/>
  <c r="I591" i="5" s="1"/>
  <c r="C593" i="4"/>
  <c r="C593" i="3"/>
  <c r="I592" i="3" s="1"/>
  <c r="C591" i="2"/>
  <c r="I590" i="2" s="1"/>
  <c r="I589" i="2"/>
  <c r="I880" i="1"/>
  <c r="C594" i="6" l="1"/>
  <c r="I593" i="6" s="1"/>
  <c r="C593" i="5"/>
  <c r="C594" i="4"/>
  <c r="I593" i="4" s="1"/>
  <c r="I592" i="4"/>
  <c r="C594" i="3"/>
  <c r="I593" i="3" s="1"/>
  <c r="C592" i="2"/>
  <c r="I591" i="2" s="1"/>
  <c r="I882" i="1"/>
  <c r="I881" i="1"/>
  <c r="C595" i="6" l="1"/>
  <c r="I594" i="6" s="1"/>
  <c r="C594" i="5"/>
  <c r="I593" i="5" s="1"/>
  <c r="I592" i="5"/>
  <c r="C595" i="4"/>
  <c r="C595" i="3"/>
  <c r="C593" i="2"/>
  <c r="I592" i="2" s="1"/>
  <c r="I883" i="1"/>
  <c r="C596" i="6" l="1"/>
  <c r="I595" i="6" s="1"/>
  <c r="C595" i="5"/>
  <c r="I594" i="5" s="1"/>
  <c r="C596" i="4"/>
  <c r="I595" i="4" s="1"/>
  <c r="I594" i="4"/>
  <c r="C596" i="3"/>
  <c r="I595" i="3" s="1"/>
  <c r="I594" i="3"/>
  <c r="C594" i="2"/>
  <c r="I885" i="1"/>
  <c r="I884" i="1"/>
  <c r="C597" i="6" l="1"/>
  <c r="C596" i="5"/>
  <c r="I595" i="5" s="1"/>
  <c r="C597" i="4"/>
  <c r="I596" i="4" s="1"/>
  <c r="C597" i="3"/>
  <c r="C595" i="2"/>
  <c r="I594" i="2" s="1"/>
  <c r="I593" i="2"/>
  <c r="I886" i="1"/>
  <c r="C598" i="6" l="1"/>
  <c r="I597" i="6" s="1"/>
  <c r="I596" i="6"/>
  <c r="C597" i="5"/>
  <c r="C598" i="4"/>
  <c r="I597" i="4" s="1"/>
  <c r="C598" i="3"/>
  <c r="I597" i="3" s="1"/>
  <c r="I596" i="3"/>
  <c r="C596" i="2"/>
  <c r="I595" i="2" s="1"/>
  <c r="I888" i="1"/>
  <c r="I887" i="1"/>
  <c r="C599" i="6" l="1"/>
  <c r="C598" i="5"/>
  <c r="I597" i="5" s="1"/>
  <c r="I596" i="5"/>
  <c r="C599" i="4"/>
  <c r="C599" i="3"/>
  <c r="C597" i="2"/>
  <c r="I890" i="1"/>
  <c r="I889" i="1"/>
  <c r="C600" i="6" l="1"/>
  <c r="I599" i="6" s="1"/>
  <c r="I598" i="6"/>
  <c r="C599" i="5"/>
  <c r="I598" i="5" s="1"/>
  <c r="C600" i="4"/>
  <c r="I599" i="4" s="1"/>
  <c r="I598" i="4"/>
  <c r="C600" i="3"/>
  <c r="I599" i="3" s="1"/>
  <c r="I598" i="3"/>
  <c r="C598" i="2"/>
  <c r="I596" i="2"/>
  <c r="I892" i="1"/>
  <c r="I891" i="1"/>
  <c r="C601" i="6" l="1"/>
  <c r="I600" i="6" s="1"/>
  <c r="C600" i="5"/>
  <c r="I599" i="5" s="1"/>
  <c r="C601" i="4"/>
  <c r="I600" i="4" s="1"/>
  <c r="C601" i="3"/>
  <c r="C599" i="2"/>
  <c r="I597" i="2"/>
  <c r="I893" i="1"/>
  <c r="C602" i="6" l="1"/>
  <c r="I601" i="6" s="1"/>
  <c r="C601" i="5"/>
  <c r="C602" i="4"/>
  <c r="I601" i="4" s="1"/>
  <c r="C602" i="3"/>
  <c r="I601" i="3" s="1"/>
  <c r="I600" i="3"/>
  <c r="C600" i="2"/>
  <c r="I599" i="2" s="1"/>
  <c r="I598" i="2"/>
  <c r="I894" i="1"/>
  <c r="C603" i="6" l="1"/>
  <c r="I602" i="6" s="1"/>
  <c r="C602" i="5"/>
  <c r="I601" i="5" s="1"/>
  <c r="I600" i="5"/>
  <c r="C603" i="4"/>
  <c r="C603" i="3"/>
  <c r="C601" i="2"/>
  <c r="I600" i="2" s="1"/>
  <c r="I896" i="1"/>
  <c r="I895" i="1"/>
  <c r="C604" i="6" l="1"/>
  <c r="I603" i="6" s="1"/>
  <c r="C603" i="5"/>
  <c r="I602" i="5" s="1"/>
  <c r="C604" i="4"/>
  <c r="I603" i="4" s="1"/>
  <c r="I602" i="4"/>
  <c r="C604" i="3"/>
  <c r="I603" i="3" s="1"/>
  <c r="I602" i="3"/>
  <c r="C602" i="2"/>
  <c r="I897" i="1"/>
  <c r="C605" i="6" l="1"/>
  <c r="C604" i="5"/>
  <c r="I603" i="5" s="1"/>
  <c r="C605" i="4"/>
  <c r="C605" i="3"/>
  <c r="I604" i="3" s="1"/>
  <c r="C603" i="2"/>
  <c r="I601" i="2"/>
  <c r="I898" i="1"/>
  <c r="C606" i="6" l="1"/>
  <c r="I605" i="6" s="1"/>
  <c r="I604" i="6"/>
  <c r="C605" i="5"/>
  <c r="C606" i="4"/>
  <c r="I605" i="4" s="1"/>
  <c r="I604" i="4"/>
  <c r="C606" i="3"/>
  <c r="I605" i="3" s="1"/>
  <c r="C604" i="2"/>
  <c r="I603" i="2" s="1"/>
  <c r="I602" i="2"/>
  <c r="I899" i="1"/>
  <c r="C607" i="6" l="1"/>
  <c r="I606" i="6" s="1"/>
  <c r="C606" i="5"/>
  <c r="I605" i="5" s="1"/>
  <c r="I604" i="5"/>
  <c r="C607" i="4"/>
  <c r="C607" i="3"/>
  <c r="C605" i="2"/>
  <c r="I604" i="2" s="1"/>
  <c r="I901" i="1"/>
  <c r="I900" i="1"/>
  <c r="C608" i="6" l="1"/>
  <c r="I607" i="6" s="1"/>
  <c r="C607" i="5"/>
  <c r="I606" i="5" s="1"/>
  <c r="C608" i="4"/>
  <c r="I607" i="4" s="1"/>
  <c r="I606" i="4"/>
  <c r="C608" i="3"/>
  <c r="I607" i="3" s="1"/>
  <c r="I606" i="3"/>
  <c r="C606" i="2"/>
  <c r="I902" i="1"/>
  <c r="C609" i="6" l="1"/>
  <c r="I608" i="6" s="1"/>
  <c r="C608" i="5"/>
  <c r="I607" i="5" s="1"/>
  <c r="C609" i="4"/>
  <c r="I608" i="4" s="1"/>
  <c r="C609" i="3"/>
  <c r="C607" i="2"/>
  <c r="I606" i="2" s="1"/>
  <c r="I605" i="2"/>
  <c r="I903" i="1"/>
  <c r="C610" i="6" l="1"/>
  <c r="I609" i="6" s="1"/>
  <c r="C609" i="5"/>
  <c r="C610" i="4"/>
  <c r="C610" i="3"/>
  <c r="I609" i="3" s="1"/>
  <c r="I608" i="3"/>
  <c r="C608" i="2"/>
  <c r="I607" i="2" s="1"/>
  <c r="I905" i="1"/>
  <c r="I904" i="1"/>
  <c r="C611" i="6" l="1"/>
  <c r="I610" i="6" s="1"/>
  <c r="C610" i="5"/>
  <c r="I609" i="5" s="1"/>
  <c r="I608" i="5"/>
  <c r="C611" i="4"/>
  <c r="I610" i="4" s="1"/>
  <c r="I609" i="4"/>
  <c r="C611" i="3"/>
  <c r="C609" i="2"/>
  <c r="I608" i="2" s="1"/>
  <c r="I907" i="1"/>
  <c r="I906" i="1"/>
  <c r="C612" i="6" l="1"/>
  <c r="I611" i="6" s="1"/>
  <c r="C611" i="5"/>
  <c r="I610" i="5" s="1"/>
  <c r="C612" i="4"/>
  <c r="I611" i="4" s="1"/>
  <c r="C612" i="3"/>
  <c r="I611" i="3" s="1"/>
  <c r="I610" i="3"/>
  <c r="C610" i="2"/>
  <c r="I908" i="1"/>
  <c r="C613" i="6" l="1"/>
  <c r="C612" i="5"/>
  <c r="I611" i="5" s="1"/>
  <c r="C613" i="4"/>
  <c r="I612" i="4" s="1"/>
  <c r="C613" i="3"/>
  <c r="C611" i="2"/>
  <c r="I610" i="2" s="1"/>
  <c r="I609" i="2"/>
  <c r="I909" i="1"/>
  <c r="C614" i="6" l="1"/>
  <c r="I613" i="6" s="1"/>
  <c r="I612" i="6"/>
  <c r="C613" i="5"/>
  <c r="C614" i="4"/>
  <c r="C614" i="3"/>
  <c r="I613" i="3" s="1"/>
  <c r="I612" i="3"/>
  <c r="C612" i="2"/>
  <c r="I611" i="2" s="1"/>
  <c r="I911" i="1"/>
  <c r="I910" i="1"/>
  <c r="C615" i="6" l="1"/>
  <c r="I614" i="6" s="1"/>
  <c r="C614" i="5"/>
  <c r="I613" i="5" s="1"/>
  <c r="I612" i="5"/>
  <c r="C615" i="4"/>
  <c r="I614" i="4" s="1"/>
  <c r="I613" i="4"/>
  <c r="C615" i="3"/>
  <c r="C613" i="2"/>
  <c r="I912" i="1"/>
  <c r="C616" i="6" l="1"/>
  <c r="I615" i="6" s="1"/>
  <c r="C615" i="5"/>
  <c r="I614" i="5" s="1"/>
  <c r="C616" i="4"/>
  <c r="C616" i="3"/>
  <c r="I615" i="3" s="1"/>
  <c r="I614" i="3"/>
  <c r="C614" i="2"/>
  <c r="I612" i="2"/>
  <c r="I914" i="1"/>
  <c r="I913" i="1"/>
  <c r="C617" i="6" l="1"/>
  <c r="I616" i="6"/>
  <c r="C616" i="5"/>
  <c r="I615" i="5" s="1"/>
  <c r="C617" i="4"/>
  <c r="I615" i="4"/>
  <c r="C617" i="3"/>
  <c r="C615" i="2"/>
  <c r="I614" i="2" s="1"/>
  <c r="I613" i="2"/>
  <c r="I916" i="1"/>
  <c r="I915" i="1"/>
  <c r="C618" i="6" l="1"/>
  <c r="I617" i="6" s="1"/>
  <c r="C617" i="5"/>
  <c r="C618" i="4"/>
  <c r="I616" i="4"/>
  <c r="C618" i="3"/>
  <c r="I617" i="3" s="1"/>
  <c r="I616" i="3"/>
  <c r="C616" i="2"/>
  <c r="I615" i="2" s="1"/>
  <c r="I917" i="1"/>
  <c r="C619" i="6" l="1"/>
  <c r="I618" i="6" s="1"/>
  <c r="C618" i="5"/>
  <c r="I617" i="5" s="1"/>
  <c r="I616" i="5"/>
  <c r="C619" i="4"/>
  <c r="I617" i="4"/>
  <c r="C619" i="3"/>
  <c r="C617" i="2"/>
  <c r="I616" i="2" s="1"/>
  <c r="I918" i="1"/>
  <c r="C620" i="6" l="1"/>
  <c r="I619" i="6" s="1"/>
  <c r="C619" i="5"/>
  <c r="I618" i="5" s="1"/>
  <c r="C620" i="4"/>
  <c r="I618" i="4"/>
  <c r="C620" i="3"/>
  <c r="I619" i="3" s="1"/>
  <c r="I618" i="3"/>
  <c r="C618" i="2"/>
  <c r="I920" i="1"/>
  <c r="I919" i="1"/>
  <c r="C621" i="6" l="1"/>
  <c r="C620" i="5"/>
  <c r="I619" i="5" s="1"/>
  <c r="C621" i="4"/>
  <c r="I620" i="4" s="1"/>
  <c r="I619" i="4"/>
  <c r="C621" i="3"/>
  <c r="I620" i="3" s="1"/>
  <c r="C619" i="2"/>
  <c r="I617" i="2"/>
  <c r="I922" i="1"/>
  <c r="I921" i="1"/>
  <c r="C622" i="6" l="1"/>
  <c r="I621" i="6" s="1"/>
  <c r="I620" i="6"/>
  <c r="C621" i="5"/>
  <c r="C622" i="4"/>
  <c r="C622" i="3"/>
  <c r="I621" i="3" s="1"/>
  <c r="C620" i="2"/>
  <c r="I619" i="2" s="1"/>
  <c r="I618" i="2"/>
  <c r="I923" i="1"/>
  <c r="C623" i="6" l="1"/>
  <c r="I622" i="6" s="1"/>
  <c r="C622" i="5"/>
  <c r="I621" i="5" s="1"/>
  <c r="I620" i="5"/>
  <c r="C623" i="4"/>
  <c r="I621" i="4"/>
  <c r="C623" i="3"/>
  <c r="C621" i="2"/>
  <c r="I924" i="1"/>
  <c r="C624" i="6" l="1"/>
  <c r="I623" i="6" s="1"/>
  <c r="C623" i="5"/>
  <c r="I622" i="5" s="1"/>
  <c r="C624" i="4"/>
  <c r="I623" i="4" s="1"/>
  <c r="I622" i="4"/>
  <c r="C624" i="3"/>
  <c r="I623" i="3" s="1"/>
  <c r="I622" i="3"/>
  <c r="C622" i="2"/>
  <c r="I620" i="2"/>
  <c r="I926" i="1"/>
  <c r="I925" i="1"/>
  <c r="C625" i="6" l="1"/>
  <c r="I624" i="6" s="1"/>
  <c r="C624" i="5"/>
  <c r="I623" i="5" s="1"/>
  <c r="C625" i="4"/>
  <c r="C625" i="3"/>
  <c r="C623" i="2"/>
  <c r="I621" i="2"/>
  <c r="I927" i="1"/>
  <c r="C626" i="6" l="1"/>
  <c r="I625" i="6" s="1"/>
  <c r="C625" i="5"/>
  <c r="C626" i="4"/>
  <c r="I624" i="4"/>
  <c r="C626" i="3"/>
  <c r="I625" i="3" s="1"/>
  <c r="I624" i="3"/>
  <c r="C624" i="2"/>
  <c r="I623" i="2" s="1"/>
  <c r="I622" i="2"/>
  <c r="I928" i="1"/>
  <c r="C627" i="6" l="1"/>
  <c r="I626" i="6" s="1"/>
  <c r="C626" i="5"/>
  <c r="I625" i="5" s="1"/>
  <c r="I624" i="5"/>
  <c r="C627" i="4"/>
  <c r="I626" i="4" s="1"/>
  <c r="I625" i="4"/>
  <c r="C627" i="3"/>
  <c r="C625" i="2"/>
  <c r="I624" i="2" s="1"/>
  <c r="I930" i="1"/>
  <c r="I929" i="1"/>
  <c r="C628" i="6" l="1"/>
  <c r="I627" i="6" s="1"/>
  <c r="C627" i="5"/>
  <c r="I626" i="5" s="1"/>
  <c r="C628" i="4"/>
  <c r="C628" i="3"/>
  <c r="I627" i="3" s="1"/>
  <c r="I626" i="3"/>
  <c r="C626" i="2"/>
  <c r="I931" i="1"/>
  <c r="C629" i="6" l="1"/>
  <c r="C628" i="5"/>
  <c r="I627" i="5" s="1"/>
  <c r="C629" i="4"/>
  <c r="I628" i="4" s="1"/>
  <c r="I627" i="4"/>
  <c r="C629" i="3"/>
  <c r="C627" i="2"/>
  <c r="I626" i="2" s="1"/>
  <c r="I625" i="2"/>
  <c r="I933" i="1"/>
  <c r="I932" i="1"/>
  <c r="C630" i="6" l="1"/>
  <c r="I629" i="6" s="1"/>
  <c r="I628" i="6"/>
  <c r="C629" i="5"/>
  <c r="C630" i="4"/>
  <c r="C630" i="3"/>
  <c r="I629" i="3" s="1"/>
  <c r="I628" i="3"/>
  <c r="C628" i="2"/>
  <c r="I627" i="2" s="1"/>
  <c r="I934" i="1"/>
  <c r="C631" i="6" l="1"/>
  <c r="C630" i="5"/>
  <c r="I629" i="5" s="1"/>
  <c r="I628" i="5"/>
  <c r="C631" i="4"/>
  <c r="I629" i="4"/>
  <c r="C631" i="3"/>
  <c r="C629" i="2"/>
  <c r="I936" i="1"/>
  <c r="I935" i="1"/>
  <c r="C632" i="6" l="1"/>
  <c r="I631" i="6" s="1"/>
  <c r="I630" i="6"/>
  <c r="C631" i="5"/>
  <c r="I630" i="5" s="1"/>
  <c r="C632" i="4"/>
  <c r="I631" i="4" s="1"/>
  <c r="I630" i="4"/>
  <c r="C632" i="3"/>
  <c r="I631" i="3" s="1"/>
  <c r="I630" i="3"/>
  <c r="C630" i="2"/>
  <c r="I628" i="2"/>
  <c r="I938" i="1"/>
  <c r="I937" i="1"/>
  <c r="C633" i="6" l="1"/>
  <c r="C632" i="5"/>
  <c r="I631" i="5" s="1"/>
  <c r="C633" i="4"/>
  <c r="I632" i="4" s="1"/>
  <c r="C633" i="3"/>
  <c r="I632" i="3" s="1"/>
  <c r="C631" i="2"/>
  <c r="I629" i="2"/>
  <c r="I939" i="1"/>
  <c r="C634" i="6" l="1"/>
  <c r="I633" i="6" s="1"/>
  <c r="I632" i="6"/>
  <c r="C633" i="5"/>
  <c r="C634" i="4"/>
  <c r="C634" i="3"/>
  <c r="I633" i="3" s="1"/>
  <c r="C632" i="2"/>
  <c r="I631" i="2" s="1"/>
  <c r="I630" i="2"/>
  <c r="I941" i="1"/>
  <c r="I940" i="1"/>
  <c r="C635" i="6" l="1"/>
  <c r="I634" i="6" s="1"/>
  <c r="C634" i="5"/>
  <c r="I633" i="5" s="1"/>
  <c r="I632" i="5"/>
  <c r="C635" i="4"/>
  <c r="I634" i="4" s="1"/>
  <c r="I633" i="4"/>
  <c r="C635" i="3"/>
  <c r="C633" i="2"/>
  <c r="I632" i="2" s="1"/>
  <c r="I942" i="1"/>
  <c r="C636" i="6" l="1"/>
  <c r="I635" i="6" s="1"/>
  <c r="C635" i="5"/>
  <c r="I634" i="5" s="1"/>
  <c r="C636" i="4"/>
  <c r="I635" i="4" s="1"/>
  <c r="C636" i="3"/>
  <c r="I635" i="3" s="1"/>
  <c r="I634" i="3"/>
  <c r="C634" i="2"/>
  <c r="I943" i="1"/>
  <c r="C637" i="6" l="1"/>
  <c r="C636" i="5"/>
  <c r="I635" i="5" s="1"/>
  <c r="C637" i="4"/>
  <c r="C637" i="3"/>
  <c r="I636" i="3" s="1"/>
  <c r="C635" i="2"/>
  <c r="I633" i="2"/>
  <c r="I945" i="1"/>
  <c r="I944" i="1"/>
  <c r="C638" i="6" l="1"/>
  <c r="I637" i="6" s="1"/>
  <c r="I636" i="6"/>
  <c r="C637" i="5"/>
  <c r="C638" i="4"/>
  <c r="I636" i="4"/>
  <c r="C638" i="3"/>
  <c r="I637" i="3" s="1"/>
  <c r="C636" i="2"/>
  <c r="I635" i="2" s="1"/>
  <c r="I634" i="2"/>
  <c r="I947" i="1"/>
  <c r="I946" i="1"/>
  <c r="C639" i="6" l="1"/>
  <c r="I638" i="6" s="1"/>
  <c r="C638" i="5"/>
  <c r="I637" i="5" s="1"/>
  <c r="I636" i="5"/>
  <c r="C639" i="4"/>
  <c r="I638" i="4" s="1"/>
  <c r="I637" i="4"/>
  <c r="C639" i="3"/>
  <c r="C637" i="2"/>
  <c r="I636" i="2" s="1"/>
  <c r="I948" i="1"/>
  <c r="C640" i="6" l="1"/>
  <c r="I639" i="6" s="1"/>
  <c r="C639" i="5"/>
  <c r="I638" i="5" s="1"/>
  <c r="C640" i="4"/>
  <c r="I639" i="4" s="1"/>
  <c r="C640" i="3"/>
  <c r="I639" i="3" s="1"/>
  <c r="I638" i="3"/>
  <c r="C638" i="2"/>
  <c r="I950" i="1"/>
  <c r="I949" i="1"/>
  <c r="C641" i="6" l="1"/>
  <c r="I640" i="6" s="1"/>
  <c r="C640" i="5"/>
  <c r="I639" i="5" s="1"/>
  <c r="C641" i="4"/>
  <c r="I640" i="4" s="1"/>
  <c r="C641" i="3"/>
  <c r="I640" i="3" s="1"/>
  <c r="C639" i="2"/>
  <c r="I638" i="2" s="1"/>
  <c r="I637" i="2"/>
  <c r="I951" i="1"/>
  <c r="C642" i="6" l="1"/>
  <c r="I641" i="6" s="1"/>
  <c r="C641" i="5"/>
  <c r="C642" i="4"/>
  <c r="C642" i="3"/>
  <c r="I641" i="3" s="1"/>
  <c r="C640" i="2"/>
  <c r="I639" i="2" s="1"/>
  <c r="I952" i="1"/>
  <c r="C643" i="6" l="1"/>
  <c r="I642" i="6" s="1"/>
  <c r="C642" i="5"/>
  <c r="I641" i="5" s="1"/>
  <c r="I640" i="5"/>
  <c r="C643" i="4"/>
  <c r="I641" i="4"/>
  <c r="C643" i="3"/>
  <c r="I642" i="3" s="1"/>
  <c r="C641" i="2"/>
  <c r="I640" i="2" s="1"/>
  <c r="I954" i="1"/>
  <c r="I953" i="1"/>
  <c r="C644" i="6" l="1"/>
  <c r="I643" i="6" s="1"/>
  <c r="C643" i="5"/>
  <c r="I642" i="5" s="1"/>
  <c r="C644" i="4"/>
  <c r="I643" i="4" s="1"/>
  <c r="I642" i="4"/>
  <c r="C644" i="3"/>
  <c r="I643" i="3" s="1"/>
  <c r="C642" i="2"/>
  <c r="I955" i="1"/>
  <c r="C645" i="6" l="1"/>
  <c r="C644" i="5"/>
  <c r="I643" i="5" s="1"/>
  <c r="C645" i="4"/>
  <c r="I644" i="4" s="1"/>
  <c r="C645" i="3"/>
  <c r="I644" i="3" s="1"/>
  <c r="C643" i="2"/>
  <c r="I642" i="2" s="1"/>
  <c r="I641" i="2"/>
  <c r="I956" i="1"/>
  <c r="C646" i="6" l="1"/>
  <c r="I645" i="6" s="1"/>
  <c r="I644" i="6"/>
  <c r="C645" i="5"/>
  <c r="C646" i="4"/>
  <c r="C646" i="3"/>
  <c r="I645" i="3" s="1"/>
  <c r="C644" i="2"/>
  <c r="I643" i="2" s="1"/>
  <c r="I958" i="1"/>
  <c r="I957" i="1"/>
  <c r="C647" i="6" l="1"/>
  <c r="I646" i="6" s="1"/>
  <c r="C646" i="5"/>
  <c r="I645" i="5" s="1"/>
  <c r="I644" i="5"/>
  <c r="C647" i="4"/>
  <c r="I646" i="4" s="1"/>
  <c r="I645" i="4"/>
  <c r="C647" i="3"/>
  <c r="I646" i="3" s="1"/>
  <c r="C645" i="2"/>
  <c r="I959" i="1"/>
  <c r="C648" i="6" l="1"/>
  <c r="I647" i="6" s="1"/>
  <c r="C647" i="5"/>
  <c r="I646" i="5" s="1"/>
  <c r="C648" i="4"/>
  <c r="I647" i="4" s="1"/>
  <c r="C648" i="3"/>
  <c r="I647" i="3" s="1"/>
  <c r="C646" i="2"/>
  <c r="I644" i="2"/>
  <c r="I960" i="1"/>
  <c r="C649" i="6" l="1"/>
  <c r="I648" i="6" s="1"/>
  <c r="C648" i="5"/>
  <c r="I647" i="5" s="1"/>
  <c r="C649" i="4"/>
  <c r="I648" i="4" s="1"/>
  <c r="C649" i="3"/>
  <c r="C647" i="2"/>
  <c r="I646" i="2" s="1"/>
  <c r="I645" i="2"/>
  <c r="I962" i="1"/>
  <c r="I961" i="1"/>
  <c r="C650" i="6" l="1"/>
  <c r="I649" i="6" s="1"/>
  <c r="C649" i="5"/>
  <c r="C650" i="4"/>
  <c r="C650" i="3"/>
  <c r="I649" i="3" s="1"/>
  <c r="I648" i="3"/>
  <c r="C648" i="2"/>
  <c r="I647" i="2" s="1"/>
  <c r="I964" i="1"/>
  <c r="I963" i="1"/>
  <c r="C651" i="6" l="1"/>
  <c r="I650" i="6" s="1"/>
  <c r="C650" i="5"/>
  <c r="I649" i="5" s="1"/>
  <c r="I648" i="5"/>
  <c r="C651" i="4"/>
  <c r="I650" i="4" s="1"/>
  <c r="I649" i="4"/>
  <c r="C651" i="3"/>
  <c r="I650" i="3" s="1"/>
  <c r="C649" i="2"/>
  <c r="I648" i="2" s="1"/>
  <c r="I966" i="1"/>
  <c r="I965" i="1"/>
  <c r="C652" i="6" l="1"/>
  <c r="I651" i="6" s="1"/>
  <c r="C651" i="5"/>
  <c r="I650" i="5" s="1"/>
  <c r="C652" i="4"/>
  <c r="I651" i="4" s="1"/>
  <c r="C652" i="3"/>
  <c r="C650" i="2"/>
  <c r="I967" i="1"/>
  <c r="C653" i="6" l="1"/>
  <c r="C652" i="5"/>
  <c r="I651" i="5" s="1"/>
  <c r="C653" i="4"/>
  <c r="C653" i="3"/>
  <c r="I652" i="3" s="1"/>
  <c r="I651" i="3"/>
  <c r="C651" i="2"/>
  <c r="I649" i="2"/>
  <c r="I968" i="1"/>
  <c r="C654" i="6" l="1"/>
  <c r="I653" i="6" s="1"/>
  <c r="I652" i="6"/>
  <c r="C653" i="5"/>
  <c r="C654" i="4"/>
  <c r="I652" i="4"/>
  <c r="C654" i="3"/>
  <c r="C652" i="2"/>
  <c r="I651" i="2" s="1"/>
  <c r="I650" i="2"/>
  <c r="I970" i="1"/>
  <c r="I969" i="1"/>
  <c r="C655" i="6" l="1"/>
  <c r="I654" i="6" s="1"/>
  <c r="C654" i="5"/>
  <c r="I653" i="5" s="1"/>
  <c r="I652" i="5"/>
  <c r="C655" i="4"/>
  <c r="I654" i="4" s="1"/>
  <c r="I653" i="4"/>
  <c r="C655" i="3"/>
  <c r="I654" i="3" s="1"/>
  <c r="I653" i="3"/>
  <c r="C653" i="2"/>
  <c r="I652" i="2" s="1"/>
  <c r="I971" i="1"/>
  <c r="C656" i="6" l="1"/>
  <c r="I655" i="6" s="1"/>
  <c r="C655" i="5"/>
  <c r="I654" i="5" s="1"/>
  <c r="C656" i="4"/>
  <c r="I655" i="4" s="1"/>
  <c r="C656" i="3"/>
  <c r="I655" i="3" s="1"/>
  <c r="C654" i="2"/>
  <c r="I973" i="1"/>
  <c r="I972" i="1"/>
  <c r="C657" i="6" l="1"/>
  <c r="I656" i="6" s="1"/>
  <c r="C656" i="5"/>
  <c r="I655" i="5" s="1"/>
  <c r="C657" i="4"/>
  <c r="I656" i="4" s="1"/>
  <c r="C657" i="3"/>
  <c r="C655" i="2"/>
  <c r="I654" i="2" s="1"/>
  <c r="I653" i="2"/>
  <c r="I974" i="1"/>
  <c r="C658" i="6" l="1"/>
  <c r="I657" i="6" s="1"/>
  <c r="C657" i="5"/>
  <c r="C658" i="4"/>
  <c r="C658" i="3"/>
  <c r="I656" i="3"/>
  <c r="C656" i="2"/>
  <c r="I655" i="2" s="1"/>
  <c r="I975" i="1"/>
  <c r="C659" i="6" l="1"/>
  <c r="I658" i="6" s="1"/>
  <c r="C658" i="5"/>
  <c r="I657" i="5" s="1"/>
  <c r="I656" i="5"/>
  <c r="C659" i="4"/>
  <c r="I657" i="4"/>
  <c r="C659" i="3"/>
  <c r="I658" i="3" s="1"/>
  <c r="I657" i="3"/>
  <c r="C657" i="2"/>
  <c r="I656" i="2" s="1"/>
  <c r="I976" i="1"/>
  <c r="C660" i="6" l="1"/>
  <c r="I659" i="6" s="1"/>
  <c r="C659" i="5"/>
  <c r="I658" i="5" s="1"/>
  <c r="C660" i="4"/>
  <c r="I659" i="4" s="1"/>
  <c r="I658" i="4"/>
  <c r="C660" i="3"/>
  <c r="C658" i="2"/>
  <c r="I978" i="1"/>
  <c r="I977" i="1"/>
  <c r="C661" i="6" l="1"/>
  <c r="C660" i="5"/>
  <c r="I659" i="5" s="1"/>
  <c r="C661" i="4"/>
  <c r="I660" i="4" s="1"/>
  <c r="C661" i="3"/>
  <c r="I659" i="3"/>
  <c r="C659" i="2"/>
  <c r="I657" i="2"/>
  <c r="I980" i="1"/>
  <c r="I979" i="1"/>
  <c r="C662" i="6" l="1"/>
  <c r="I660" i="6"/>
  <c r="C661" i="5"/>
  <c r="C662" i="4"/>
  <c r="C662" i="3"/>
  <c r="I661" i="3" s="1"/>
  <c r="I660" i="3"/>
  <c r="C660" i="2"/>
  <c r="I659" i="2" s="1"/>
  <c r="I658" i="2"/>
  <c r="I981" i="1"/>
  <c r="C663" i="6" l="1"/>
  <c r="I661" i="6"/>
  <c r="C662" i="5"/>
  <c r="I661" i="5" s="1"/>
  <c r="I660" i="5"/>
  <c r="C663" i="4"/>
  <c r="I662" i="4" s="1"/>
  <c r="I661" i="4"/>
  <c r="C663" i="3"/>
  <c r="I662" i="3" s="1"/>
  <c r="C661" i="2"/>
  <c r="I982" i="1"/>
  <c r="C664" i="6" l="1"/>
  <c r="I662" i="6"/>
  <c r="C663" i="5"/>
  <c r="I662" i="5" s="1"/>
  <c r="C664" i="4"/>
  <c r="I663" i="4" s="1"/>
  <c r="C664" i="3"/>
  <c r="I663" i="3" s="1"/>
  <c r="C662" i="2"/>
  <c r="I660" i="2"/>
  <c r="I984" i="1"/>
  <c r="I983" i="1"/>
  <c r="C665" i="6" l="1"/>
  <c r="I664" i="6" s="1"/>
  <c r="I663" i="6"/>
  <c r="C664" i="5"/>
  <c r="I663" i="5" s="1"/>
  <c r="C665" i="4"/>
  <c r="I664" i="4" s="1"/>
  <c r="C665" i="3"/>
  <c r="C663" i="2"/>
  <c r="I662" i="2" s="1"/>
  <c r="I661" i="2"/>
  <c r="I985" i="1"/>
  <c r="C666" i="6" l="1"/>
  <c r="I665" i="6" s="1"/>
  <c r="C665" i="5"/>
  <c r="C666" i="4"/>
  <c r="C666" i="3"/>
  <c r="I665" i="3" s="1"/>
  <c r="I664" i="3"/>
  <c r="C664" i="2"/>
  <c r="I663" i="2" s="1"/>
  <c r="I987" i="1"/>
  <c r="I986" i="1"/>
  <c r="C667" i="6" l="1"/>
  <c r="C666" i="5"/>
  <c r="I665" i="5" s="1"/>
  <c r="I664" i="5"/>
  <c r="C667" i="4"/>
  <c r="I666" i="4" s="1"/>
  <c r="I665" i="4"/>
  <c r="C667" i="3"/>
  <c r="I666" i="3" s="1"/>
  <c r="C665" i="2"/>
  <c r="I988" i="1"/>
  <c r="C668" i="6" l="1"/>
  <c r="I666" i="6"/>
  <c r="C667" i="5"/>
  <c r="I666" i="5" s="1"/>
  <c r="C668" i="4"/>
  <c r="I667" i="4" s="1"/>
  <c r="C668" i="3"/>
  <c r="C666" i="2"/>
  <c r="I664" i="2"/>
  <c r="I989" i="1"/>
  <c r="C669" i="6" l="1"/>
  <c r="I668" i="6" s="1"/>
  <c r="I667" i="6"/>
  <c r="C668" i="5"/>
  <c r="I667" i="5" s="1"/>
  <c r="C669" i="4"/>
  <c r="C669" i="3"/>
  <c r="I667" i="3"/>
  <c r="C667" i="2"/>
  <c r="I666" i="2" s="1"/>
  <c r="I665" i="2"/>
  <c r="I991" i="1"/>
  <c r="I990" i="1"/>
  <c r="C670" i="6" l="1"/>
  <c r="I669" i="6" s="1"/>
  <c r="C669" i="5"/>
  <c r="C670" i="4"/>
  <c r="I668" i="4"/>
  <c r="C670" i="3"/>
  <c r="I669" i="3" s="1"/>
  <c r="I668" i="3"/>
  <c r="C668" i="2"/>
  <c r="I667" i="2" s="1"/>
  <c r="I993" i="1"/>
  <c r="I992" i="1"/>
  <c r="C671" i="6" l="1"/>
  <c r="C670" i="5"/>
  <c r="I669" i="5" s="1"/>
  <c r="I668" i="5"/>
  <c r="C671" i="4"/>
  <c r="I670" i="4" s="1"/>
  <c r="I669" i="4"/>
  <c r="C671" i="3"/>
  <c r="I670" i="3" s="1"/>
  <c r="C669" i="2"/>
  <c r="I668" i="2" s="1"/>
  <c r="I994" i="1"/>
  <c r="C672" i="6" l="1"/>
  <c r="I670" i="6"/>
  <c r="C671" i="5"/>
  <c r="I670" i="5" s="1"/>
  <c r="C672" i="4"/>
  <c r="I671" i="4" s="1"/>
  <c r="C672" i="3"/>
  <c r="I671" i="3" s="1"/>
  <c r="C670" i="2"/>
  <c r="I996" i="1"/>
  <c r="I995" i="1"/>
  <c r="C673" i="6" l="1"/>
  <c r="I672" i="6" s="1"/>
  <c r="I671" i="6"/>
  <c r="C672" i="5"/>
  <c r="I671" i="5" s="1"/>
  <c r="C673" i="4"/>
  <c r="I672" i="4" s="1"/>
  <c r="C673" i="3"/>
  <c r="C671" i="2"/>
  <c r="I670" i="2" s="1"/>
  <c r="I669" i="2"/>
  <c r="I997" i="1"/>
  <c r="C674" i="6" l="1"/>
  <c r="I673" i="6" s="1"/>
  <c r="C673" i="5"/>
  <c r="C674" i="4"/>
  <c r="C674" i="3"/>
  <c r="I672" i="3"/>
  <c r="C672" i="2"/>
  <c r="I1000" i="1"/>
  <c r="I998" i="1"/>
  <c r="C675" i="6" l="1"/>
  <c r="C674" i="5"/>
  <c r="I673" i="5" s="1"/>
  <c r="I672" i="5"/>
  <c r="C675" i="4"/>
  <c r="I673" i="4"/>
  <c r="C675" i="3"/>
  <c r="I674" i="3" s="1"/>
  <c r="I673" i="3"/>
  <c r="C673" i="2"/>
  <c r="I671" i="2"/>
  <c r="I999" i="1"/>
  <c r="C676" i="6" l="1"/>
  <c r="I674" i="6"/>
  <c r="C675" i="5"/>
  <c r="I674" i="5" s="1"/>
  <c r="C676" i="4"/>
  <c r="I675" i="4" s="1"/>
  <c r="I674" i="4"/>
  <c r="C676" i="3"/>
  <c r="I675" i="3" s="1"/>
  <c r="C674" i="2"/>
  <c r="I672" i="2"/>
  <c r="C677" i="6" l="1"/>
  <c r="I676" i="6" s="1"/>
  <c r="I675" i="6"/>
  <c r="C676" i="5"/>
  <c r="I675" i="5" s="1"/>
  <c r="C677" i="4"/>
  <c r="C677" i="3"/>
  <c r="C675" i="2"/>
  <c r="I673" i="2"/>
  <c r="C678" i="6" l="1"/>
  <c r="I677" i="6" s="1"/>
  <c r="C677" i="5"/>
  <c r="C678" i="4"/>
  <c r="I676" i="4"/>
  <c r="C678" i="3"/>
  <c r="I677" i="3" s="1"/>
  <c r="I676" i="3"/>
  <c r="C676" i="2"/>
  <c r="I675" i="2" s="1"/>
  <c r="I674" i="2"/>
  <c r="C679" i="6" l="1"/>
  <c r="C678" i="5"/>
  <c r="I677" i="5" s="1"/>
  <c r="I676" i="5"/>
  <c r="C679" i="4"/>
  <c r="I677" i="4"/>
  <c r="C679" i="3"/>
  <c r="I678" i="3" s="1"/>
  <c r="C677" i="2"/>
  <c r="C680" i="6" l="1"/>
  <c r="I678" i="6"/>
  <c r="C679" i="5"/>
  <c r="I678" i="5" s="1"/>
  <c r="C680" i="4"/>
  <c r="I679" i="4" s="1"/>
  <c r="I678" i="4"/>
  <c r="C680" i="3"/>
  <c r="I679" i="3" s="1"/>
  <c r="C678" i="2"/>
  <c r="I676" i="2"/>
  <c r="C681" i="6" l="1"/>
  <c r="I680" i="6" s="1"/>
  <c r="I679" i="6"/>
  <c r="C680" i="5"/>
  <c r="I679" i="5" s="1"/>
  <c r="C681" i="4"/>
  <c r="I680" i="4" s="1"/>
  <c r="C681" i="3"/>
  <c r="C679" i="2"/>
  <c r="I678" i="2" s="1"/>
  <c r="I677" i="2"/>
  <c r="C682" i="6" l="1"/>
  <c r="I681" i="6" s="1"/>
  <c r="C681" i="5"/>
  <c r="C682" i="4"/>
  <c r="C682" i="3"/>
  <c r="I681" i="3" s="1"/>
  <c r="I680" i="3"/>
  <c r="C680" i="2"/>
  <c r="I679" i="2" s="1"/>
  <c r="C683" i="6" l="1"/>
  <c r="C682" i="5"/>
  <c r="I681" i="5" s="1"/>
  <c r="I680" i="5"/>
  <c r="C683" i="4"/>
  <c r="I682" i="4" s="1"/>
  <c r="I681" i="4"/>
  <c r="C683" i="3"/>
  <c r="I682" i="3" s="1"/>
  <c r="C681" i="2"/>
  <c r="C684" i="6" l="1"/>
  <c r="I682" i="6"/>
  <c r="C683" i="5"/>
  <c r="I682" i="5" s="1"/>
  <c r="C684" i="4"/>
  <c r="I683" i="4" s="1"/>
  <c r="C684" i="3"/>
  <c r="C682" i="2"/>
  <c r="I680" i="2"/>
  <c r="C685" i="6" l="1"/>
  <c r="I684" i="6" s="1"/>
  <c r="I683" i="6"/>
  <c r="C684" i="5"/>
  <c r="I683" i="5" s="1"/>
  <c r="C685" i="4"/>
  <c r="C685" i="3"/>
  <c r="I683" i="3"/>
  <c r="C683" i="2"/>
  <c r="I682" i="2" s="1"/>
  <c r="I681" i="2"/>
  <c r="C686" i="6" l="1"/>
  <c r="I685" i="6" s="1"/>
  <c r="C685" i="5"/>
  <c r="C686" i="4"/>
  <c r="I684" i="4"/>
  <c r="C686" i="3"/>
  <c r="I685" i="3" s="1"/>
  <c r="I684" i="3"/>
  <c r="C684" i="2"/>
  <c r="I683" i="2" s="1"/>
  <c r="C687" i="6" l="1"/>
  <c r="C686" i="5"/>
  <c r="I685" i="5" s="1"/>
  <c r="I684" i="5"/>
  <c r="C687" i="4"/>
  <c r="I685" i="4"/>
  <c r="C687" i="3"/>
  <c r="I686" i="3" s="1"/>
  <c r="C685" i="2"/>
  <c r="I684" i="2" s="1"/>
  <c r="C688" i="6" l="1"/>
  <c r="I686" i="6"/>
  <c r="C687" i="5"/>
  <c r="I686" i="5" s="1"/>
  <c r="C688" i="4"/>
  <c r="I687" i="4" s="1"/>
  <c r="I686" i="4"/>
  <c r="C688" i="3"/>
  <c r="I687" i="3" s="1"/>
  <c r="C686" i="2"/>
  <c r="C689" i="6" l="1"/>
  <c r="I688" i="6"/>
  <c r="I687" i="6"/>
  <c r="C688" i="5"/>
  <c r="I687" i="5" s="1"/>
  <c r="C689" i="4"/>
  <c r="I688" i="4" s="1"/>
  <c r="C689" i="3"/>
  <c r="C687" i="2"/>
  <c r="I686" i="2" s="1"/>
  <c r="I685" i="2"/>
  <c r="C690" i="6" l="1"/>
  <c r="I689" i="6" s="1"/>
  <c r="C689" i="5"/>
  <c r="C690" i="4"/>
  <c r="C690" i="3"/>
  <c r="I688" i="3"/>
  <c r="C688" i="2"/>
  <c r="C691" i="6" l="1"/>
  <c r="C690" i="5"/>
  <c r="I688" i="5"/>
  <c r="C691" i="4"/>
  <c r="I689" i="4"/>
  <c r="C691" i="3"/>
  <c r="I690" i="3" s="1"/>
  <c r="I689" i="3"/>
  <c r="C689" i="2"/>
  <c r="I687" i="2"/>
  <c r="C692" i="6" l="1"/>
  <c r="I690" i="6"/>
  <c r="C691" i="5"/>
  <c r="I689" i="5"/>
  <c r="C692" i="4"/>
  <c r="I691" i="4" s="1"/>
  <c r="I690" i="4"/>
  <c r="C692" i="3"/>
  <c r="C690" i="2"/>
  <c r="I688" i="2"/>
  <c r="C693" i="6" l="1"/>
  <c r="I692" i="6"/>
  <c r="I691" i="6"/>
  <c r="C692" i="5"/>
  <c r="I691" i="5" s="1"/>
  <c r="I690" i="5"/>
  <c r="C693" i="4"/>
  <c r="C693" i="3"/>
  <c r="I691" i="3"/>
  <c r="C691" i="2"/>
  <c r="I689" i="2"/>
  <c r="C694" i="6" l="1"/>
  <c r="I693" i="6"/>
  <c r="C693" i="5"/>
  <c r="C694" i="4"/>
  <c r="I692" i="4"/>
  <c r="C694" i="3"/>
  <c r="I692" i="3"/>
  <c r="C692" i="2"/>
  <c r="I691" i="2" s="1"/>
  <c r="I690" i="2"/>
  <c r="C695" i="6" l="1"/>
  <c r="C694" i="5"/>
  <c r="I693" i="5" s="1"/>
  <c r="I692" i="5"/>
  <c r="C695" i="4"/>
  <c r="I694" i="4" s="1"/>
  <c r="I693" i="4"/>
  <c r="C695" i="3"/>
  <c r="I694" i="3" s="1"/>
  <c r="I693" i="3"/>
  <c r="C693" i="2"/>
  <c r="C696" i="6" l="1"/>
  <c r="I694" i="6"/>
  <c r="C695" i="5"/>
  <c r="C696" i="4"/>
  <c r="I695" i="4" s="1"/>
  <c r="C696" i="3"/>
  <c r="I695" i="3" s="1"/>
  <c r="C694" i="2"/>
  <c r="I692" i="2"/>
  <c r="C697" i="6" l="1"/>
  <c r="I695" i="6"/>
  <c r="C696" i="5"/>
  <c r="I695" i="5" s="1"/>
  <c r="I694" i="5"/>
  <c r="C697" i="4"/>
  <c r="I696" i="4" s="1"/>
  <c r="C697" i="3"/>
  <c r="C695" i="2"/>
  <c r="I694" i="2" s="1"/>
  <c r="I693" i="2"/>
  <c r="C698" i="6" l="1"/>
  <c r="I697" i="6" s="1"/>
  <c r="I696" i="6"/>
  <c r="C697" i="5"/>
  <c r="C698" i="4"/>
  <c r="C698" i="3"/>
  <c r="I697" i="3" s="1"/>
  <c r="I696" i="3"/>
  <c r="C696" i="2"/>
  <c r="I695" i="2" s="1"/>
  <c r="C699" i="6" l="1"/>
  <c r="C698" i="5"/>
  <c r="I696" i="5"/>
  <c r="C699" i="4"/>
  <c r="I698" i="4" s="1"/>
  <c r="I697" i="4"/>
  <c r="C699" i="3"/>
  <c r="I698" i="3" s="1"/>
  <c r="C697" i="2"/>
  <c r="I696" i="2" s="1"/>
  <c r="C700" i="6" l="1"/>
  <c r="I698" i="6"/>
  <c r="C699" i="5"/>
  <c r="I697" i="5"/>
  <c r="C700" i="4"/>
  <c r="I699" i="4" s="1"/>
  <c r="C700" i="3"/>
  <c r="C698" i="2"/>
  <c r="C701" i="6" l="1"/>
  <c r="I700" i="6" s="1"/>
  <c r="I699" i="6"/>
  <c r="C700" i="5"/>
  <c r="I699" i="5" s="1"/>
  <c r="I698" i="5"/>
  <c r="C701" i="4"/>
  <c r="I700" i="4" s="1"/>
  <c r="C701" i="3"/>
  <c r="I699" i="3"/>
  <c r="C699" i="2"/>
  <c r="I698" i="2" s="1"/>
  <c r="I697" i="2"/>
  <c r="C702" i="6" l="1"/>
  <c r="I701" i="6" s="1"/>
  <c r="C701" i="5"/>
  <c r="C702" i="4"/>
  <c r="I701" i="4" s="1"/>
  <c r="C702" i="3"/>
  <c r="I700" i="3"/>
  <c r="C700" i="2"/>
  <c r="I699" i="2" s="1"/>
  <c r="C703" i="6" l="1"/>
  <c r="C702" i="5"/>
  <c r="I700" i="5"/>
  <c r="C703" i="4"/>
  <c r="C703" i="3"/>
  <c r="I702" i="3" s="1"/>
  <c r="I701" i="3"/>
  <c r="C701" i="2"/>
  <c r="I700" i="2" s="1"/>
  <c r="C704" i="6" l="1"/>
  <c r="I702" i="6"/>
  <c r="C703" i="5"/>
  <c r="I701" i="5"/>
  <c r="C704" i="4"/>
  <c r="I702" i="4"/>
  <c r="C704" i="3"/>
  <c r="I703" i="3" s="1"/>
  <c r="C702" i="2"/>
  <c r="C705" i="6" l="1"/>
  <c r="I704" i="6" s="1"/>
  <c r="I703" i="6"/>
  <c r="C704" i="5"/>
  <c r="I703" i="5" s="1"/>
  <c r="I702" i="5"/>
  <c r="C705" i="4"/>
  <c r="I704" i="4" s="1"/>
  <c r="I703" i="4"/>
  <c r="C705" i="3"/>
  <c r="C703" i="2"/>
  <c r="I702" i="2" s="1"/>
  <c r="I701" i="2"/>
  <c r="C706" i="6" l="1"/>
  <c r="I705" i="6" s="1"/>
  <c r="C705" i="5"/>
  <c r="C706" i="4"/>
  <c r="C706" i="3"/>
  <c r="I704" i="3"/>
  <c r="C704" i="2"/>
  <c r="C707" i="6" l="1"/>
  <c r="C706" i="5"/>
  <c r="I705" i="5" s="1"/>
  <c r="I704" i="5"/>
  <c r="C707" i="4"/>
  <c r="I706" i="4" s="1"/>
  <c r="I705" i="4"/>
  <c r="C707" i="3"/>
  <c r="I706" i="3" s="1"/>
  <c r="I705" i="3"/>
  <c r="C705" i="2"/>
  <c r="I704" i="2" s="1"/>
  <c r="I703" i="2"/>
  <c r="C708" i="6" l="1"/>
  <c r="I706" i="6"/>
  <c r="C707" i="5"/>
  <c r="C708" i="4"/>
  <c r="C708" i="3"/>
  <c r="I707" i="3" s="1"/>
  <c r="C706" i="2"/>
  <c r="C709" i="6" l="1"/>
  <c r="I708" i="6" s="1"/>
  <c r="I707" i="6"/>
  <c r="C708" i="5"/>
  <c r="I707" i="5" s="1"/>
  <c r="I706" i="5"/>
  <c r="C709" i="4"/>
  <c r="I708" i="4" s="1"/>
  <c r="I707" i="4"/>
  <c r="C709" i="3"/>
  <c r="C707" i="2"/>
  <c r="I705" i="2"/>
  <c r="C710" i="6" l="1"/>
  <c r="I709" i="6" s="1"/>
  <c r="C709" i="5"/>
  <c r="I708" i="5" s="1"/>
  <c r="C710" i="4"/>
  <c r="I709" i="4" s="1"/>
  <c r="C710" i="3"/>
  <c r="I709" i="3" s="1"/>
  <c r="I708" i="3"/>
  <c r="C708" i="2"/>
  <c r="I707" i="2" s="1"/>
  <c r="I706" i="2"/>
  <c r="C711" i="6" l="1"/>
  <c r="C710" i="5"/>
  <c r="I709" i="5" s="1"/>
  <c r="C711" i="4"/>
  <c r="I710" i="4" s="1"/>
  <c r="C711" i="3"/>
  <c r="I710" i="3" s="1"/>
  <c r="C709" i="2"/>
  <c r="C712" i="6" l="1"/>
  <c r="I710" i="6"/>
  <c r="C711" i="5"/>
  <c r="I710" i="5" s="1"/>
  <c r="C712" i="4"/>
  <c r="C712" i="3"/>
  <c r="I711" i="3" s="1"/>
  <c r="C710" i="2"/>
  <c r="I708" i="2"/>
  <c r="C713" i="6" l="1"/>
  <c r="I712" i="6" s="1"/>
  <c r="I711" i="6"/>
  <c r="C712" i="5"/>
  <c r="C713" i="4"/>
  <c r="I712" i="4" s="1"/>
  <c r="I711" i="4"/>
  <c r="C713" i="3"/>
  <c r="I712" i="3" s="1"/>
  <c r="C711" i="2"/>
  <c r="I710" i="2" s="1"/>
  <c r="I709" i="2"/>
  <c r="C714" i="6" l="1"/>
  <c r="I713" i="6" s="1"/>
  <c r="C713" i="5"/>
  <c r="I712" i="5" s="1"/>
  <c r="I711" i="5"/>
  <c r="C714" i="4"/>
  <c r="C714" i="3"/>
  <c r="I713" i="3" s="1"/>
  <c r="C712" i="2"/>
  <c r="I711" i="2" s="1"/>
  <c r="C715" i="6" l="1"/>
  <c r="C714" i="5"/>
  <c r="C715" i="4"/>
  <c r="I714" i="4" s="1"/>
  <c r="I713" i="4"/>
  <c r="C715" i="3"/>
  <c r="C713" i="2"/>
  <c r="C716" i="6" l="1"/>
  <c r="I714" i="6"/>
  <c r="C715" i="5"/>
  <c r="I714" i="5" s="1"/>
  <c r="I713" i="5"/>
  <c r="C716" i="4"/>
  <c r="I715" i="4" s="1"/>
  <c r="C716" i="3"/>
  <c r="I715" i="3" s="1"/>
  <c r="I714" i="3"/>
  <c r="C714" i="2"/>
  <c r="I712" i="2"/>
  <c r="C717" i="6" l="1"/>
  <c r="I716" i="6" s="1"/>
  <c r="I715" i="6"/>
  <c r="C716" i="5"/>
  <c r="C717" i="4"/>
  <c r="I716" i="4" s="1"/>
  <c r="C717" i="3"/>
  <c r="I716" i="3" s="1"/>
  <c r="C715" i="2"/>
  <c r="I714" i="2" s="1"/>
  <c r="I713" i="2"/>
  <c r="C718" i="6" l="1"/>
  <c r="I717" i="6" s="1"/>
  <c r="C717" i="5"/>
  <c r="I716" i="5" s="1"/>
  <c r="I715" i="5"/>
  <c r="C718" i="4"/>
  <c r="C718" i="3"/>
  <c r="I717" i="3" s="1"/>
  <c r="C716" i="2"/>
  <c r="I715" i="2" s="1"/>
  <c r="C719" i="6" l="1"/>
  <c r="C718" i="5"/>
  <c r="I717" i="5" s="1"/>
  <c r="C719" i="4"/>
  <c r="I718" i="4" s="1"/>
  <c r="I717" i="4"/>
  <c r="C719" i="3"/>
  <c r="C717" i="2"/>
  <c r="I716" i="2" s="1"/>
  <c r="C720" i="6" l="1"/>
  <c r="I718" i="6"/>
  <c r="C719" i="5"/>
  <c r="I718" i="5" s="1"/>
  <c r="C720" i="4"/>
  <c r="I719" i="4" s="1"/>
  <c r="C720" i="3"/>
  <c r="I719" i="3" s="1"/>
  <c r="I718" i="3"/>
  <c r="C718" i="2"/>
  <c r="C721" i="6" l="1"/>
  <c r="I720" i="6"/>
  <c r="I719" i="6"/>
  <c r="C720" i="5"/>
  <c r="C721" i="4"/>
  <c r="I720" i="4" s="1"/>
  <c r="C721" i="3"/>
  <c r="I720" i="3" s="1"/>
  <c r="C719" i="2"/>
  <c r="I717" i="2"/>
  <c r="C722" i="6" l="1"/>
  <c r="I721" i="6" s="1"/>
  <c r="C721" i="5"/>
  <c r="I720" i="5" s="1"/>
  <c r="I719" i="5"/>
  <c r="C722" i="4"/>
  <c r="C722" i="3"/>
  <c r="I721" i="3" s="1"/>
  <c r="C720" i="2"/>
  <c r="I719" i="2" s="1"/>
  <c r="I718" i="2"/>
  <c r="C723" i="6" l="1"/>
  <c r="C722" i="5"/>
  <c r="I721" i="5" s="1"/>
  <c r="C723" i="4"/>
  <c r="I722" i="4" s="1"/>
  <c r="I721" i="4"/>
  <c r="C723" i="3"/>
  <c r="C721" i="2"/>
  <c r="C724" i="6" l="1"/>
  <c r="I722" i="6"/>
  <c r="C723" i="5"/>
  <c r="I722" i="5" s="1"/>
  <c r="C724" i="4"/>
  <c r="I723" i="4" s="1"/>
  <c r="C724" i="3"/>
  <c r="I723" i="3" s="1"/>
  <c r="I722" i="3"/>
  <c r="C722" i="2"/>
  <c r="I720" i="2"/>
  <c r="C725" i="6" l="1"/>
  <c r="I724" i="6" s="1"/>
  <c r="I723" i="6"/>
  <c r="C724" i="5"/>
  <c r="I723" i="5" s="1"/>
  <c r="C725" i="4"/>
  <c r="I724" i="4" s="1"/>
  <c r="C725" i="3"/>
  <c r="I724" i="3" s="1"/>
  <c r="C723" i="2"/>
  <c r="I722" i="2" s="1"/>
  <c r="I721" i="2"/>
  <c r="C726" i="6" l="1"/>
  <c r="I725" i="6" s="1"/>
  <c r="C725" i="5"/>
  <c r="I724" i="5" s="1"/>
  <c r="C726" i="4"/>
  <c r="C726" i="3"/>
  <c r="I725" i="3" s="1"/>
  <c r="C724" i="2"/>
  <c r="I723" i="2" s="1"/>
  <c r="C727" i="6" l="1"/>
  <c r="C726" i="5"/>
  <c r="I725" i="5" s="1"/>
  <c r="C727" i="4"/>
  <c r="I726" i="4" s="1"/>
  <c r="I725" i="4"/>
  <c r="C727" i="3"/>
  <c r="C725" i="2"/>
  <c r="C728" i="6" l="1"/>
  <c r="I726" i="6"/>
  <c r="C727" i="5"/>
  <c r="I726" i="5" s="1"/>
  <c r="C728" i="4"/>
  <c r="C728" i="3"/>
  <c r="I727" i="3" s="1"/>
  <c r="I726" i="3"/>
  <c r="C726" i="2"/>
  <c r="I724" i="2"/>
  <c r="C729" i="6" l="1"/>
  <c r="I728" i="6" s="1"/>
  <c r="I727" i="6"/>
  <c r="C728" i="5"/>
  <c r="C729" i="4"/>
  <c r="I728" i="4" s="1"/>
  <c r="I727" i="4"/>
  <c r="C729" i="3"/>
  <c r="C727" i="2"/>
  <c r="I726" i="2" s="1"/>
  <c r="I725" i="2"/>
  <c r="C730" i="6" l="1"/>
  <c r="I729" i="6" s="1"/>
  <c r="C729" i="5"/>
  <c r="I728" i="5" s="1"/>
  <c r="I727" i="5"/>
  <c r="C730" i="4"/>
  <c r="C730" i="3"/>
  <c r="I729" i="3" s="1"/>
  <c r="I728" i="3"/>
  <c r="C728" i="2"/>
  <c r="I727" i="2" s="1"/>
  <c r="C731" i="6" l="1"/>
  <c r="C730" i="5"/>
  <c r="C731" i="4"/>
  <c r="I730" i="4" s="1"/>
  <c r="I729" i="4"/>
  <c r="C731" i="3"/>
  <c r="C729" i="2"/>
  <c r="I728" i="2" s="1"/>
  <c r="C732" i="6" l="1"/>
  <c r="I730" i="6"/>
  <c r="C731" i="5"/>
  <c r="I730" i="5" s="1"/>
  <c r="I729" i="5"/>
  <c r="C732" i="4"/>
  <c r="I731" i="4" s="1"/>
  <c r="C732" i="3"/>
  <c r="I731" i="3" s="1"/>
  <c r="I730" i="3"/>
  <c r="C730" i="2"/>
  <c r="C733" i="6" l="1"/>
  <c r="I732" i="6"/>
  <c r="I731" i="6"/>
  <c r="C732" i="5"/>
  <c r="C733" i="4"/>
  <c r="I732" i="4" s="1"/>
  <c r="C733" i="3"/>
  <c r="C731" i="2"/>
  <c r="I730" i="2" s="1"/>
  <c r="I729" i="2"/>
  <c r="C734" i="6" l="1"/>
  <c r="I733" i="6" s="1"/>
  <c r="C733" i="5"/>
  <c r="I732" i="5" s="1"/>
  <c r="I731" i="5"/>
  <c r="C734" i="4"/>
  <c r="C734" i="3"/>
  <c r="I733" i="3" s="1"/>
  <c r="I732" i="3"/>
  <c r="C732" i="2"/>
  <c r="I731" i="2" s="1"/>
  <c r="C735" i="6" l="1"/>
  <c r="C734" i="5"/>
  <c r="I733" i="5" s="1"/>
  <c r="C735" i="4"/>
  <c r="I734" i="4" s="1"/>
  <c r="I733" i="4"/>
  <c r="C735" i="3"/>
  <c r="C733" i="2"/>
  <c r="I732" i="2" s="1"/>
  <c r="C736" i="6" l="1"/>
  <c r="I734" i="6"/>
  <c r="C735" i="5"/>
  <c r="I734" i="5" s="1"/>
  <c r="C736" i="4"/>
  <c r="I735" i="4" s="1"/>
  <c r="C736" i="3"/>
  <c r="I735" i="3" s="1"/>
  <c r="I734" i="3"/>
  <c r="C734" i="2"/>
  <c r="C737" i="6" l="1"/>
  <c r="I736" i="6" s="1"/>
  <c r="I735" i="6"/>
  <c r="C736" i="5"/>
  <c r="C737" i="4"/>
  <c r="I736" i="4" s="1"/>
  <c r="C737" i="3"/>
  <c r="I736" i="3" s="1"/>
  <c r="C735" i="2"/>
  <c r="I733" i="2"/>
  <c r="C738" i="6" l="1"/>
  <c r="I737" i="6" s="1"/>
  <c r="C737" i="5"/>
  <c r="I736" i="5" s="1"/>
  <c r="I735" i="5"/>
  <c r="C738" i="4"/>
  <c r="I737" i="4" s="1"/>
  <c r="C738" i="3"/>
  <c r="I737" i="3" s="1"/>
  <c r="C736" i="2"/>
  <c r="I735" i="2" s="1"/>
  <c r="I734" i="2"/>
  <c r="C739" i="6" l="1"/>
  <c r="C738" i="5"/>
  <c r="I737" i="5" s="1"/>
  <c r="C739" i="4"/>
  <c r="C739" i="3"/>
  <c r="C737" i="2"/>
  <c r="I736" i="2" s="1"/>
  <c r="C740" i="6" l="1"/>
  <c r="I738" i="6"/>
  <c r="C739" i="5"/>
  <c r="I738" i="5" s="1"/>
  <c r="C740" i="4"/>
  <c r="I739" i="4" s="1"/>
  <c r="I738" i="4"/>
  <c r="C740" i="3"/>
  <c r="I739" i="3" s="1"/>
  <c r="I738" i="3"/>
  <c r="C738" i="2"/>
  <c r="C741" i="6" l="1"/>
  <c r="I740" i="6" s="1"/>
  <c r="I739" i="6"/>
  <c r="C740" i="5"/>
  <c r="I739" i="5" s="1"/>
  <c r="C741" i="4"/>
  <c r="I740" i="4" s="1"/>
  <c r="C741" i="3"/>
  <c r="I740" i="3" s="1"/>
  <c r="C739" i="2"/>
  <c r="I738" i="2" s="1"/>
  <c r="I737" i="2"/>
  <c r="C742" i="6" l="1"/>
  <c r="I741" i="6" s="1"/>
  <c r="C741" i="5"/>
  <c r="I740" i="5" s="1"/>
  <c r="C742" i="4"/>
  <c r="I741" i="4" s="1"/>
  <c r="C742" i="3"/>
  <c r="I741" i="3" s="1"/>
  <c r="C740" i="2"/>
  <c r="I739" i="2" s="1"/>
  <c r="C743" i="6" l="1"/>
  <c r="C742" i="5"/>
  <c r="I741" i="5" s="1"/>
  <c r="C743" i="4"/>
  <c r="C743" i="3"/>
  <c r="C741" i="2"/>
  <c r="C744" i="6" l="1"/>
  <c r="I742" i="6"/>
  <c r="C743" i="5"/>
  <c r="I742" i="5" s="1"/>
  <c r="C744" i="4"/>
  <c r="I742" i="4"/>
  <c r="C744" i="3"/>
  <c r="I743" i="3" s="1"/>
  <c r="I742" i="3"/>
  <c r="C742" i="2"/>
  <c r="I740" i="2"/>
  <c r="C745" i="6" l="1"/>
  <c r="I744" i="6" s="1"/>
  <c r="I743" i="6"/>
  <c r="C744" i="5"/>
  <c r="C745" i="4"/>
  <c r="I744" i="4" s="1"/>
  <c r="I743" i="4"/>
  <c r="C745" i="3"/>
  <c r="C743" i="2"/>
  <c r="I742" i="2" s="1"/>
  <c r="I741" i="2"/>
  <c r="C746" i="6" l="1"/>
  <c r="I745" i="6" s="1"/>
  <c r="C745" i="5"/>
  <c r="I744" i="5" s="1"/>
  <c r="I743" i="5"/>
  <c r="C746" i="4"/>
  <c r="C746" i="3"/>
  <c r="I745" i="3" s="1"/>
  <c r="I744" i="3"/>
  <c r="C744" i="2"/>
  <c r="I743" i="2" s="1"/>
  <c r="C747" i="6" l="1"/>
  <c r="C746" i="5"/>
  <c r="C747" i="4"/>
  <c r="I745" i="4"/>
  <c r="C747" i="3"/>
  <c r="C745" i="2"/>
  <c r="I744" i="2" s="1"/>
  <c r="C748" i="6" l="1"/>
  <c r="I746" i="6"/>
  <c r="C747" i="5"/>
  <c r="I746" i="5" s="1"/>
  <c r="I745" i="5"/>
  <c r="C748" i="4"/>
  <c r="I747" i="4" s="1"/>
  <c r="I746" i="4"/>
  <c r="C748" i="3"/>
  <c r="I747" i="3" s="1"/>
  <c r="I746" i="3"/>
  <c r="C746" i="2"/>
  <c r="C749" i="6" l="1"/>
  <c r="I748" i="6" s="1"/>
  <c r="I747" i="6"/>
  <c r="C748" i="5"/>
  <c r="C749" i="4"/>
  <c r="I748" i="4" s="1"/>
  <c r="C749" i="3"/>
  <c r="C747" i="2"/>
  <c r="I746" i="2" s="1"/>
  <c r="I745" i="2"/>
  <c r="C750" i="6" l="1"/>
  <c r="I749" i="6" s="1"/>
  <c r="C749" i="5"/>
  <c r="I748" i="5" s="1"/>
  <c r="I747" i="5"/>
  <c r="C750" i="4"/>
  <c r="I749" i="4" s="1"/>
  <c r="C750" i="3"/>
  <c r="I749" i="3" s="1"/>
  <c r="I748" i="3"/>
  <c r="C748" i="2"/>
  <c r="I747" i="2" s="1"/>
  <c r="C751" i="6" l="1"/>
  <c r="C750" i="5"/>
  <c r="I749" i="5" s="1"/>
  <c r="C751" i="4"/>
  <c r="I750" i="4" s="1"/>
  <c r="C751" i="3"/>
  <c r="C749" i="2"/>
  <c r="I748" i="2" s="1"/>
  <c r="C752" i="6" l="1"/>
  <c r="I750" i="6"/>
  <c r="C751" i="5"/>
  <c r="I750" i="5" s="1"/>
  <c r="C752" i="4"/>
  <c r="I751" i="4" s="1"/>
  <c r="C752" i="3"/>
  <c r="I751" i="3" s="1"/>
  <c r="I750" i="3"/>
  <c r="C750" i="2"/>
  <c r="C753" i="6" l="1"/>
  <c r="I752" i="6" s="1"/>
  <c r="I751" i="6"/>
  <c r="C752" i="5"/>
  <c r="C753" i="4"/>
  <c r="I752" i="4" s="1"/>
  <c r="C753" i="3"/>
  <c r="I752" i="3" s="1"/>
  <c r="C751" i="2"/>
  <c r="I749" i="2"/>
  <c r="C754" i="6" l="1"/>
  <c r="I753" i="6" s="1"/>
  <c r="C753" i="5"/>
  <c r="I752" i="5" s="1"/>
  <c r="I751" i="5"/>
  <c r="C754" i="4"/>
  <c r="I753" i="4" s="1"/>
  <c r="C754" i="3"/>
  <c r="I753" i="3" s="1"/>
  <c r="C752" i="2"/>
  <c r="I751" i="2" s="1"/>
  <c r="I750" i="2"/>
  <c r="C755" i="6" l="1"/>
  <c r="C754" i="5"/>
  <c r="I753" i="5" s="1"/>
  <c r="C755" i="4"/>
  <c r="I754" i="4" s="1"/>
  <c r="C755" i="3"/>
  <c r="C753" i="2"/>
  <c r="I752" i="2" s="1"/>
  <c r="C756" i="6" l="1"/>
  <c r="I754" i="6"/>
  <c r="C755" i="5"/>
  <c r="I754" i="5" s="1"/>
  <c r="C756" i="4"/>
  <c r="I755" i="4" s="1"/>
  <c r="C756" i="3"/>
  <c r="I755" i="3" s="1"/>
  <c r="I754" i="3"/>
  <c r="C754" i="2"/>
  <c r="C757" i="6" l="1"/>
  <c r="I756" i="6" s="1"/>
  <c r="I755" i="6"/>
  <c r="C756" i="5"/>
  <c r="I755" i="5" s="1"/>
  <c r="C757" i="4"/>
  <c r="I756" i="4" s="1"/>
  <c r="C757" i="3"/>
  <c r="C755" i="2"/>
  <c r="I754" i="2" s="1"/>
  <c r="I753" i="2"/>
  <c r="C758" i="6" l="1"/>
  <c r="I757" i="6"/>
  <c r="C757" i="5"/>
  <c r="I756" i="5" s="1"/>
  <c r="C758" i="4"/>
  <c r="C758" i="3"/>
  <c r="I757" i="3" s="1"/>
  <c r="I756" i="3"/>
  <c r="C756" i="2"/>
  <c r="I755" i="2" s="1"/>
  <c r="C759" i="6" l="1"/>
  <c r="C758" i="5"/>
  <c r="I757" i="5" s="1"/>
  <c r="C759" i="4"/>
  <c r="I757" i="4"/>
  <c r="C759" i="3"/>
  <c r="C757" i="2"/>
  <c r="C760" i="6" l="1"/>
  <c r="I758" i="6"/>
  <c r="C759" i="5"/>
  <c r="I758" i="5" s="1"/>
  <c r="C760" i="4"/>
  <c r="I758" i="4"/>
  <c r="C760" i="3"/>
  <c r="I759" i="3" s="1"/>
  <c r="I758" i="3"/>
  <c r="C758" i="2"/>
  <c r="I756" i="2"/>
  <c r="C761" i="6" l="1"/>
  <c r="I759" i="6"/>
  <c r="C760" i="5"/>
  <c r="C761" i="4"/>
  <c r="I760" i="4" s="1"/>
  <c r="I759" i="4"/>
  <c r="C761" i="3"/>
  <c r="C759" i="2"/>
  <c r="I758" i="2" s="1"/>
  <c r="I757" i="2"/>
  <c r="C762" i="6" l="1"/>
  <c r="I761" i="6"/>
  <c r="I760" i="6"/>
  <c r="C761" i="5"/>
  <c r="I760" i="5" s="1"/>
  <c r="I759" i="5"/>
  <c r="C762" i="4"/>
  <c r="C762" i="3"/>
  <c r="I761" i="3" s="1"/>
  <c r="I760" i="3"/>
  <c r="C760" i="2"/>
  <c r="I759" i="2" s="1"/>
  <c r="C763" i="6" l="1"/>
  <c r="C762" i="5"/>
  <c r="C763" i="4"/>
  <c r="I762" i="4" s="1"/>
  <c r="I761" i="4"/>
  <c r="C763" i="3"/>
  <c r="C761" i="2"/>
  <c r="I760" i="2" s="1"/>
  <c r="C764" i="6" l="1"/>
  <c r="I762" i="6"/>
  <c r="C763" i="5"/>
  <c r="I762" i="5"/>
  <c r="I761" i="5"/>
  <c r="C764" i="4"/>
  <c r="I763" i="4" s="1"/>
  <c r="C764" i="3"/>
  <c r="I763" i="3" s="1"/>
  <c r="I762" i="3"/>
  <c r="C762" i="2"/>
  <c r="C765" i="6" l="1"/>
  <c r="I763" i="6"/>
  <c r="C764" i="5"/>
  <c r="C765" i="4"/>
  <c r="I764" i="4" s="1"/>
  <c r="C765" i="3"/>
  <c r="C763" i="2"/>
  <c r="I762" i="2" s="1"/>
  <c r="I761" i="2"/>
  <c r="C766" i="6" l="1"/>
  <c r="I765" i="6" s="1"/>
  <c r="I764" i="6"/>
  <c r="C765" i="5"/>
  <c r="I764" i="5" s="1"/>
  <c r="I763" i="5"/>
  <c r="C766" i="4"/>
  <c r="I765" i="4" s="1"/>
  <c r="C766" i="3"/>
  <c r="I765" i="3" s="1"/>
  <c r="I764" i="3"/>
  <c r="C764" i="2"/>
  <c r="I763" i="2" s="1"/>
  <c r="C767" i="6" l="1"/>
  <c r="C766" i="5"/>
  <c r="C767" i="4"/>
  <c r="I766" i="4" s="1"/>
  <c r="C767" i="3"/>
  <c r="C765" i="2"/>
  <c r="I764" i="2" s="1"/>
  <c r="C768" i="6" l="1"/>
  <c r="I767" i="6" s="1"/>
  <c r="I766" i="6"/>
  <c r="C767" i="5"/>
  <c r="I765" i="5"/>
  <c r="C768" i="4"/>
  <c r="I767" i="4" s="1"/>
  <c r="C768" i="3"/>
  <c r="I767" i="3" s="1"/>
  <c r="I766" i="3"/>
  <c r="C766" i="2"/>
  <c r="C769" i="6" l="1"/>
  <c r="C768" i="5"/>
  <c r="I767" i="5" s="1"/>
  <c r="I766" i="5"/>
  <c r="C769" i="4"/>
  <c r="I768" i="4" s="1"/>
  <c r="C769" i="3"/>
  <c r="I768" i="3" s="1"/>
  <c r="C767" i="2"/>
  <c r="I765" i="2"/>
  <c r="C770" i="6" l="1"/>
  <c r="I768" i="6"/>
  <c r="C769" i="5"/>
  <c r="I768" i="5" s="1"/>
  <c r="C770" i="4"/>
  <c r="I769" i="4" s="1"/>
  <c r="C770" i="3"/>
  <c r="I769" i="3" s="1"/>
  <c r="C768" i="2"/>
  <c r="I767" i="2" s="1"/>
  <c r="I766" i="2"/>
  <c r="C771" i="6" l="1"/>
  <c r="I769" i="6"/>
  <c r="C770" i="5"/>
  <c r="I769" i="5" s="1"/>
  <c r="C771" i="4"/>
  <c r="I770" i="4" s="1"/>
  <c r="C771" i="3"/>
  <c r="C769" i="2"/>
  <c r="C772" i="6" l="1"/>
  <c r="I771" i="6"/>
  <c r="I770" i="6"/>
  <c r="C771" i="5"/>
  <c r="C772" i="4"/>
  <c r="I771" i="4" s="1"/>
  <c r="C772" i="3"/>
  <c r="I771" i="3" s="1"/>
  <c r="I770" i="3"/>
  <c r="C770" i="2"/>
  <c r="I768" i="2"/>
  <c r="C773" i="6" l="1"/>
  <c r="I772" i="6" s="1"/>
  <c r="C772" i="5"/>
  <c r="I771" i="5" s="1"/>
  <c r="I770" i="5"/>
  <c r="C773" i="4"/>
  <c r="I772" i="4" s="1"/>
  <c r="C773" i="3"/>
  <c r="I772" i="3" s="1"/>
  <c r="C771" i="2"/>
  <c r="I770" i="2" s="1"/>
  <c r="I769" i="2"/>
  <c r="C774" i="6" l="1"/>
  <c r="C773" i="5"/>
  <c r="I772" i="5" s="1"/>
  <c r="C774" i="4"/>
  <c r="C774" i="3"/>
  <c r="I773" i="3" s="1"/>
  <c r="C772" i="2"/>
  <c r="I771" i="2" s="1"/>
  <c r="C775" i="6" l="1"/>
  <c r="I773" i="6"/>
  <c r="C774" i="5"/>
  <c r="C775" i="4"/>
  <c r="I774" i="4" s="1"/>
  <c r="I773" i="4"/>
  <c r="C775" i="3"/>
  <c r="C773" i="2"/>
  <c r="C776" i="6" l="1"/>
  <c r="I775" i="6" s="1"/>
  <c r="I774" i="6"/>
  <c r="C775" i="5"/>
  <c r="I773" i="5"/>
  <c r="C776" i="4"/>
  <c r="I775" i="4" s="1"/>
  <c r="C776" i="3"/>
  <c r="I774" i="3"/>
  <c r="C774" i="2"/>
  <c r="I772" i="2"/>
  <c r="C777" i="6" l="1"/>
  <c r="C776" i="5"/>
  <c r="I775" i="5" s="1"/>
  <c r="I774" i="5"/>
  <c r="C777" i="4"/>
  <c r="I776" i="4" s="1"/>
  <c r="C777" i="3"/>
  <c r="I775" i="3"/>
  <c r="C775" i="2"/>
  <c r="I773" i="2"/>
  <c r="C778" i="6" l="1"/>
  <c r="I776" i="6"/>
  <c r="C777" i="5"/>
  <c r="I776" i="5" s="1"/>
  <c r="C778" i="4"/>
  <c r="I777" i="4" s="1"/>
  <c r="C778" i="3"/>
  <c r="I777" i="3" s="1"/>
  <c r="I776" i="3"/>
  <c r="C776" i="2"/>
  <c r="I775" i="2" s="1"/>
  <c r="I774" i="2"/>
  <c r="C779" i="6" l="1"/>
  <c r="I777" i="6"/>
  <c r="C778" i="5"/>
  <c r="I777" i="5" s="1"/>
  <c r="C779" i="4"/>
  <c r="I778" i="4" s="1"/>
  <c r="C779" i="3"/>
  <c r="I778" i="3" s="1"/>
  <c r="C777" i="2"/>
  <c r="C780" i="6" l="1"/>
  <c r="I779" i="6" s="1"/>
  <c r="I778" i="6"/>
  <c r="C779" i="5"/>
  <c r="C780" i="4"/>
  <c r="I779" i="4" s="1"/>
  <c r="C780" i="3"/>
  <c r="C778" i="2"/>
  <c r="I776" i="2"/>
  <c r="C781" i="6" l="1"/>
  <c r="C780" i="5"/>
  <c r="I779" i="5" s="1"/>
  <c r="I778" i="5"/>
  <c r="C781" i="4"/>
  <c r="I780" i="4" s="1"/>
  <c r="C781" i="3"/>
  <c r="I780" i="3" s="1"/>
  <c r="I779" i="3"/>
  <c r="C779" i="2"/>
  <c r="I778" i="2" s="1"/>
  <c r="I777" i="2"/>
  <c r="C782" i="6" l="1"/>
  <c r="I780" i="6"/>
  <c r="C781" i="5"/>
  <c r="I780" i="5" s="1"/>
  <c r="C782" i="4"/>
  <c r="I781" i="4" s="1"/>
  <c r="C782" i="3"/>
  <c r="I781" i="3" s="1"/>
  <c r="C780" i="2"/>
  <c r="I779" i="2" s="1"/>
  <c r="C783" i="6" l="1"/>
  <c r="I781" i="6"/>
  <c r="C782" i="5"/>
  <c r="C783" i="4"/>
  <c r="I782" i="4" s="1"/>
  <c r="C783" i="3"/>
  <c r="C781" i="2"/>
  <c r="I780" i="2" s="1"/>
  <c r="C784" i="6" l="1"/>
  <c r="I783" i="6" s="1"/>
  <c r="I782" i="6"/>
  <c r="C783" i="5"/>
  <c r="I781" i="5"/>
  <c r="C784" i="4"/>
  <c r="C784" i="3"/>
  <c r="I782" i="3"/>
  <c r="C782" i="2"/>
  <c r="C785" i="6" l="1"/>
  <c r="C784" i="5"/>
  <c r="I783" i="5" s="1"/>
  <c r="I782" i="5"/>
  <c r="C785" i="4"/>
  <c r="I784" i="4" s="1"/>
  <c r="I783" i="4"/>
  <c r="C785" i="3"/>
  <c r="I783" i="3"/>
  <c r="C783" i="2"/>
  <c r="I782" i="2" s="1"/>
  <c r="I781" i="2"/>
  <c r="C786" i="6" l="1"/>
  <c r="I784" i="6"/>
  <c r="C785" i="5"/>
  <c r="I784" i="5" s="1"/>
  <c r="C786" i="4"/>
  <c r="I785" i="4" s="1"/>
  <c r="C786" i="3"/>
  <c r="I785" i="3" s="1"/>
  <c r="I784" i="3"/>
  <c r="C784" i="2"/>
  <c r="I783" i="2" s="1"/>
  <c r="C787" i="6" l="1"/>
  <c r="I785" i="6"/>
  <c r="C786" i="5"/>
  <c r="I785" i="5" s="1"/>
  <c r="C787" i="4"/>
  <c r="I786" i="4" s="1"/>
  <c r="C787" i="3"/>
  <c r="I786" i="3" s="1"/>
  <c r="C785" i="2"/>
  <c r="I784" i="2" s="1"/>
  <c r="C788" i="6" l="1"/>
  <c r="I787" i="6" s="1"/>
  <c r="I786" i="6"/>
  <c r="C787" i="5"/>
  <c r="C788" i="4"/>
  <c r="I787" i="4" s="1"/>
  <c r="C788" i="3"/>
  <c r="C786" i="2"/>
  <c r="I785" i="2" s="1"/>
  <c r="C789" i="6" l="1"/>
  <c r="C788" i="5"/>
  <c r="I787" i="5" s="1"/>
  <c r="I786" i="5"/>
  <c r="C789" i="4"/>
  <c r="I788" i="4" s="1"/>
  <c r="C789" i="3"/>
  <c r="I787" i="3"/>
  <c r="C787" i="2"/>
  <c r="I786" i="2" s="1"/>
  <c r="C790" i="6" l="1"/>
  <c r="I788" i="6"/>
  <c r="C789" i="5"/>
  <c r="I788" i="5" s="1"/>
  <c r="C790" i="4"/>
  <c r="C790" i="3"/>
  <c r="I789" i="3" s="1"/>
  <c r="I788" i="3"/>
  <c r="C788" i="2"/>
  <c r="I787" i="2" s="1"/>
  <c r="C791" i="6" l="1"/>
  <c r="I789" i="6"/>
  <c r="C790" i="5"/>
  <c r="C791" i="4"/>
  <c r="I790" i="4" s="1"/>
  <c r="I789" i="4"/>
  <c r="C791" i="3"/>
  <c r="C789" i="2"/>
  <c r="C792" i="6" l="1"/>
  <c r="I791" i="6" s="1"/>
  <c r="I790" i="6"/>
  <c r="C791" i="5"/>
  <c r="I789" i="5"/>
  <c r="C792" i="4"/>
  <c r="C792" i="3"/>
  <c r="I790" i="3"/>
  <c r="C790" i="2"/>
  <c r="I788" i="2"/>
  <c r="C793" i="6" l="1"/>
  <c r="C792" i="5"/>
  <c r="I791" i="5" s="1"/>
  <c r="I790" i="5"/>
  <c r="C793" i="4"/>
  <c r="I792" i="4" s="1"/>
  <c r="I791" i="4"/>
  <c r="C793" i="3"/>
  <c r="I792" i="3" s="1"/>
  <c r="I791" i="3"/>
  <c r="C791" i="2"/>
  <c r="I790" i="2" s="1"/>
  <c r="I789" i="2"/>
  <c r="C794" i="6" l="1"/>
  <c r="I792" i="6"/>
  <c r="C793" i="5"/>
  <c r="I792" i="5" s="1"/>
  <c r="C794" i="4"/>
  <c r="C794" i="3"/>
  <c r="I793" i="3" s="1"/>
  <c r="C792" i="2"/>
  <c r="C795" i="6" l="1"/>
  <c r="I793" i="6"/>
  <c r="C794" i="5"/>
  <c r="I793" i="5" s="1"/>
  <c r="C795" i="4"/>
  <c r="I794" i="4" s="1"/>
  <c r="I793" i="4"/>
  <c r="C795" i="3"/>
  <c r="I794" i="3" s="1"/>
  <c r="C793" i="2"/>
  <c r="I792" i="2" s="1"/>
  <c r="I791" i="2"/>
  <c r="C796" i="6" l="1"/>
  <c r="I795" i="6"/>
  <c r="I794" i="6"/>
  <c r="C795" i="5"/>
  <c r="C796" i="4"/>
  <c r="I795" i="4" s="1"/>
  <c r="C796" i="3"/>
  <c r="C794" i="2"/>
  <c r="C797" i="6" l="1"/>
  <c r="C796" i="5"/>
  <c r="I795" i="5" s="1"/>
  <c r="I794" i="5"/>
  <c r="C797" i="4"/>
  <c r="I796" i="4" s="1"/>
  <c r="C797" i="3"/>
  <c r="I796" i="3" s="1"/>
  <c r="I795" i="3"/>
  <c r="C795" i="2"/>
  <c r="I794" i="2" s="1"/>
  <c r="I793" i="2"/>
  <c r="C798" i="6" l="1"/>
  <c r="I796" i="6"/>
  <c r="C797" i="5"/>
  <c r="I796" i="5" s="1"/>
  <c r="C798" i="4"/>
  <c r="I797" i="4" s="1"/>
  <c r="C798" i="3"/>
  <c r="I797" i="3" s="1"/>
  <c r="C796" i="2"/>
  <c r="I795" i="2" s="1"/>
  <c r="C799" i="6" l="1"/>
  <c r="I797" i="6"/>
  <c r="C798" i="5"/>
  <c r="C799" i="4"/>
  <c r="I798" i="4" s="1"/>
  <c r="C799" i="3"/>
  <c r="C797" i="2"/>
  <c r="I796" i="2" s="1"/>
  <c r="C800" i="6" l="1"/>
  <c r="I799" i="6" s="1"/>
  <c r="I798" i="6"/>
  <c r="C799" i="5"/>
  <c r="I797" i="5"/>
  <c r="C800" i="4"/>
  <c r="C800" i="3"/>
  <c r="I798" i="3"/>
  <c r="C798" i="2"/>
  <c r="I797" i="2" s="1"/>
  <c r="C801" i="6" l="1"/>
  <c r="C800" i="5"/>
  <c r="I799" i="5" s="1"/>
  <c r="I798" i="5"/>
  <c r="C801" i="4"/>
  <c r="I800" i="4" s="1"/>
  <c r="I799" i="4"/>
  <c r="C801" i="3"/>
  <c r="I800" i="3" s="1"/>
  <c r="I799" i="3"/>
  <c r="C799" i="2"/>
  <c r="I798" i="2" s="1"/>
  <c r="C802" i="6" l="1"/>
  <c r="I800" i="6"/>
  <c r="C801" i="5"/>
  <c r="I800" i="5" s="1"/>
  <c r="C802" i="4"/>
  <c r="I801" i="4" s="1"/>
  <c r="C802" i="3"/>
  <c r="I801" i="3" s="1"/>
  <c r="C800" i="2"/>
  <c r="I799" i="2" s="1"/>
  <c r="C803" i="6" l="1"/>
  <c r="I801" i="6"/>
  <c r="C802" i="5"/>
  <c r="C803" i="4"/>
  <c r="I802" i="4" s="1"/>
  <c r="C803" i="3"/>
  <c r="I802" i="3" s="1"/>
  <c r="C801" i="2"/>
  <c r="I800" i="2" s="1"/>
  <c r="C804" i="6" l="1"/>
  <c r="I803" i="6" s="1"/>
  <c r="I802" i="6"/>
  <c r="C803" i="5"/>
  <c r="I801" i="5"/>
  <c r="C804" i="4"/>
  <c r="I803" i="4" s="1"/>
  <c r="C804" i="3"/>
  <c r="C802" i="2"/>
  <c r="I801" i="2" s="1"/>
  <c r="C805" i="6" l="1"/>
  <c r="C804" i="5"/>
  <c r="I803" i="5" s="1"/>
  <c r="I802" i="5"/>
  <c r="C805" i="4"/>
  <c r="I804" i="4" s="1"/>
  <c r="C805" i="3"/>
  <c r="I803" i="3"/>
  <c r="C803" i="2"/>
  <c r="I802" i="2" s="1"/>
  <c r="C806" i="6" l="1"/>
  <c r="I804" i="6"/>
  <c r="C805" i="5"/>
  <c r="I804" i="5" s="1"/>
  <c r="C806" i="4"/>
  <c r="C806" i="3"/>
  <c r="I805" i="3" s="1"/>
  <c r="I804" i="3"/>
  <c r="C804" i="2"/>
  <c r="I803" i="2" s="1"/>
  <c r="C807" i="6" l="1"/>
  <c r="I805" i="6"/>
  <c r="C806" i="5"/>
  <c r="C807" i="4"/>
  <c r="I806" i="4" s="1"/>
  <c r="I805" i="4"/>
  <c r="C807" i="3"/>
  <c r="I806" i="3" s="1"/>
  <c r="C805" i="2"/>
  <c r="C808" i="6" l="1"/>
  <c r="I807" i="6" s="1"/>
  <c r="I806" i="6"/>
  <c r="C807" i="5"/>
  <c r="I805" i="5"/>
  <c r="C808" i="4"/>
  <c r="I807" i="4" s="1"/>
  <c r="C808" i="3"/>
  <c r="C806" i="2"/>
  <c r="I805" i="2" s="1"/>
  <c r="I804" i="2"/>
  <c r="C809" i="6" l="1"/>
  <c r="C808" i="5"/>
  <c r="I807" i="5" s="1"/>
  <c r="I806" i="5"/>
  <c r="C809" i="4"/>
  <c r="I808" i="4" s="1"/>
  <c r="C809" i="3"/>
  <c r="I808" i="3" s="1"/>
  <c r="I807" i="3"/>
  <c r="C807" i="2"/>
  <c r="I806" i="2" s="1"/>
  <c r="C810" i="6" l="1"/>
  <c r="I808" i="6"/>
  <c r="C809" i="5"/>
  <c r="I808" i="5" s="1"/>
  <c r="C810" i="4"/>
  <c r="I809" i="4" s="1"/>
  <c r="C810" i="3"/>
  <c r="I809" i="3" s="1"/>
  <c r="C808" i="2"/>
  <c r="I807" i="2" s="1"/>
  <c r="C811" i="6" l="1"/>
  <c r="I809" i="6"/>
  <c r="C810" i="5"/>
  <c r="I809" i="5" s="1"/>
  <c r="C811" i="4"/>
  <c r="I810" i="4" s="1"/>
  <c r="C811" i="3"/>
  <c r="I810" i="3" s="1"/>
  <c r="C809" i="2"/>
  <c r="I808" i="2" s="1"/>
  <c r="C812" i="6" l="1"/>
  <c r="I811" i="6" s="1"/>
  <c r="I810" i="6"/>
  <c r="C811" i="5"/>
  <c r="C812" i="4"/>
  <c r="I811" i="4" s="1"/>
  <c r="C812" i="3"/>
  <c r="C810" i="2"/>
  <c r="C813" i="6" l="1"/>
  <c r="C812" i="5"/>
  <c r="I811" i="5" s="1"/>
  <c r="I810" i="5"/>
  <c r="C813" i="4"/>
  <c r="I812" i="4" s="1"/>
  <c r="C813" i="3"/>
  <c r="I812" i="3" s="1"/>
  <c r="I811" i="3"/>
  <c r="C811" i="2"/>
  <c r="I810" i="2" s="1"/>
  <c r="I809" i="2"/>
  <c r="C814" i="6" l="1"/>
  <c r="I812" i="6"/>
  <c r="C813" i="5"/>
  <c r="I812" i="5" s="1"/>
  <c r="C814" i="4"/>
  <c r="I813" i="4" s="1"/>
  <c r="C814" i="3"/>
  <c r="I813" i="3" s="1"/>
  <c r="C812" i="2"/>
  <c r="I811" i="2" s="1"/>
  <c r="C815" i="6" l="1"/>
  <c r="I813" i="6"/>
  <c r="C814" i="5"/>
  <c r="C815" i="4"/>
  <c r="I814" i="4" s="1"/>
  <c r="C815" i="3"/>
  <c r="C813" i="2"/>
  <c r="I812" i="2" s="1"/>
  <c r="C816" i="6" l="1"/>
  <c r="I815" i="6"/>
  <c r="I814" i="6"/>
  <c r="C815" i="5"/>
  <c r="I813" i="5"/>
  <c r="C816" i="4"/>
  <c r="C816" i="3"/>
  <c r="I814" i="3"/>
  <c r="C814" i="2"/>
  <c r="C817" i="6" l="1"/>
  <c r="C816" i="5"/>
  <c r="I815" i="5" s="1"/>
  <c r="I814" i="5"/>
  <c r="C817" i="4"/>
  <c r="I816" i="4" s="1"/>
  <c r="I815" i="4"/>
  <c r="C817" i="3"/>
  <c r="I816" i="3" s="1"/>
  <c r="I815" i="3"/>
  <c r="C815" i="2"/>
  <c r="I814" i="2" s="1"/>
  <c r="I813" i="2"/>
  <c r="C818" i="6" l="1"/>
  <c r="I816" i="6"/>
  <c r="C817" i="5"/>
  <c r="I816" i="5" s="1"/>
  <c r="C818" i="4"/>
  <c r="I817" i="4" s="1"/>
  <c r="C818" i="3"/>
  <c r="I817" i="3" s="1"/>
  <c r="C816" i="2"/>
  <c r="I815" i="2" s="1"/>
  <c r="C819" i="6" l="1"/>
  <c r="I817" i="6"/>
  <c r="C818" i="5"/>
  <c r="I817" i="5" s="1"/>
  <c r="C819" i="4"/>
  <c r="I818" i="4" s="1"/>
  <c r="C819" i="3"/>
  <c r="I818" i="3" s="1"/>
  <c r="C817" i="2"/>
  <c r="C820" i="6" l="1"/>
  <c r="I819" i="6" s="1"/>
  <c r="I818" i="6"/>
  <c r="C819" i="5"/>
  <c r="C820" i="4"/>
  <c r="I819" i="4" s="1"/>
  <c r="C820" i="3"/>
  <c r="C818" i="2"/>
  <c r="I816" i="2"/>
  <c r="C821" i="6" l="1"/>
  <c r="C820" i="5"/>
  <c r="I819" i="5" s="1"/>
  <c r="I818" i="5"/>
  <c r="C821" i="4"/>
  <c r="I820" i="4" s="1"/>
  <c r="C821" i="3"/>
  <c r="I819" i="3"/>
  <c r="C819" i="2"/>
  <c r="I818" i="2" s="1"/>
  <c r="I817" i="2"/>
  <c r="C822" i="6" l="1"/>
  <c r="I820" i="6"/>
  <c r="C821" i="5"/>
  <c r="I820" i="5" s="1"/>
  <c r="C822" i="4"/>
  <c r="C822" i="3"/>
  <c r="I821" i="3" s="1"/>
  <c r="I820" i="3"/>
  <c r="C820" i="2"/>
  <c r="I819" i="2" s="1"/>
  <c r="C823" i="6" l="1"/>
  <c r="I821" i="6"/>
  <c r="C822" i="5"/>
  <c r="C823" i="4"/>
  <c r="I822" i="4" s="1"/>
  <c r="I821" i="4"/>
  <c r="C823" i="3"/>
  <c r="I822" i="3" s="1"/>
  <c r="C821" i="2"/>
  <c r="C824" i="6" l="1"/>
  <c r="I823" i="6" s="1"/>
  <c r="I822" i="6"/>
  <c r="C823" i="5"/>
  <c r="I821" i="5"/>
  <c r="C824" i="4"/>
  <c r="I823" i="4" s="1"/>
  <c r="C824" i="3"/>
  <c r="C822" i="2"/>
  <c r="I820" i="2"/>
  <c r="C825" i="6" l="1"/>
  <c r="C824" i="5"/>
  <c r="I823" i="5" s="1"/>
  <c r="I822" i="5"/>
  <c r="C825" i="4"/>
  <c r="I824" i="4" s="1"/>
  <c r="C825" i="3"/>
  <c r="I824" i="3" s="1"/>
  <c r="I823" i="3"/>
  <c r="C823" i="2"/>
  <c r="I822" i="2" s="1"/>
  <c r="I821" i="2"/>
  <c r="C826" i="6" l="1"/>
  <c r="I824" i="6"/>
  <c r="C825" i="5"/>
  <c r="I824" i="5" s="1"/>
  <c r="C826" i="4"/>
  <c r="I825" i="4" s="1"/>
  <c r="C826" i="3"/>
  <c r="I825" i="3" s="1"/>
  <c r="C824" i="2"/>
  <c r="I823" i="2" s="1"/>
  <c r="C827" i="6" l="1"/>
  <c r="I825" i="6"/>
  <c r="C826" i="5"/>
  <c r="I825" i="5" s="1"/>
  <c r="C827" i="4"/>
  <c r="I826" i="4" s="1"/>
  <c r="C827" i="3"/>
  <c r="I826" i="3" s="1"/>
  <c r="C825" i="2"/>
  <c r="I824" i="2" s="1"/>
  <c r="C828" i="6" l="1"/>
  <c r="I827" i="6" s="1"/>
  <c r="I826" i="6"/>
  <c r="C827" i="5"/>
  <c r="C828" i="4"/>
  <c r="I827" i="4" s="1"/>
  <c r="C828" i="3"/>
  <c r="C826" i="2"/>
  <c r="C829" i="6" l="1"/>
  <c r="C828" i="5"/>
  <c r="I827" i="5" s="1"/>
  <c r="I826" i="5"/>
  <c r="C829" i="4"/>
  <c r="I828" i="4" s="1"/>
  <c r="C829" i="3"/>
  <c r="I828" i="3" s="1"/>
  <c r="I827" i="3"/>
  <c r="C827" i="2"/>
  <c r="I826" i="2" s="1"/>
  <c r="I825" i="2"/>
  <c r="C830" i="6" l="1"/>
  <c r="I828" i="6"/>
  <c r="C829" i="5"/>
  <c r="I828" i="5" s="1"/>
  <c r="C830" i="4"/>
  <c r="I829" i="4" s="1"/>
  <c r="C830" i="3"/>
  <c r="I829" i="3" s="1"/>
  <c r="C828" i="2"/>
  <c r="I827" i="2" s="1"/>
  <c r="C831" i="6" l="1"/>
  <c r="I829" i="6"/>
  <c r="C830" i="5"/>
  <c r="C831" i="4"/>
  <c r="C831" i="3"/>
  <c r="I830" i="3" s="1"/>
  <c r="C829" i="2"/>
  <c r="I828" i="2" s="1"/>
  <c r="C832" i="6" l="1"/>
  <c r="I831" i="6" s="1"/>
  <c r="I830" i="6"/>
  <c r="C831" i="5"/>
  <c r="I829" i="5"/>
  <c r="C832" i="4"/>
  <c r="I830" i="4"/>
  <c r="C832" i="3"/>
  <c r="I831" i="3" s="1"/>
  <c r="C830" i="2"/>
  <c r="C833" i="6" l="1"/>
  <c r="C832" i="5"/>
  <c r="I831" i="5" s="1"/>
  <c r="I830" i="5"/>
  <c r="C833" i="4"/>
  <c r="I831" i="4"/>
  <c r="C833" i="3"/>
  <c r="C831" i="2"/>
  <c r="I830" i="2" s="1"/>
  <c r="I829" i="2"/>
  <c r="C834" i="6" l="1"/>
  <c r="I833" i="6" s="1"/>
  <c r="I832" i="6"/>
  <c r="C833" i="5"/>
  <c r="C834" i="4"/>
  <c r="I833" i="4" s="1"/>
  <c r="I832" i="4"/>
  <c r="C834" i="3"/>
  <c r="I833" i="3" s="1"/>
  <c r="I832" i="3"/>
  <c r="C832" i="2"/>
  <c r="I831" i="2" s="1"/>
  <c r="C835" i="6" l="1"/>
  <c r="I834" i="6" s="1"/>
  <c r="C834" i="5"/>
  <c r="I833" i="5" s="1"/>
  <c r="I832" i="5"/>
  <c r="C835" i="4"/>
  <c r="C835" i="3"/>
  <c r="I834" i="3" s="1"/>
  <c r="C833" i="2"/>
  <c r="C836" i="6" l="1"/>
  <c r="C835" i="5"/>
  <c r="I834" i="5" s="1"/>
  <c r="C836" i="4"/>
  <c r="I835" i="4" s="1"/>
  <c r="I834" i="4"/>
  <c r="C836" i="3"/>
  <c r="C834" i="2"/>
  <c r="I833" i="2" s="1"/>
  <c r="I832" i="2"/>
  <c r="C837" i="6" l="1"/>
  <c r="I835" i="6"/>
  <c r="C836" i="5"/>
  <c r="I835" i="5" s="1"/>
  <c r="C837" i="4"/>
  <c r="C837" i="3"/>
  <c r="I836" i="3" s="1"/>
  <c r="I835" i="3"/>
  <c r="C835" i="2"/>
  <c r="I834" i="2" s="1"/>
  <c r="C838" i="6" l="1"/>
  <c r="I837" i="6" s="1"/>
  <c r="I836" i="6"/>
  <c r="C837" i="5"/>
  <c r="C838" i="4"/>
  <c r="I837" i="4" s="1"/>
  <c r="I836" i="4"/>
  <c r="C838" i="3"/>
  <c r="C836" i="2"/>
  <c r="I835" i="2" s="1"/>
  <c r="C839" i="6" l="1"/>
  <c r="I838" i="6" s="1"/>
  <c r="C838" i="5"/>
  <c r="I837" i="5" s="1"/>
  <c r="I836" i="5"/>
  <c r="C839" i="4"/>
  <c r="C839" i="3"/>
  <c r="I838" i="3" s="1"/>
  <c r="I837" i="3"/>
  <c r="C837" i="2"/>
  <c r="I836" i="2" s="1"/>
  <c r="C840" i="6" l="1"/>
  <c r="C839" i="5"/>
  <c r="C840" i="4"/>
  <c r="I838" i="4"/>
  <c r="C840" i="3"/>
  <c r="I839" i="3" s="1"/>
  <c r="C838" i="2"/>
  <c r="C841" i="6" l="1"/>
  <c r="I839" i="6"/>
  <c r="C840" i="5"/>
  <c r="I838" i="5"/>
  <c r="C841" i="4"/>
  <c r="I840" i="4" s="1"/>
  <c r="I839" i="4"/>
  <c r="C841" i="3"/>
  <c r="I840" i="3" s="1"/>
  <c r="C839" i="2"/>
  <c r="I837" i="2"/>
  <c r="C842" i="6" l="1"/>
  <c r="I841" i="6" s="1"/>
  <c r="I840" i="6"/>
  <c r="C841" i="5"/>
  <c r="I839" i="5"/>
  <c r="C842" i="4"/>
  <c r="I841" i="4" s="1"/>
  <c r="C842" i="3"/>
  <c r="I841" i="3" s="1"/>
  <c r="C840" i="2"/>
  <c r="I839" i="2" s="1"/>
  <c r="I838" i="2"/>
  <c r="C843" i="6" l="1"/>
  <c r="C842" i="5"/>
  <c r="I840" i="5"/>
  <c r="C843" i="4"/>
  <c r="C843" i="3"/>
  <c r="I842" i="3" s="1"/>
  <c r="C841" i="2"/>
  <c r="C844" i="6" l="1"/>
  <c r="I842" i="6"/>
  <c r="C843" i="5"/>
  <c r="I842" i="5" s="1"/>
  <c r="I841" i="5"/>
  <c r="C844" i="4"/>
  <c r="I843" i="4" s="1"/>
  <c r="I842" i="4"/>
  <c r="C844" i="3"/>
  <c r="I843" i="3" s="1"/>
  <c r="C842" i="2"/>
  <c r="I841" i="2" s="1"/>
  <c r="I840" i="2"/>
  <c r="C845" i="6" l="1"/>
  <c r="I843" i="6"/>
  <c r="C844" i="5"/>
  <c r="C845" i="4"/>
  <c r="C845" i="3"/>
  <c r="I844" i="3" s="1"/>
  <c r="C843" i="2"/>
  <c r="C846" i="6" l="1"/>
  <c r="I845" i="6"/>
  <c r="I844" i="6"/>
  <c r="C845" i="5"/>
  <c r="I843" i="5"/>
  <c r="C846" i="4"/>
  <c r="I845" i="4" s="1"/>
  <c r="I844" i="4"/>
  <c r="C846" i="3"/>
  <c r="I845" i="3" s="1"/>
  <c r="C844" i="2"/>
  <c r="I843" i="2" s="1"/>
  <c r="I842" i="2"/>
  <c r="C847" i="6" l="1"/>
  <c r="I846" i="6" s="1"/>
  <c r="C846" i="5"/>
  <c r="I844" i="5"/>
  <c r="C847" i="4"/>
  <c r="C847" i="3"/>
  <c r="I846" i="3" s="1"/>
  <c r="C845" i="2"/>
  <c r="C848" i="6" l="1"/>
  <c r="I847" i="6"/>
  <c r="C847" i="5"/>
  <c r="I845" i="5"/>
  <c r="C848" i="4"/>
  <c r="I846" i="4"/>
  <c r="C848" i="3"/>
  <c r="I847" i="3" s="1"/>
  <c r="C846" i="2"/>
  <c r="I845" i="2" s="1"/>
  <c r="I844" i="2"/>
  <c r="C849" i="6" l="1"/>
  <c r="C848" i="5"/>
  <c r="I847" i="5" s="1"/>
  <c r="I846" i="5"/>
  <c r="C849" i="4"/>
  <c r="I847" i="4"/>
  <c r="C849" i="3"/>
  <c r="C847" i="2"/>
  <c r="I846" i="2" s="1"/>
  <c r="C850" i="6" l="1"/>
  <c r="I849" i="6" s="1"/>
  <c r="I848" i="6"/>
  <c r="C849" i="5"/>
  <c r="C850" i="4"/>
  <c r="I849" i="4" s="1"/>
  <c r="I848" i="4"/>
  <c r="C850" i="3"/>
  <c r="I849" i="3" s="1"/>
  <c r="I848" i="3"/>
  <c r="C848" i="2"/>
  <c r="I847" i="2" s="1"/>
  <c r="C851" i="6" l="1"/>
  <c r="I850" i="6" s="1"/>
  <c r="C850" i="5"/>
  <c r="I848" i="5"/>
  <c r="C851" i="4"/>
  <c r="C851" i="3"/>
  <c r="I850" i="3" s="1"/>
  <c r="C849" i="2"/>
  <c r="C852" i="6" l="1"/>
  <c r="I851" i="6" s="1"/>
  <c r="C851" i="5"/>
  <c r="I850" i="5" s="1"/>
  <c r="I849" i="5"/>
  <c r="C852" i="4"/>
  <c r="I851" i="4" s="1"/>
  <c r="I850" i="4"/>
  <c r="C852" i="3"/>
  <c r="C850" i="2"/>
  <c r="I849" i="2" s="1"/>
  <c r="I848" i="2"/>
  <c r="C853" i="6" l="1"/>
  <c r="C852" i="5"/>
  <c r="I851" i="5" s="1"/>
  <c r="C853" i="4"/>
  <c r="C853" i="3"/>
  <c r="I852" i="3" s="1"/>
  <c r="I851" i="3"/>
  <c r="C851" i="2"/>
  <c r="I850" i="2" s="1"/>
  <c r="C854" i="6" l="1"/>
  <c r="I853" i="6" s="1"/>
  <c r="I852" i="6"/>
  <c r="C853" i="5"/>
  <c r="C854" i="4"/>
  <c r="I853" i="4" s="1"/>
  <c r="I852" i="4"/>
  <c r="C854" i="3"/>
  <c r="C852" i="2"/>
  <c r="I851" i="2" s="1"/>
  <c r="C855" i="6" l="1"/>
  <c r="I854" i="6" s="1"/>
  <c r="C854" i="5"/>
  <c r="I853" i="5" s="1"/>
  <c r="I852" i="5"/>
  <c r="C855" i="4"/>
  <c r="C855" i="3"/>
  <c r="I854" i="3" s="1"/>
  <c r="I853" i="3"/>
  <c r="C853" i="2"/>
  <c r="I852" i="2" s="1"/>
  <c r="C856" i="6" l="1"/>
  <c r="C855" i="5"/>
  <c r="C856" i="4"/>
  <c r="I854" i="4"/>
  <c r="C856" i="3"/>
  <c r="I855" i="3" s="1"/>
  <c r="C854" i="2"/>
  <c r="C857" i="6" l="1"/>
  <c r="I855" i="6"/>
  <c r="C856" i="5"/>
  <c r="I854" i="5"/>
  <c r="C857" i="4"/>
  <c r="I855" i="4"/>
  <c r="C857" i="3"/>
  <c r="I856" i="3" s="1"/>
  <c r="C855" i="2"/>
  <c r="I853" i="2"/>
  <c r="C858" i="6" l="1"/>
  <c r="I857" i="6" s="1"/>
  <c r="I856" i="6"/>
  <c r="C857" i="5"/>
  <c r="I855" i="5"/>
  <c r="C858" i="4"/>
  <c r="I857" i="4" s="1"/>
  <c r="I856" i="4"/>
  <c r="C858" i="3"/>
  <c r="I857" i="3" s="1"/>
  <c r="C856" i="2"/>
  <c r="I855" i="2" s="1"/>
  <c r="I854" i="2"/>
  <c r="C859" i="6" l="1"/>
  <c r="C858" i="5"/>
  <c r="I856" i="5"/>
  <c r="C859" i="4"/>
  <c r="C859" i="3"/>
  <c r="I858" i="3" s="1"/>
  <c r="C857" i="2"/>
  <c r="C860" i="6" l="1"/>
  <c r="I858" i="6"/>
  <c r="C859" i="5"/>
  <c r="I857" i="5"/>
  <c r="C860" i="4"/>
  <c r="I859" i="4" s="1"/>
  <c r="I858" i="4"/>
  <c r="C860" i="3"/>
  <c r="I859" i="3" s="1"/>
  <c r="C858" i="2"/>
  <c r="I857" i="2" s="1"/>
  <c r="I856" i="2"/>
  <c r="C861" i="6" l="1"/>
  <c r="I859" i="6"/>
  <c r="C860" i="5"/>
  <c r="I858" i="5"/>
  <c r="C861" i="4"/>
  <c r="C861" i="3"/>
  <c r="I860" i="3" s="1"/>
  <c r="C859" i="2"/>
  <c r="C862" i="6" l="1"/>
  <c r="I861" i="6" s="1"/>
  <c r="I860" i="6"/>
  <c r="C861" i="5"/>
  <c r="I859" i="5"/>
  <c r="C862" i="4"/>
  <c r="I861" i="4" s="1"/>
  <c r="I860" i="4"/>
  <c r="C862" i="3"/>
  <c r="I861" i="3" s="1"/>
  <c r="C860" i="2"/>
  <c r="I859" i="2" s="1"/>
  <c r="I858" i="2"/>
  <c r="C863" i="6" l="1"/>
  <c r="I862" i="6" s="1"/>
  <c r="C862" i="5"/>
  <c r="I861" i="5" s="1"/>
  <c r="I860" i="5"/>
  <c r="C863" i="4"/>
  <c r="C863" i="3"/>
  <c r="I862" i="3" s="1"/>
  <c r="C861" i="2"/>
  <c r="I860" i="2" s="1"/>
  <c r="C864" i="6" l="1"/>
  <c r="I863" i="6" s="1"/>
  <c r="C863" i="5"/>
  <c r="I862" i="5" s="1"/>
  <c r="C864" i="4"/>
  <c r="I862" i="4"/>
  <c r="C864" i="3"/>
  <c r="C862" i="2"/>
  <c r="I861" i="2" s="1"/>
  <c r="C865" i="6" l="1"/>
  <c r="C864" i="5"/>
  <c r="I863" i="5" s="1"/>
  <c r="C865" i="4"/>
  <c r="I863" i="4"/>
  <c r="C865" i="3"/>
  <c r="I863" i="3"/>
  <c r="C863" i="2"/>
  <c r="I862" i="2" s="1"/>
  <c r="C866" i="6" l="1"/>
  <c r="I865" i="6" s="1"/>
  <c r="I864" i="6"/>
  <c r="C865" i="5"/>
  <c r="C866" i="4"/>
  <c r="I865" i="4" s="1"/>
  <c r="I864" i="4"/>
  <c r="C866" i="3"/>
  <c r="I865" i="3" s="1"/>
  <c r="I864" i="3"/>
  <c r="C864" i="2"/>
  <c r="I863" i="2" s="1"/>
  <c r="C867" i="6" l="1"/>
  <c r="I866" i="6" s="1"/>
  <c r="C866" i="5"/>
  <c r="I865" i="5" s="1"/>
  <c r="I864" i="5"/>
  <c r="C867" i="4"/>
  <c r="C867" i="3"/>
  <c r="I866" i="3" s="1"/>
  <c r="C865" i="2"/>
  <c r="I864" i="2" s="1"/>
  <c r="C868" i="6" l="1"/>
  <c r="C867" i="5"/>
  <c r="I866" i="5" s="1"/>
  <c r="C868" i="4"/>
  <c r="I867" i="4" s="1"/>
  <c r="I866" i="4"/>
  <c r="C868" i="3"/>
  <c r="I867" i="3" s="1"/>
  <c r="C866" i="2"/>
  <c r="I865" i="2" s="1"/>
  <c r="C869" i="6" l="1"/>
  <c r="I867" i="6"/>
  <c r="C868" i="5"/>
  <c r="I867" i="5" s="1"/>
  <c r="C869" i="4"/>
  <c r="C869" i="3"/>
  <c r="C867" i="2"/>
  <c r="I866" i="2" s="1"/>
  <c r="C870" i="6" l="1"/>
  <c r="I869" i="6" s="1"/>
  <c r="I868" i="6"/>
  <c r="C869" i="5"/>
  <c r="C870" i="4"/>
  <c r="I869" i="4" s="1"/>
  <c r="I868" i="4"/>
  <c r="C870" i="3"/>
  <c r="I869" i="3" s="1"/>
  <c r="I868" i="3"/>
  <c r="C868" i="2"/>
  <c r="I867" i="2" s="1"/>
  <c r="C871" i="6" l="1"/>
  <c r="I870" i="6" s="1"/>
  <c r="C870" i="5"/>
  <c r="I869" i="5" s="1"/>
  <c r="I868" i="5"/>
  <c r="C871" i="4"/>
  <c r="C871" i="3"/>
  <c r="I870" i="3" s="1"/>
  <c r="C869" i="2"/>
  <c r="I868" i="2" s="1"/>
  <c r="C872" i="6" l="1"/>
  <c r="C871" i="5"/>
  <c r="C872" i="4"/>
  <c r="I870" i="4"/>
  <c r="C872" i="3"/>
  <c r="C870" i="2"/>
  <c r="C873" i="6" l="1"/>
  <c r="I871" i="6"/>
  <c r="C872" i="5"/>
  <c r="I871" i="5" s="1"/>
  <c r="I870" i="5"/>
  <c r="C873" i="4"/>
  <c r="I871" i="4"/>
  <c r="C873" i="3"/>
  <c r="I871" i="3"/>
  <c r="C871" i="2"/>
  <c r="I870" i="2" s="1"/>
  <c r="I869" i="2"/>
  <c r="C874" i="6" l="1"/>
  <c r="I873" i="6" s="1"/>
  <c r="I872" i="6"/>
  <c r="C873" i="5"/>
  <c r="C874" i="4"/>
  <c r="I873" i="4" s="1"/>
  <c r="I872" i="4"/>
  <c r="C874" i="3"/>
  <c r="I873" i="3" s="1"/>
  <c r="I872" i="3"/>
  <c r="C872" i="2"/>
  <c r="I871" i="2" s="1"/>
  <c r="C875" i="6" l="1"/>
  <c r="C874" i="5"/>
  <c r="I872" i="5"/>
  <c r="C875" i="4"/>
  <c r="C875" i="3"/>
  <c r="I874" i="3" s="1"/>
  <c r="C873" i="2"/>
  <c r="C876" i="6" l="1"/>
  <c r="I874" i="6"/>
  <c r="C875" i="5"/>
  <c r="I874" i="5" s="1"/>
  <c r="I873" i="5"/>
  <c r="C876" i="4"/>
  <c r="I875" i="4" s="1"/>
  <c r="I874" i="4"/>
  <c r="C876" i="3"/>
  <c r="I875" i="3" s="1"/>
  <c r="C874" i="2"/>
  <c r="I873" i="2" s="1"/>
  <c r="I872" i="2"/>
  <c r="C877" i="6" l="1"/>
  <c r="I875" i="6"/>
  <c r="C876" i="5"/>
  <c r="I875" i="5" s="1"/>
  <c r="C877" i="4"/>
  <c r="C877" i="3"/>
  <c r="C875" i="2"/>
  <c r="C878" i="6" l="1"/>
  <c r="I877" i="6" s="1"/>
  <c r="I876" i="6"/>
  <c r="C877" i="5"/>
  <c r="C878" i="4"/>
  <c r="I877" i="4" s="1"/>
  <c r="I876" i="4"/>
  <c r="C878" i="3"/>
  <c r="I877" i="3" s="1"/>
  <c r="I876" i="3"/>
  <c r="C876" i="2"/>
  <c r="I875" i="2" s="1"/>
  <c r="I874" i="2"/>
  <c r="C879" i="6" l="1"/>
  <c r="I878" i="6" s="1"/>
  <c r="C878" i="5"/>
  <c r="I876" i="5"/>
  <c r="C879" i="4"/>
  <c r="C879" i="3"/>
  <c r="I878" i="3" s="1"/>
  <c r="C877" i="2"/>
  <c r="C880" i="6" l="1"/>
  <c r="I879" i="6" s="1"/>
  <c r="C879" i="5"/>
  <c r="I878" i="5" s="1"/>
  <c r="I877" i="5"/>
  <c r="C880" i="4"/>
  <c r="I878" i="4"/>
  <c r="C880" i="3"/>
  <c r="C878" i="2"/>
  <c r="I877" i="2" s="1"/>
  <c r="I876" i="2"/>
  <c r="C881" i="6" l="1"/>
  <c r="C880" i="5"/>
  <c r="I879" i="5" s="1"/>
  <c r="C881" i="4"/>
  <c r="I879" i="4"/>
  <c r="C881" i="3"/>
  <c r="I879" i="3"/>
  <c r="C879" i="2"/>
  <c r="I878" i="2" s="1"/>
  <c r="C882" i="6" l="1"/>
  <c r="I881" i="6" s="1"/>
  <c r="I880" i="6"/>
  <c r="C881" i="5"/>
  <c r="C882" i="4"/>
  <c r="I881" i="4" s="1"/>
  <c r="I880" i="4"/>
  <c r="C882" i="3"/>
  <c r="I881" i="3" s="1"/>
  <c r="I880" i="3"/>
  <c r="C880" i="2"/>
  <c r="I879" i="2" s="1"/>
  <c r="C883" i="6" l="1"/>
  <c r="I882" i="6" s="1"/>
  <c r="C882" i="5"/>
  <c r="I880" i="5"/>
  <c r="C883" i="4"/>
  <c r="C883" i="3"/>
  <c r="I882" i="3" s="1"/>
  <c r="C881" i="2"/>
  <c r="C884" i="6" l="1"/>
  <c r="I883" i="6" s="1"/>
  <c r="C883" i="5"/>
  <c r="I881" i="5"/>
  <c r="C884" i="4"/>
  <c r="I882" i="4"/>
  <c r="C884" i="3"/>
  <c r="I883" i="3" s="1"/>
  <c r="C882" i="2"/>
  <c r="I881" i="2" s="1"/>
  <c r="I880" i="2"/>
  <c r="C885" i="6" l="1"/>
  <c r="C884" i="5"/>
  <c r="I883" i="5" s="1"/>
  <c r="I882" i="5"/>
  <c r="C885" i="4"/>
  <c r="I883" i="4"/>
  <c r="C885" i="3"/>
  <c r="C883" i="2"/>
  <c r="I882" i="2" s="1"/>
  <c r="C886" i="6" l="1"/>
  <c r="I885" i="6" s="1"/>
  <c r="I884" i="6"/>
  <c r="C885" i="5"/>
  <c r="C886" i="4"/>
  <c r="I885" i="4" s="1"/>
  <c r="I884" i="4"/>
  <c r="C886" i="3"/>
  <c r="I885" i="3" s="1"/>
  <c r="I884" i="3"/>
  <c r="C884" i="2"/>
  <c r="I883" i="2" s="1"/>
  <c r="C887" i="6" l="1"/>
  <c r="I886" i="6" s="1"/>
  <c r="C886" i="5"/>
  <c r="I884" i="5"/>
  <c r="C887" i="4"/>
  <c r="C887" i="3"/>
  <c r="I886" i="3" s="1"/>
  <c r="C885" i="2"/>
  <c r="C888" i="6" l="1"/>
  <c r="C887" i="5"/>
  <c r="I885" i="5"/>
  <c r="C888" i="4"/>
  <c r="I886" i="4"/>
  <c r="C888" i="3"/>
  <c r="I887" i="3" s="1"/>
  <c r="C886" i="2"/>
  <c r="I885" i="2" s="1"/>
  <c r="I884" i="2"/>
  <c r="C889" i="6" l="1"/>
  <c r="I887" i="6"/>
  <c r="C888" i="5"/>
  <c r="I887" i="5" s="1"/>
  <c r="I886" i="5"/>
  <c r="C889" i="4"/>
  <c r="I887" i="4"/>
  <c r="C889" i="3"/>
  <c r="C887" i="2"/>
  <c r="C890" i="6" l="1"/>
  <c r="I889" i="6" s="1"/>
  <c r="I888" i="6"/>
  <c r="C889" i="5"/>
  <c r="C890" i="4"/>
  <c r="I889" i="4" s="1"/>
  <c r="I888" i="4"/>
  <c r="C890" i="3"/>
  <c r="I889" i="3" s="1"/>
  <c r="I888" i="3"/>
  <c r="C888" i="2"/>
  <c r="I887" i="2" s="1"/>
  <c r="I886" i="2"/>
  <c r="C891" i="6" l="1"/>
  <c r="C890" i="5"/>
  <c r="I889" i="5" s="1"/>
  <c r="I888" i="5"/>
  <c r="C891" i="4"/>
  <c r="C891" i="3"/>
  <c r="I890" i="3" s="1"/>
  <c r="C889" i="2"/>
  <c r="C892" i="6" l="1"/>
  <c r="I890" i="6"/>
  <c r="C891" i="5"/>
  <c r="I890" i="5" s="1"/>
  <c r="C892" i="4"/>
  <c r="I891" i="4" s="1"/>
  <c r="I890" i="4"/>
  <c r="C892" i="3"/>
  <c r="I891" i="3" s="1"/>
  <c r="C890" i="2"/>
  <c r="I889" i="2" s="1"/>
  <c r="I888" i="2"/>
  <c r="C893" i="6" l="1"/>
  <c r="I891" i="6"/>
  <c r="C892" i="5"/>
  <c r="I891" i="5" s="1"/>
  <c r="C893" i="4"/>
  <c r="C893" i="3"/>
  <c r="C891" i="2"/>
  <c r="I890" i="2" s="1"/>
  <c r="C894" i="6" l="1"/>
  <c r="I893" i="6" s="1"/>
  <c r="I892" i="6"/>
  <c r="C893" i="5"/>
  <c r="C894" i="4"/>
  <c r="I893" i="4" s="1"/>
  <c r="I892" i="4"/>
  <c r="C894" i="3"/>
  <c r="I893" i="3" s="1"/>
  <c r="I892" i="3"/>
  <c r="C892" i="2"/>
  <c r="I891" i="2" s="1"/>
  <c r="C895" i="6" l="1"/>
  <c r="I894" i="6" s="1"/>
  <c r="C894" i="5"/>
  <c r="I893" i="5" s="1"/>
  <c r="I892" i="5"/>
  <c r="C895" i="4"/>
  <c r="C895" i="3"/>
  <c r="I894" i="3" s="1"/>
  <c r="C893" i="2"/>
  <c r="C896" i="6" l="1"/>
  <c r="I895" i="6" s="1"/>
  <c r="C895" i="5"/>
  <c r="C896" i="4"/>
  <c r="I894" i="4"/>
  <c r="C896" i="3"/>
  <c r="C894" i="2"/>
  <c r="I893" i="2" s="1"/>
  <c r="I892" i="2"/>
  <c r="C897" i="6" l="1"/>
  <c r="C896" i="5"/>
  <c r="I895" i="5" s="1"/>
  <c r="I894" i="5"/>
  <c r="C897" i="4"/>
  <c r="I895" i="4"/>
  <c r="C897" i="3"/>
  <c r="I895" i="3"/>
  <c r="C895" i="2"/>
  <c r="I894" i="2" s="1"/>
  <c r="C898" i="6" l="1"/>
  <c r="I896" i="6"/>
  <c r="C897" i="5"/>
  <c r="C898" i="4"/>
  <c r="I897" i="4" s="1"/>
  <c r="I896" i="4"/>
  <c r="C898" i="3"/>
  <c r="I897" i="3" s="1"/>
  <c r="I896" i="3"/>
  <c r="C896" i="2"/>
  <c r="I895" i="2" s="1"/>
  <c r="C899" i="6" l="1"/>
  <c r="I898" i="6" s="1"/>
  <c r="I897" i="6"/>
  <c r="C898" i="5"/>
  <c r="I897" i="5" s="1"/>
  <c r="I896" i="5"/>
  <c r="C899" i="4"/>
  <c r="C899" i="3"/>
  <c r="I898" i="3" s="1"/>
  <c r="C897" i="2"/>
  <c r="C900" i="6" l="1"/>
  <c r="C899" i="5"/>
  <c r="C900" i="4"/>
  <c r="I899" i="4" s="1"/>
  <c r="I898" i="4"/>
  <c r="C900" i="3"/>
  <c r="I899" i="3" s="1"/>
  <c r="C898" i="2"/>
  <c r="I897" i="2" s="1"/>
  <c r="I896" i="2"/>
  <c r="C901" i="6" l="1"/>
  <c r="I899" i="6"/>
  <c r="C900" i="5"/>
  <c r="I899" i="5" s="1"/>
  <c r="I898" i="5"/>
  <c r="C901" i="4"/>
  <c r="C901" i="3"/>
  <c r="C899" i="2"/>
  <c r="I898" i="2" s="1"/>
  <c r="C902" i="6" l="1"/>
  <c r="I901" i="6" s="1"/>
  <c r="I900" i="6"/>
  <c r="C901" i="5"/>
  <c r="C902" i="4"/>
  <c r="I901" i="4" s="1"/>
  <c r="I900" i="4"/>
  <c r="C902" i="3"/>
  <c r="I901" i="3" s="1"/>
  <c r="I900" i="3"/>
  <c r="C900" i="2"/>
  <c r="I899" i="2" s="1"/>
  <c r="C903" i="6" l="1"/>
  <c r="I902" i="6" s="1"/>
  <c r="C902" i="5"/>
  <c r="I901" i="5" s="1"/>
  <c r="I900" i="5"/>
  <c r="C903" i="4"/>
  <c r="C903" i="3"/>
  <c r="I902" i="3" s="1"/>
  <c r="C901" i="2"/>
  <c r="C904" i="6" l="1"/>
  <c r="C903" i="5"/>
  <c r="C904" i="4"/>
  <c r="I902" i="4"/>
  <c r="C904" i="3"/>
  <c r="I903" i="3" s="1"/>
  <c r="C902" i="2"/>
  <c r="I901" i="2" s="1"/>
  <c r="I900" i="2"/>
  <c r="C905" i="6" l="1"/>
  <c r="I903" i="6"/>
  <c r="C904" i="5"/>
  <c r="I903" i="5" s="1"/>
  <c r="I902" i="5"/>
  <c r="C905" i="4"/>
  <c r="I903" i="4"/>
  <c r="C905" i="3"/>
  <c r="C903" i="2"/>
  <c r="C906" i="6" l="1"/>
  <c r="I905" i="6" s="1"/>
  <c r="I904" i="6"/>
  <c r="C905" i="5"/>
  <c r="C906" i="4"/>
  <c r="I905" i="4" s="1"/>
  <c r="I904" i="4"/>
  <c r="C906" i="3"/>
  <c r="I905" i="3" s="1"/>
  <c r="I904" i="3"/>
  <c r="C904" i="2"/>
  <c r="I903" i="2" s="1"/>
  <c r="I902" i="2"/>
  <c r="C907" i="6" l="1"/>
  <c r="C906" i="5"/>
  <c r="I905" i="5" s="1"/>
  <c r="I904" i="5"/>
  <c r="C907" i="4"/>
  <c r="C907" i="3"/>
  <c r="I906" i="3" s="1"/>
  <c r="C905" i="2"/>
  <c r="C908" i="6" l="1"/>
  <c r="I906" i="6"/>
  <c r="C907" i="5"/>
  <c r="I906" i="5" s="1"/>
  <c r="C908" i="4"/>
  <c r="I907" i="4" s="1"/>
  <c r="I906" i="4"/>
  <c r="C908" i="3"/>
  <c r="I907" i="3" s="1"/>
  <c r="C906" i="2"/>
  <c r="I905" i="2" s="1"/>
  <c r="I904" i="2"/>
  <c r="C909" i="6" l="1"/>
  <c r="I907" i="6"/>
  <c r="C908" i="5"/>
  <c r="I907" i="5" s="1"/>
  <c r="C909" i="4"/>
  <c r="C909" i="3"/>
  <c r="C907" i="2"/>
  <c r="C910" i="6" l="1"/>
  <c r="I909" i="6" s="1"/>
  <c r="I908" i="6"/>
  <c r="C909" i="5"/>
  <c r="C910" i="4"/>
  <c r="I909" i="4" s="1"/>
  <c r="I908" i="4"/>
  <c r="C910" i="3"/>
  <c r="I909" i="3" s="1"/>
  <c r="I908" i="3"/>
  <c r="C908" i="2"/>
  <c r="I907" i="2" s="1"/>
  <c r="I906" i="2"/>
  <c r="C911" i="6" l="1"/>
  <c r="I910" i="6" s="1"/>
  <c r="C910" i="5"/>
  <c r="I909" i="5" s="1"/>
  <c r="I908" i="5"/>
  <c r="C911" i="4"/>
  <c r="C911" i="3"/>
  <c r="I910" i="3" s="1"/>
  <c r="C909" i="2"/>
  <c r="C912" i="6" l="1"/>
  <c r="I911" i="6" s="1"/>
  <c r="C911" i="5"/>
  <c r="C912" i="4"/>
  <c r="I910" i="4"/>
  <c r="C912" i="3"/>
  <c r="C910" i="2"/>
  <c r="I909" i="2" s="1"/>
  <c r="I908" i="2"/>
  <c r="C913" i="6" l="1"/>
  <c r="C912" i="5"/>
  <c r="I911" i="5" s="1"/>
  <c r="I910" i="5"/>
  <c r="C913" i="4"/>
  <c r="I911" i="4"/>
  <c r="C913" i="3"/>
  <c r="I911" i="3"/>
  <c r="C911" i="2"/>
  <c r="I910" i="2" s="1"/>
  <c r="C914" i="6" l="1"/>
  <c r="I913" i="6" s="1"/>
  <c r="I912" i="6"/>
  <c r="C913" i="5"/>
  <c r="C914" i="4"/>
  <c r="I913" i="4" s="1"/>
  <c r="I912" i="4"/>
  <c r="C914" i="3"/>
  <c r="I913" i="3" s="1"/>
  <c r="I912" i="3"/>
  <c r="C912" i="2"/>
  <c r="I911" i="2" s="1"/>
  <c r="C915" i="6" l="1"/>
  <c r="I914" i="6" s="1"/>
  <c r="C914" i="5"/>
  <c r="I913" i="5" s="1"/>
  <c r="I912" i="5"/>
  <c r="C915" i="4"/>
  <c r="C915" i="3"/>
  <c r="I914" i="3" s="1"/>
  <c r="C913" i="2"/>
  <c r="C916" i="6" l="1"/>
  <c r="I915" i="6" s="1"/>
  <c r="C915" i="5"/>
  <c r="C916" i="4"/>
  <c r="I915" i="4" s="1"/>
  <c r="I914" i="4"/>
  <c r="C916" i="3"/>
  <c r="I915" i="3" s="1"/>
  <c r="C914" i="2"/>
  <c r="I913" i="2" s="1"/>
  <c r="I912" i="2"/>
  <c r="C917" i="6" l="1"/>
  <c r="C916" i="5"/>
  <c r="I915" i="5" s="1"/>
  <c r="I914" i="5"/>
  <c r="C917" i="4"/>
  <c r="C917" i="3"/>
  <c r="C915" i="2"/>
  <c r="I914" i="2" s="1"/>
  <c r="C918" i="6" l="1"/>
  <c r="I917" i="6" s="1"/>
  <c r="I916" i="6"/>
  <c r="C917" i="5"/>
  <c r="C918" i="4"/>
  <c r="I917" i="4" s="1"/>
  <c r="I916" i="4"/>
  <c r="C918" i="3"/>
  <c r="I917" i="3" s="1"/>
  <c r="I916" i="3"/>
  <c r="C916" i="2"/>
  <c r="I915" i="2" s="1"/>
  <c r="C919" i="6" l="1"/>
  <c r="I918" i="6" s="1"/>
  <c r="C918" i="5"/>
  <c r="I917" i="5" s="1"/>
  <c r="I916" i="5"/>
  <c r="C919" i="4"/>
  <c r="C919" i="3"/>
  <c r="I918" i="3" s="1"/>
  <c r="C917" i="2"/>
  <c r="C920" i="6" l="1"/>
  <c r="C919" i="5"/>
  <c r="C920" i="4"/>
  <c r="I918" i="4"/>
  <c r="C920" i="3"/>
  <c r="C918" i="2"/>
  <c r="I917" i="2" s="1"/>
  <c r="I916" i="2"/>
  <c r="C921" i="6" l="1"/>
  <c r="I919" i="6"/>
  <c r="C920" i="5"/>
  <c r="I919" i="5" s="1"/>
  <c r="I918" i="5"/>
  <c r="C921" i="4"/>
  <c r="I919" i="4"/>
  <c r="C921" i="3"/>
  <c r="I919" i="3"/>
  <c r="C919" i="2"/>
  <c r="C922" i="6" l="1"/>
  <c r="I921" i="6" s="1"/>
  <c r="I920" i="6"/>
  <c r="C921" i="5"/>
  <c r="C922" i="4"/>
  <c r="I921" i="4" s="1"/>
  <c r="I920" i="4"/>
  <c r="C922" i="3"/>
  <c r="I921" i="3" s="1"/>
  <c r="I920" i="3"/>
  <c r="C920" i="2"/>
  <c r="I919" i="2" s="1"/>
  <c r="I918" i="2"/>
  <c r="C923" i="6" l="1"/>
  <c r="I922" i="6" s="1"/>
  <c r="C922" i="5"/>
  <c r="I921" i="5" s="1"/>
  <c r="I920" i="5"/>
  <c r="C923" i="4"/>
  <c r="C923" i="3"/>
  <c r="I922" i="3" s="1"/>
  <c r="C921" i="2"/>
  <c r="C924" i="6" l="1"/>
  <c r="C923" i="5"/>
  <c r="I922" i="5" s="1"/>
  <c r="C924" i="4"/>
  <c r="I923" i="4" s="1"/>
  <c r="I922" i="4"/>
  <c r="C924" i="3"/>
  <c r="I923" i="3" s="1"/>
  <c r="C922" i="2"/>
  <c r="I921" i="2" s="1"/>
  <c r="I920" i="2"/>
  <c r="C925" i="6" l="1"/>
  <c r="I923" i="6"/>
  <c r="C924" i="5"/>
  <c r="I923" i="5" s="1"/>
  <c r="C925" i="4"/>
  <c r="C925" i="3"/>
  <c r="C923" i="2"/>
  <c r="C926" i="6" l="1"/>
  <c r="I925" i="6" s="1"/>
  <c r="I924" i="6"/>
  <c r="C925" i="5"/>
  <c r="C926" i="4"/>
  <c r="I925" i="4" s="1"/>
  <c r="I924" i="4"/>
  <c r="C926" i="3"/>
  <c r="I925" i="3" s="1"/>
  <c r="I924" i="3"/>
  <c r="C924" i="2"/>
  <c r="I923" i="2" s="1"/>
  <c r="I922" i="2"/>
  <c r="C927" i="6" l="1"/>
  <c r="I926" i="6" s="1"/>
  <c r="C926" i="5"/>
  <c r="I925" i="5" s="1"/>
  <c r="I924" i="5"/>
  <c r="C927" i="4"/>
  <c r="C927" i="3"/>
  <c r="I926" i="3" s="1"/>
  <c r="C925" i="2"/>
  <c r="C928" i="6" l="1"/>
  <c r="I927" i="6"/>
  <c r="C927" i="5"/>
  <c r="C928" i="4"/>
  <c r="I926" i="4"/>
  <c r="C928" i="3"/>
  <c r="C926" i="2"/>
  <c r="I925" i="2" s="1"/>
  <c r="I924" i="2"/>
  <c r="C929" i="6" l="1"/>
  <c r="C928" i="5"/>
  <c r="I927" i="5" s="1"/>
  <c r="I926" i="5"/>
  <c r="C929" i="4"/>
  <c r="I927" i="4"/>
  <c r="C929" i="3"/>
  <c r="I927" i="3"/>
  <c r="C927" i="2"/>
  <c r="I926" i="2" s="1"/>
  <c r="C930" i="6" l="1"/>
  <c r="I928" i="6"/>
  <c r="C929" i="5"/>
  <c r="C930" i="4"/>
  <c r="I929" i="4" s="1"/>
  <c r="I928" i="4"/>
  <c r="C930" i="3"/>
  <c r="I929" i="3" s="1"/>
  <c r="I928" i="3"/>
  <c r="C928" i="2"/>
  <c r="I927" i="2" s="1"/>
  <c r="C931" i="6" l="1"/>
  <c r="I930" i="6" s="1"/>
  <c r="I929" i="6"/>
  <c r="C930" i="5"/>
  <c r="I929" i="5" s="1"/>
  <c r="I928" i="5"/>
  <c r="C931" i="4"/>
  <c r="C931" i="3"/>
  <c r="I930" i="3" s="1"/>
  <c r="C929" i="2"/>
  <c r="C932" i="6" l="1"/>
  <c r="C931" i="5"/>
  <c r="I930" i="5" s="1"/>
  <c r="C932" i="4"/>
  <c r="I930" i="4"/>
  <c r="C932" i="3"/>
  <c r="I931" i="3" s="1"/>
  <c r="C930" i="2"/>
  <c r="I929" i="2" s="1"/>
  <c r="I928" i="2"/>
  <c r="C933" i="6" l="1"/>
  <c r="I931" i="6"/>
  <c r="C932" i="5"/>
  <c r="I931" i="5" s="1"/>
  <c r="C933" i="4"/>
  <c r="I931" i="4"/>
  <c r="C933" i="3"/>
  <c r="C931" i="2"/>
  <c r="I930" i="2" s="1"/>
  <c r="C934" i="6" l="1"/>
  <c r="I933" i="6" s="1"/>
  <c r="I932" i="6"/>
  <c r="C933" i="5"/>
  <c r="C934" i="4"/>
  <c r="I933" i="4" s="1"/>
  <c r="I932" i="4"/>
  <c r="C934" i="3"/>
  <c r="I933" i="3" s="1"/>
  <c r="I932" i="3"/>
  <c r="C932" i="2"/>
  <c r="I931" i="2" s="1"/>
  <c r="C935" i="6" l="1"/>
  <c r="I934" i="6" s="1"/>
  <c r="C934" i="5"/>
  <c r="I933" i="5" s="1"/>
  <c r="I932" i="5"/>
  <c r="C935" i="4"/>
  <c r="C935" i="3"/>
  <c r="I934" i="3" s="1"/>
  <c r="C933" i="2"/>
  <c r="C936" i="6" l="1"/>
  <c r="C935" i="5"/>
  <c r="C936" i="4"/>
  <c r="I934" i="4"/>
  <c r="C936" i="3"/>
  <c r="C934" i="2"/>
  <c r="I933" i="2" s="1"/>
  <c r="I932" i="2"/>
  <c r="C937" i="6" l="1"/>
  <c r="I935" i="6"/>
  <c r="C936" i="5"/>
  <c r="I935" i="5" s="1"/>
  <c r="I934" i="5"/>
  <c r="C937" i="4"/>
  <c r="I935" i="4"/>
  <c r="C937" i="3"/>
  <c r="I935" i="3"/>
  <c r="C935" i="2"/>
  <c r="C938" i="6" l="1"/>
  <c r="I937" i="6"/>
  <c r="I936" i="6"/>
  <c r="C937" i="5"/>
  <c r="C938" i="4"/>
  <c r="I937" i="4" s="1"/>
  <c r="I936" i="4"/>
  <c r="C938" i="3"/>
  <c r="I937" i="3" s="1"/>
  <c r="I936" i="3"/>
  <c r="C936" i="2"/>
  <c r="I935" i="2" s="1"/>
  <c r="I934" i="2"/>
  <c r="C939" i="6" l="1"/>
  <c r="C938" i="5"/>
  <c r="I937" i="5" s="1"/>
  <c r="I936" i="5"/>
  <c r="C939" i="4"/>
  <c r="C939" i="3"/>
  <c r="I938" i="3" s="1"/>
  <c r="C937" i="2"/>
  <c r="C940" i="6" l="1"/>
  <c r="I938" i="6"/>
  <c r="C939" i="5"/>
  <c r="I938" i="5" s="1"/>
  <c r="C940" i="4"/>
  <c r="I939" i="4" s="1"/>
  <c r="I938" i="4"/>
  <c r="C940" i="3"/>
  <c r="I939" i="3" s="1"/>
  <c r="C938" i="2"/>
  <c r="I937" i="2" s="1"/>
  <c r="I936" i="2"/>
  <c r="C941" i="6" l="1"/>
  <c r="I939" i="6"/>
  <c r="C940" i="5"/>
  <c r="I939" i="5" s="1"/>
  <c r="C941" i="4"/>
  <c r="C941" i="3"/>
  <c r="C939" i="2"/>
  <c r="I938" i="2" s="1"/>
  <c r="C942" i="6" l="1"/>
  <c r="I941" i="6" s="1"/>
  <c r="I940" i="6"/>
  <c r="C941" i="5"/>
  <c r="C942" i="4"/>
  <c r="I941" i="4" s="1"/>
  <c r="I940" i="4"/>
  <c r="C942" i="3"/>
  <c r="I941" i="3" s="1"/>
  <c r="I940" i="3"/>
  <c r="C940" i="2"/>
  <c r="I939" i="2" s="1"/>
  <c r="C943" i="6" l="1"/>
  <c r="I942" i="6" s="1"/>
  <c r="C942" i="5"/>
  <c r="I941" i="5" s="1"/>
  <c r="I940" i="5"/>
  <c r="C943" i="4"/>
  <c r="C943" i="3"/>
  <c r="I942" i="3" s="1"/>
  <c r="C941" i="2"/>
  <c r="C944" i="6" l="1"/>
  <c r="I943" i="6" s="1"/>
  <c r="C943" i="5"/>
  <c r="C944" i="4"/>
  <c r="I942" i="4"/>
  <c r="C944" i="3"/>
  <c r="C942" i="2"/>
  <c r="I941" i="2" s="1"/>
  <c r="I940" i="2"/>
  <c r="C945" i="6" l="1"/>
  <c r="C944" i="5"/>
  <c r="I943" i="5" s="1"/>
  <c r="I942" i="5"/>
  <c r="C945" i="4"/>
  <c r="I943" i="4"/>
  <c r="C945" i="3"/>
  <c r="I943" i="3"/>
  <c r="C943" i="2"/>
  <c r="I942" i="2" s="1"/>
  <c r="C946" i="6" l="1"/>
  <c r="I945" i="6" s="1"/>
  <c r="I944" i="6"/>
  <c r="C945" i="5"/>
  <c r="C946" i="4"/>
  <c r="I945" i="4" s="1"/>
  <c r="I944" i="4"/>
  <c r="C946" i="3"/>
  <c r="I945" i="3" s="1"/>
  <c r="I944" i="3"/>
  <c r="C944" i="2"/>
  <c r="I943" i="2" s="1"/>
  <c r="C947" i="6" l="1"/>
  <c r="I946" i="6" s="1"/>
  <c r="C946" i="5"/>
  <c r="I945" i="5" s="1"/>
  <c r="I944" i="5"/>
  <c r="C947" i="4"/>
  <c r="C947" i="3"/>
  <c r="I946" i="3" s="1"/>
  <c r="C945" i="2"/>
  <c r="C948" i="6" l="1"/>
  <c r="I947" i="6" s="1"/>
  <c r="C947" i="5"/>
  <c r="I946" i="5" s="1"/>
  <c r="C948" i="4"/>
  <c r="I947" i="4" s="1"/>
  <c r="I946" i="4"/>
  <c r="C948" i="3"/>
  <c r="I947" i="3" s="1"/>
  <c r="C946" i="2"/>
  <c r="I945" i="2" s="1"/>
  <c r="I944" i="2"/>
  <c r="C949" i="6" l="1"/>
  <c r="C948" i="5"/>
  <c r="I947" i="5" s="1"/>
  <c r="C949" i="4"/>
  <c r="C949" i="3"/>
  <c r="C947" i="2"/>
  <c r="I946" i="2" s="1"/>
  <c r="C950" i="6" l="1"/>
  <c r="I949" i="6" s="1"/>
  <c r="I948" i="6"/>
  <c r="C949" i="5"/>
  <c r="C950" i="4"/>
  <c r="I949" i="4" s="1"/>
  <c r="I948" i="4"/>
  <c r="C950" i="3"/>
  <c r="I949" i="3" s="1"/>
  <c r="I948" i="3"/>
  <c r="C948" i="2"/>
  <c r="I947" i="2" s="1"/>
  <c r="C951" i="6" l="1"/>
  <c r="I950" i="6" s="1"/>
  <c r="C950" i="5"/>
  <c r="I949" i="5" s="1"/>
  <c r="I948" i="5"/>
  <c r="C951" i="4"/>
  <c r="C951" i="3"/>
  <c r="I950" i="3" s="1"/>
  <c r="C949" i="2"/>
  <c r="C952" i="6" l="1"/>
  <c r="C951" i="5"/>
  <c r="C952" i="4"/>
  <c r="I950" i="4"/>
  <c r="C952" i="3"/>
  <c r="I951" i="3" s="1"/>
  <c r="C950" i="2"/>
  <c r="I949" i="2" s="1"/>
  <c r="I948" i="2"/>
  <c r="C953" i="6" l="1"/>
  <c r="I951" i="6"/>
  <c r="C952" i="5"/>
  <c r="I951" i="5" s="1"/>
  <c r="I950" i="5"/>
  <c r="C953" i="4"/>
  <c r="I951" i="4"/>
  <c r="C953" i="3"/>
  <c r="C951" i="2"/>
  <c r="C954" i="6" l="1"/>
  <c r="I953" i="6" s="1"/>
  <c r="I952" i="6"/>
  <c r="C953" i="5"/>
  <c r="C954" i="4"/>
  <c r="I953" i="4" s="1"/>
  <c r="I952" i="4"/>
  <c r="C954" i="3"/>
  <c r="I953" i="3" s="1"/>
  <c r="I952" i="3"/>
  <c r="C952" i="2"/>
  <c r="I951" i="2" s="1"/>
  <c r="I950" i="2"/>
  <c r="C955" i="6" l="1"/>
  <c r="C954" i="5"/>
  <c r="I953" i="5" s="1"/>
  <c r="I952" i="5"/>
  <c r="C955" i="4"/>
  <c r="C955" i="3"/>
  <c r="I954" i="3" s="1"/>
  <c r="C953" i="2"/>
  <c r="C956" i="6" l="1"/>
  <c r="I954" i="6"/>
  <c r="C955" i="5"/>
  <c r="I954" i="5" s="1"/>
  <c r="C956" i="4"/>
  <c r="I955" i="4" s="1"/>
  <c r="I954" i="4"/>
  <c r="C956" i="3"/>
  <c r="I955" i="3" s="1"/>
  <c r="C954" i="2"/>
  <c r="I953" i="2" s="1"/>
  <c r="I952" i="2"/>
  <c r="C957" i="6" l="1"/>
  <c r="I955" i="6"/>
  <c r="C956" i="5"/>
  <c r="I955" i="5" s="1"/>
  <c r="C957" i="4"/>
  <c r="C957" i="3"/>
  <c r="C955" i="2"/>
  <c r="I954" i="2" s="1"/>
  <c r="C958" i="6" l="1"/>
  <c r="I957" i="6" s="1"/>
  <c r="I956" i="6"/>
  <c r="C957" i="5"/>
  <c r="C958" i="4"/>
  <c r="I957" i="4" s="1"/>
  <c r="I956" i="4"/>
  <c r="C958" i="3"/>
  <c r="I957" i="3" s="1"/>
  <c r="I956" i="3"/>
  <c r="C956" i="2"/>
  <c r="I955" i="2" s="1"/>
  <c r="C959" i="6" l="1"/>
  <c r="I958" i="6" s="1"/>
  <c r="C958" i="5"/>
  <c r="I957" i="5" s="1"/>
  <c r="I956" i="5"/>
  <c r="C959" i="4"/>
  <c r="C959" i="3"/>
  <c r="I958" i="3" s="1"/>
  <c r="C957" i="2"/>
  <c r="C960" i="6" l="1"/>
  <c r="I959" i="6" s="1"/>
  <c r="C959" i="5"/>
  <c r="C960" i="4"/>
  <c r="I958" i="4"/>
  <c r="C960" i="3"/>
  <c r="C958" i="2"/>
  <c r="I957" i="2" s="1"/>
  <c r="I956" i="2"/>
  <c r="C961" i="6" l="1"/>
  <c r="C960" i="5"/>
  <c r="I959" i="5" s="1"/>
  <c r="I958" i="5"/>
  <c r="C961" i="4"/>
  <c r="I959" i="4"/>
  <c r="C961" i="3"/>
  <c r="I959" i="3"/>
  <c r="C959" i="2"/>
  <c r="I958" i="2" s="1"/>
  <c r="C962" i="6" l="1"/>
  <c r="I961" i="6" s="1"/>
  <c r="I960" i="6"/>
  <c r="C961" i="5"/>
  <c r="C962" i="4"/>
  <c r="I961" i="4" s="1"/>
  <c r="I960" i="4"/>
  <c r="C962" i="3"/>
  <c r="I961" i="3" s="1"/>
  <c r="I960" i="3"/>
  <c r="C960" i="2"/>
  <c r="I959" i="2" s="1"/>
  <c r="C963" i="6" l="1"/>
  <c r="I962" i="6" s="1"/>
  <c r="C962" i="5"/>
  <c r="I961" i="5" s="1"/>
  <c r="I960" i="5"/>
  <c r="C963" i="4"/>
  <c r="C963" i="3"/>
  <c r="I962" i="3" s="1"/>
  <c r="C961" i="2"/>
  <c r="C964" i="6" l="1"/>
  <c r="C963" i="5"/>
  <c r="I962" i="5" s="1"/>
  <c r="C964" i="4"/>
  <c r="I963" i="4" s="1"/>
  <c r="I962" i="4"/>
  <c r="C964" i="3"/>
  <c r="I963" i="3" s="1"/>
  <c r="C962" i="2"/>
  <c r="I961" i="2" s="1"/>
  <c r="I960" i="2"/>
  <c r="C965" i="6" l="1"/>
  <c r="I963" i="6"/>
  <c r="C964" i="5"/>
  <c r="I963" i="5" s="1"/>
  <c r="C965" i="4"/>
  <c r="C965" i="3"/>
  <c r="C963" i="2"/>
  <c r="I962" i="2" s="1"/>
  <c r="C966" i="6" l="1"/>
  <c r="I965" i="6" s="1"/>
  <c r="I964" i="6"/>
  <c r="C965" i="5"/>
  <c r="C966" i="4"/>
  <c r="I965" i="4" s="1"/>
  <c r="I964" i="4"/>
  <c r="C966" i="3"/>
  <c r="I965" i="3" s="1"/>
  <c r="I964" i="3"/>
  <c r="C964" i="2"/>
  <c r="I963" i="2" s="1"/>
  <c r="C967" i="6" l="1"/>
  <c r="I966" i="6" s="1"/>
  <c r="C966" i="5"/>
  <c r="I965" i="5" s="1"/>
  <c r="I964" i="5"/>
  <c r="C967" i="4"/>
  <c r="C967" i="3"/>
  <c r="I966" i="3" s="1"/>
  <c r="C965" i="2"/>
  <c r="C968" i="6" l="1"/>
  <c r="C967" i="5"/>
  <c r="C968" i="4"/>
  <c r="I966" i="4"/>
  <c r="C968" i="3"/>
  <c r="C966" i="2"/>
  <c r="I965" i="2" s="1"/>
  <c r="I964" i="2"/>
  <c r="C969" i="6" l="1"/>
  <c r="I967" i="6"/>
  <c r="C968" i="5"/>
  <c r="I967" i="5" s="1"/>
  <c r="I966" i="5"/>
  <c r="C969" i="4"/>
  <c r="I967" i="4"/>
  <c r="C969" i="3"/>
  <c r="I967" i="3"/>
  <c r="C967" i="2"/>
  <c r="C970" i="6" l="1"/>
  <c r="I969" i="6" s="1"/>
  <c r="I968" i="6"/>
  <c r="C969" i="5"/>
  <c r="C970" i="4"/>
  <c r="I969" i="4" s="1"/>
  <c r="I968" i="4"/>
  <c r="C970" i="3"/>
  <c r="I969" i="3" s="1"/>
  <c r="I968" i="3"/>
  <c r="C968" i="2"/>
  <c r="I967" i="2" s="1"/>
  <c r="I966" i="2"/>
  <c r="C971" i="6" l="1"/>
  <c r="C970" i="5"/>
  <c r="I969" i="5" s="1"/>
  <c r="I968" i="5"/>
  <c r="C971" i="4"/>
  <c r="C971" i="3"/>
  <c r="I970" i="3" s="1"/>
  <c r="C969" i="2"/>
  <c r="C972" i="6" l="1"/>
  <c r="I970" i="6"/>
  <c r="C971" i="5"/>
  <c r="I970" i="5" s="1"/>
  <c r="C972" i="4"/>
  <c r="I971" i="4" s="1"/>
  <c r="I970" i="4"/>
  <c r="C972" i="3"/>
  <c r="I971" i="3" s="1"/>
  <c r="C970" i="2"/>
  <c r="I969" i="2" s="1"/>
  <c r="I968" i="2"/>
  <c r="C973" i="6" l="1"/>
  <c r="I971" i="6"/>
  <c r="C972" i="5"/>
  <c r="I971" i="5" s="1"/>
  <c r="C973" i="4"/>
  <c r="C973" i="3"/>
  <c r="C971" i="2"/>
  <c r="I970" i="2" s="1"/>
  <c r="C974" i="6" l="1"/>
  <c r="I973" i="6" s="1"/>
  <c r="I972" i="6"/>
  <c r="C973" i="5"/>
  <c r="C974" i="4"/>
  <c r="I973" i="4" s="1"/>
  <c r="I972" i="4"/>
  <c r="C974" i="3"/>
  <c r="I973" i="3" s="1"/>
  <c r="I972" i="3"/>
  <c r="C972" i="2"/>
  <c r="I971" i="2" s="1"/>
  <c r="C975" i="6" l="1"/>
  <c r="I974" i="6" s="1"/>
  <c r="C974" i="5"/>
  <c r="I973" i="5" s="1"/>
  <c r="I972" i="5"/>
  <c r="C975" i="4"/>
  <c r="C975" i="3"/>
  <c r="I974" i="3" s="1"/>
  <c r="C973" i="2"/>
  <c r="C976" i="6" l="1"/>
  <c r="C975" i="5"/>
  <c r="C976" i="4"/>
  <c r="I974" i="4"/>
  <c r="C976" i="3"/>
  <c r="C974" i="2"/>
  <c r="I973" i="2" s="1"/>
  <c r="I972" i="2"/>
  <c r="C977" i="6" l="1"/>
  <c r="I975" i="6"/>
  <c r="C976" i="5"/>
  <c r="I975" i="5" s="1"/>
  <c r="I974" i="5"/>
  <c r="C977" i="4"/>
  <c r="I975" i="4"/>
  <c r="C977" i="3"/>
  <c r="I975" i="3"/>
  <c r="C975" i="2"/>
  <c r="I974" i="2" s="1"/>
  <c r="C978" i="6" l="1"/>
  <c r="I977" i="6" s="1"/>
  <c r="I976" i="6"/>
  <c r="C977" i="5"/>
  <c r="C978" i="4"/>
  <c r="I977" i="4" s="1"/>
  <c r="I976" i="4"/>
  <c r="C978" i="3"/>
  <c r="I977" i="3" s="1"/>
  <c r="I976" i="3"/>
  <c r="C976" i="2"/>
  <c r="I975" i="2" s="1"/>
  <c r="C979" i="6" l="1"/>
  <c r="I978" i="6" s="1"/>
  <c r="C978" i="5"/>
  <c r="I977" i="5" s="1"/>
  <c r="I976" i="5"/>
  <c r="C979" i="4"/>
  <c r="C979" i="3"/>
  <c r="I978" i="3" s="1"/>
  <c r="C977" i="2"/>
  <c r="C980" i="6" l="1"/>
  <c r="C979" i="5"/>
  <c r="I978" i="5" s="1"/>
  <c r="C980" i="4"/>
  <c r="I979" i="4" s="1"/>
  <c r="I978" i="4"/>
  <c r="C980" i="3"/>
  <c r="I979" i="3" s="1"/>
  <c r="C978" i="2"/>
  <c r="I977" i="2" s="1"/>
  <c r="I976" i="2"/>
  <c r="C981" i="6" l="1"/>
  <c r="I979" i="6"/>
  <c r="C980" i="5"/>
  <c r="I979" i="5" s="1"/>
  <c r="C981" i="4"/>
  <c r="C981" i="3"/>
  <c r="C979" i="2"/>
  <c r="I978" i="2" s="1"/>
  <c r="C982" i="6" l="1"/>
  <c r="I981" i="6" s="1"/>
  <c r="I980" i="6"/>
  <c r="C981" i="5"/>
  <c r="C982" i="4"/>
  <c r="I981" i="4" s="1"/>
  <c r="I980" i="4"/>
  <c r="C982" i="3"/>
  <c r="I981" i="3" s="1"/>
  <c r="I980" i="3"/>
  <c r="C980" i="2"/>
  <c r="I979" i="2" s="1"/>
  <c r="C983" i="6" l="1"/>
  <c r="I982" i="6" s="1"/>
  <c r="C982" i="5"/>
  <c r="I981" i="5" s="1"/>
  <c r="I980" i="5"/>
  <c r="C983" i="4"/>
  <c r="C983" i="3"/>
  <c r="I982" i="3" s="1"/>
  <c r="C981" i="2"/>
  <c r="C984" i="6" l="1"/>
  <c r="C983" i="5"/>
  <c r="I982" i="5" s="1"/>
  <c r="C984" i="4"/>
  <c r="I982" i="4"/>
  <c r="C984" i="3"/>
  <c r="I983" i="3" s="1"/>
  <c r="C982" i="2"/>
  <c r="I981" i="2" s="1"/>
  <c r="I980" i="2"/>
  <c r="C985" i="6" l="1"/>
  <c r="I983" i="6"/>
  <c r="C984" i="5"/>
  <c r="I983" i="5" s="1"/>
  <c r="C985" i="4"/>
  <c r="I983" i="4"/>
  <c r="C985" i="3"/>
  <c r="C983" i="2"/>
  <c r="C986" i="6" l="1"/>
  <c r="I985" i="6" s="1"/>
  <c r="I984" i="6"/>
  <c r="C985" i="5"/>
  <c r="C986" i="4"/>
  <c r="I985" i="4" s="1"/>
  <c r="I984" i="4"/>
  <c r="C986" i="3"/>
  <c r="I985" i="3" s="1"/>
  <c r="I984" i="3"/>
  <c r="C984" i="2"/>
  <c r="I983" i="2" s="1"/>
  <c r="I982" i="2"/>
  <c r="C987" i="6" l="1"/>
  <c r="I986" i="6" s="1"/>
  <c r="C986" i="5"/>
  <c r="I985" i="5" s="1"/>
  <c r="I984" i="5"/>
  <c r="C987" i="4"/>
  <c r="C987" i="3"/>
  <c r="I986" i="3" s="1"/>
  <c r="C985" i="2"/>
  <c r="C988" i="6" l="1"/>
  <c r="C987" i="5"/>
  <c r="I986" i="5" s="1"/>
  <c r="C988" i="4"/>
  <c r="I987" i="4" s="1"/>
  <c r="I986" i="4"/>
  <c r="C988" i="3"/>
  <c r="I987" i="3" s="1"/>
  <c r="C986" i="2"/>
  <c r="I985" i="2" s="1"/>
  <c r="I984" i="2"/>
  <c r="C989" i="6" l="1"/>
  <c r="I987" i="6"/>
  <c r="C988" i="5"/>
  <c r="I987" i="5" s="1"/>
  <c r="C989" i="4"/>
  <c r="C989" i="3"/>
  <c r="C987" i="2"/>
  <c r="C990" i="6" l="1"/>
  <c r="I989" i="6" s="1"/>
  <c r="I988" i="6"/>
  <c r="C989" i="5"/>
  <c r="C990" i="4"/>
  <c r="I989" i="4" s="1"/>
  <c r="I988" i="4"/>
  <c r="C990" i="3"/>
  <c r="I989" i="3" s="1"/>
  <c r="I988" i="3"/>
  <c r="C988" i="2"/>
  <c r="I987" i="2" s="1"/>
  <c r="I986" i="2"/>
  <c r="C991" i="6" l="1"/>
  <c r="I990" i="6" s="1"/>
  <c r="C990" i="5"/>
  <c r="I989" i="5" s="1"/>
  <c r="I988" i="5"/>
  <c r="C991" i="4"/>
  <c r="C991" i="3"/>
  <c r="I990" i="3" s="1"/>
  <c r="C989" i="2"/>
  <c r="C992" i="6" l="1"/>
  <c r="C991" i="5"/>
  <c r="C992" i="4"/>
  <c r="I990" i="4"/>
  <c r="C992" i="3"/>
  <c r="C990" i="2"/>
  <c r="I989" i="2" s="1"/>
  <c r="I988" i="2"/>
  <c r="C993" i="6" l="1"/>
  <c r="I991" i="6"/>
  <c r="C992" i="5"/>
  <c r="I991" i="5" s="1"/>
  <c r="I990" i="5"/>
  <c r="C993" i="4"/>
  <c r="I991" i="4"/>
  <c r="C993" i="3"/>
  <c r="I991" i="3"/>
  <c r="C991" i="2"/>
  <c r="I990" i="2" s="1"/>
  <c r="C994" i="6" l="1"/>
  <c r="I993" i="6" s="1"/>
  <c r="I992" i="6"/>
  <c r="C993" i="5"/>
  <c r="C994" i="4"/>
  <c r="I993" i="4" s="1"/>
  <c r="I992" i="4"/>
  <c r="C994" i="3"/>
  <c r="I993" i="3" s="1"/>
  <c r="I992" i="3"/>
  <c r="C992" i="2"/>
  <c r="I991" i="2" s="1"/>
  <c r="C995" i="6" l="1"/>
  <c r="I994" i="6" s="1"/>
  <c r="C994" i="5"/>
  <c r="I993" i="5" s="1"/>
  <c r="I992" i="5"/>
  <c r="C995" i="4"/>
  <c r="C995" i="3"/>
  <c r="I994" i="3" s="1"/>
  <c r="C993" i="2"/>
  <c r="C996" i="6" l="1"/>
  <c r="C995" i="5"/>
  <c r="I994" i="5" s="1"/>
  <c r="C996" i="4"/>
  <c r="I995" i="4" s="1"/>
  <c r="I994" i="4"/>
  <c r="C996" i="3"/>
  <c r="I995" i="3" s="1"/>
  <c r="C994" i="2"/>
  <c r="I993" i="2" s="1"/>
  <c r="I992" i="2"/>
  <c r="C997" i="6" l="1"/>
  <c r="I995" i="6"/>
  <c r="C996" i="5"/>
  <c r="I995" i="5" s="1"/>
  <c r="C997" i="4"/>
  <c r="C997" i="3"/>
  <c r="C995" i="2"/>
  <c r="I994" i="2" s="1"/>
  <c r="C998" i="6" l="1"/>
  <c r="I997" i="6" s="1"/>
  <c r="I996" i="6"/>
  <c r="C997" i="5"/>
  <c r="C998" i="4"/>
  <c r="I997" i="4" s="1"/>
  <c r="I996" i="4"/>
  <c r="C998" i="3"/>
  <c r="I997" i="3" s="1"/>
  <c r="I996" i="3"/>
  <c r="C996" i="2"/>
  <c r="I995" i="2" s="1"/>
  <c r="C999" i="6" l="1"/>
  <c r="I998" i="6" s="1"/>
  <c r="C998" i="5"/>
  <c r="I997" i="5" s="1"/>
  <c r="I996" i="5"/>
  <c r="C999" i="4"/>
  <c r="C999" i="3"/>
  <c r="I998" i="3" s="1"/>
  <c r="C997" i="2"/>
  <c r="C1000" i="6" l="1"/>
  <c r="I1000" i="6" s="1"/>
  <c r="C999" i="5"/>
  <c r="I998" i="5" s="1"/>
  <c r="C1000" i="4"/>
  <c r="I1000" i="4" s="1"/>
  <c r="I998" i="4"/>
  <c r="C1000" i="3"/>
  <c r="I1000" i="3" s="1"/>
  <c r="C998" i="2"/>
  <c r="I997" i="2" s="1"/>
  <c r="I996" i="2"/>
  <c r="I999" i="6" l="1"/>
  <c r="C1000" i="5"/>
  <c r="I1000" i="5" s="1"/>
  <c r="I999" i="4"/>
  <c r="I999" i="3"/>
  <c r="C999" i="2"/>
  <c r="I999" i="5" l="1"/>
  <c r="C1000" i="2"/>
  <c r="I1000" i="2" s="1"/>
  <c r="I998" i="2"/>
  <c r="I999" i="2" l="1"/>
</calcChain>
</file>

<file path=xl/sharedStrings.xml><?xml version="1.0" encoding="utf-8"?>
<sst xmlns="http://schemas.openxmlformats.org/spreadsheetml/2006/main" count="201" uniqueCount="31">
  <si>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</si>
  <si>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</si>
  <si>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</si>
  <si>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</si>
  <si>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</si>
  <si>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</si>
  <si>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</si>
  <si>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</si>
  <si>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</si>
  <si>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</si>
  <si>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</si>
  <si>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</si>
  <si>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</si>
  <si>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</si>
  <si>
    <t>冠号</t>
    <phoneticPr fontId="1" type="noConversion"/>
  </si>
  <si>
    <t>左里程数</t>
    <phoneticPr fontId="1" type="noConversion"/>
  </si>
  <si>
    <t>左里程冠号</t>
    <phoneticPr fontId="1" type="noConversion"/>
  </si>
  <si>
    <t>右里程数</t>
    <phoneticPr fontId="1" type="noConversion"/>
  </si>
  <si>
    <t>右里程冠号</t>
    <phoneticPr fontId="1" type="noConversion"/>
  </si>
  <si>
    <t>DK0～DK9.4</t>
    <phoneticPr fontId="1" type="noConversion"/>
  </si>
  <si>
    <t>DK</t>
  </si>
  <si>
    <t>D1K</t>
  </si>
  <si>
    <t>DK9～DK41.3</t>
    <phoneticPr fontId="1" type="noConversion"/>
  </si>
  <si>
    <t>DK41.3～DK79.7</t>
    <phoneticPr fontId="1" type="noConversion"/>
  </si>
  <si>
    <t>D1K79.7~D1K95.183</t>
    <phoneticPr fontId="1" type="noConversion"/>
  </si>
  <si>
    <t>既有兖日线</t>
    <phoneticPr fontId="1" type="noConversion"/>
  </si>
  <si>
    <t>既有线往日照方向是下行</t>
    <phoneticPr fontId="1" type="noConversion"/>
  </si>
  <si>
    <t>#</t>
    <phoneticPr fontId="1" type="noConversion"/>
  </si>
  <si>
    <t>该数据来源于“兖日下行合并”</t>
    <phoneticPr fontId="1" type="noConversion"/>
  </si>
  <si>
    <t>#</t>
    <phoneticPr fontId="1" type="noConversion"/>
  </si>
  <si>
    <t>DK124+900=D1K95+183672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</si>
</sst>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81" fontId="0" fillId="7" borderId="2" xfId="0" applyNumberForma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ySplit="4" topLeftCell="A15" activePane="bottomLeft" state="frozen"/>
      <selection pane="bottomLeft" activeCell="F38" sqref="F38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2" ht="25.5" customHeight="1" x14ac:dyDescent="0.15">
      <c r="A1" s="28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1"/>
      <c r="R1" s="21"/>
      <c r="S1" s="21"/>
      <c r="T1" s="24"/>
    </row>
    <row r="2" spans="1:22" ht="12" customHeight="1" x14ac:dyDescent="0.15">
      <c r="A2" s="29" t="s">
        <v>6</v>
      </c>
      <c r="B2" s="30"/>
      <c r="C2" s="30"/>
      <c r="D2" s="30"/>
      <c r="E2" s="30"/>
      <c r="F2" s="30"/>
      <c r="G2" s="30"/>
      <c r="H2" s="30"/>
      <c r="I2" s="30"/>
      <c r="K2" s="29" t="s">
        <v>7</v>
      </c>
      <c r="L2" s="29"/>
      <c r="M2" s="29"/>
      <c r="N2" s="29"/>
      <c r="O2" s="29"/>
      <c r="P2" s="29"/>
      <c r="Q2" s="29"/>
      <c r="R2" s="29"/>
      <c r="S2" s="29"/>
      <c r="T2" s="29"/>
    </row>
    <row r="3" spans="1:22" ht="13.5" customHeight="1" x14ac:dyDescent="0.15">
      <c r="A3" s="30"/>
      <c r="B3" s="30"/>
      <c r="C3" s="30"/>
      <c r="D3" s="30"/>
      <c r="E3" s="30"/>
      <c r="F3" s="30"/>
      <c r="G3" s="30"/>
      <c r="H3" s="30"/>
      <c r="I3" s="30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2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2" ht="18.75" x14ac:dyDescent="0.15">
      <c r="A5" s="8" t="s">
        <v>27</v>
      </c>
      <c r="B5" s="9">
        <v>1</v>
      </c>
      <c r="C5" s="10">
        <f>L5/1000</f>
        <v>307.8</v>
      </c>
      <c r="D5" s="11">
        <f>N5</f>
        <v>1</v>
      </c>
      <c r="E5" s="9">
        <f>O5</f>
        <v>2550</v>
      </c>
      <c r="F5" s="9">
        <v>0</v>
      </c>
      <c r="G5" s="19">
        <f>M5</f>
        <v>19.02</v>
      </c>
      <c r="H5" s="12">
        <v>1</v>
      </c>
      <c r="I5" s="7">
        <f>($C5-$E5/1000-$C6)*1000</f>
        <v>0</v>
      </c>
      <c r="K5" s="12">
        <v>1</v>
      </c>
      <c r="L5" s="9">
        <v>307800</v>
      </c>
      <c r="M5" s="9">
        <v>19.02</v>
      </c>
      <c r="N5" s="9">
        <v>1</v>
      </c>
      <c r="O5" s="9">
        <v>2550</v>
      </c>
      <c r="P5" s="9"/>
      <c r="Q5" s="9"/>
      <c r="R5" s="9"/>
      <c r="S5" s="9"/>
      <c r="T5" s="9"/>
      <c r="V5" t="s">
        <v>26</v>
      </c>
    </row>
    <row r="6" spans="1:22" ht="18.75" x14ac:dyDescent="0.15">
      <c r="A6" s="14"/>
      <c r="B6" s="15">
        <v>2</v>
      </c>
      <c r="C6" s="16">
        <f>ROUND(C5-E5/1000,3)</f>
        <v>305.25</v>
      </c>
      <c r="D6" s="17">
        <f>N6</f>
        <v>-1.9</v>
      </c>
      <c r="E6" s="15">
        <f>O6</f>
        <v>500</v>
      </c>
      <c r="F6" s="9">
        <v>0</v>
      </c>
      <c r="G6" s="18">
        <f>ROUND(G5+D5*E5/1000,2)</f>
        <v>21.57</v>
      </c>
      <c r="H6" s="15">
        <f>H5</f>
        <v>1</v>
      </c>
      <c r="I6" s="7">
        <f t="shared" ref="I6:I44" si="0">($C6-$E6/1000-$C7)*1000</f>
        <v>0</v>
      </c>
      <c r="K6" s="20">
        <v>2</v>
      </c>
      <c r="L6" s="15"/>
      <c r="M6" s="15">
        <v>21.57</v>
      </c>
      <c r="N6" s="15">
        <v>-1.9</v>
      </c>
      <c r="O6" s="15">
        <v>500</v>
      </c>
      <c r="P6" s="15"/>
      <c r="Q6" s="15"/>
      <c r="R6" s="15"/>
      <c r="S6" s="15"/>
      <c r="T6" s="15"/>
      <c r="V6" t="s">
        <v>28</v>
      </c>
    </row>
    <row r="7" spans="1:22" ht="18.75" x14ac:dyDescent="0.15">
      <c r="A7" s="8"/>
      <c r="B7" s="9">
        <v>3</v>
      </c>
      <c r="C7" s="16">
        <f t="shared" ref="C7:C42" si="1">ROUND(C6-E6/1000,3)</f>
        <v>304.75</v>
      </c>
      <c r="D7" s="17">
        <f t="shared" ref="D7:D30" si="2">N7</f>
        <v>-3.3</v>
      </c>
      <c r="E7" s="15">
        <f t="shared" ref="E7:E30" si="3">O7</f>
        <v>300</v>
      </c>
      <c r="F7" s="9">
        <v>0</v>
      </c>
      <c r="G7" s="18">
        <f t="shared" ref="G7:G36" si="4">ROUND(G6+D6*E6/1000,2)</f>
        <v>20.62</v>
      </c>
      <c r="H7" s="15">
        <f t="shared" ref="H7:H30" si="5">H6</f>
        <v>1</v>
      </c>
      <c r="I7" s="7">
        <f t="shared" si="0"/>
        <v>0</v>
      </c>
      <c r="K7" s="12">
        <v>3</v>
      </c>
      <c r="L7" s="9"/>
      <c r="M7" s="9"/>
      <c r="N7" s="9">
        <v>-3.3</v>
      </c>
      <c r="O7" s="9">
        <v>300</v>
      </c>
      <c r="P7" s="9"/>
      <c r="Q7" s="9"/>
      <c r="R7" s="9"/>
      <c r="S7" s="9"/>
      <c r="T7" s="9"/>
    </row>
    <row r="8" spans="1:22" ht="18.75" x14ac:dyDescent="0.15">
      <c r="A8" s="14"/>
      <c r="B8" s="15">
        <v>4</v>
      </c>
      <c r="C8" s="16">
        <f t="shared" si="1"/>
        <v>304.45</v>
      </c>
      <c r="D8" s="17">
        <f t="shared" si="2"/>
        <v>-3.8</v>
      </c>
      <c r="E8" s="15">
        <f t="shared" si="3"/>
        <v>450</v>
      </c>
      <c r="F8" s="9">
        <v>0</v>
      </c>
      <c r="G8" s="18">
        <f t="shared" si="4"/>
        <v>19.63</v>
      </c>
      <c r="H8" s="15">
        <f t="shared" si="5"/>
        <v>1</v>
      </c>
      <c r="I8" s="7">
        <f t="shared" si="0"/>
        <v>0</v>
      </c>
      <c r="K8" s="20">
        <v>4</v>
      </c>
      <c r="L8" s="15"/>
      <c r="M8" s="15"/>
      <c r="N8" s="15">
        <v>-3.8</v>
      </c>
      <c r="O8" s="15">
        <v>450</v>
      </c>
      <c r="P8" s="15"/>
      <c r="Q8" s="15"/>
      <c r="R8" s="15"/>
      <c r="S8" s="15"/>
      <c r="T8" s="15"/>
    </row>
    <row r="9" spans="1:22" ht="18.75" x14ac:dyDescent="0.15">
      <c r="A9" s="8"/>
      <c r="B9" s="9">
        <v>5</v>
      </c>
      <c r="C9" s="16">
        <f t="shared" si="1"/>
        <v>304</v>
      </c>
      <c r="D9" s="17">
        <f t="shared" si="2"/>
        <v>-2.8</v>
      </c>
      <c r="E9" s="15">
        <f t="shared" si="3"/>
        <v>200</v>
      </c>
      <c r="F9" s="9">
        <v>0</v>
      </c>
      <c r="G9" s="18">
        <f t="shared" si="4"/>
        <v>17.920000000000002</v>
      </c>
      <c r="H9" s="15">
        <f t="shared" si="5"/>
        <v>1</v>
      </c>
      <c r="I9" s="7">
        <f t="shared" si="0"/>
        <v>0</v>
      </c>
      <c r="K9" s="12">
        <v>5</v>
      </c>
      <c r="L9" s="9"/>
      <c r="M9" s="9"/>
      <c r="N9" s="9">
        <v>-2.8</v>
      </c>
      <c r="O9" s="9">
        <v>200</v>
      </c>
      <c r="P9" s="9"/>
      <c r="Q9" s="9"/>
      <c r="R9" s="9"/>
      <c r="S9" s="9"/>
      <c r="T9" s="9"/>
    </row>
    <row r="10" spans="1:22" ht="18.75" x14ac:dyDescent="0.15">
      <c r="A10" s="14"/>
      <c r="B10" s="15">
        <v>6</v>
      </c>
      <c r="C10" s="16">
        <f t="shared" si="1"/>
        <v>303.8</v>
      </c>
      <c r="D10" s="17">
        <f t="shared" si="2"/>
        <v>-3.5</v>
      </c>
      <c r="E10" s="15">
        <f t="shared" si="3"/>
        <v>570</v>
      </c>
      <c r="F10" s="9">
        <v>0</v>
      </c>
      <c r="G10" s="18">
        <f t="shared" si="4"/>
        <v>17.36</v>
      </c>
      <c r="H10" s="15">
        <f t="shared" si="5"/>
        <v>1</v>
      </c>
      <c r="I10" s="7">
        <f t="shared" si="0"/>
        <v>0</v>
      </c>
      <c r="K10" s="20">
        <v>6</v>
      </c>
      <c r="L10" s="15"/>
      <c r="M10" s="15"/>
      <c r="N10" s="15">
        <v>-3.5</v>
      </c>
      <c r="O10" s="15">
        <v>570</v>
      </c>
      <c r="P10" s="15"/>
      <c r="Q10" s="15"/>
      <c r="R10" s="15"/>
      <c r="S10" s="15"/>
      <c r="T10" s="15"/>
    </row>
    <row r="11" spans="1:22" ht="18.75" x14ac:dyDescent="0.15">
      <c r="A11" s="8"/>
      <c r="B11" s="9">
        <v>7</v>
      </c>
      <c r="C11" s="16">
        <f t="shared" si="1"/>
        <v>303.23</v>
      </c>
      <c r="D11" s="17">
        <f t="shared" si="2"/>
        <v>0.4</v>
      </c>
      <c r="E11" s="15">
        <f t="shared" si="3"/>
        <v>530</v>
      </c>
      <c r="F11" s="9">
        <v>0</v>
      </c>
      <c r="G11" s="18">
        <f t="shared" si="4"/>
        <v>15.37</v>
      </c>
      <c r="H11" s="15">
        <f t="shared" si="5"/>
        <v>1</v>
      </c>
      <c r="I11" s="7">
        <f t="shared" si="0"/>
        <v>5.6843418860808015E-11</v>
      </c>
      <c r="K11" s="12">
        <v>7</v>
      </c>
      <c r="L11" s="9"/>
      <c r="M11" s="9"/>
      <c r="N11" s="9">
        <v>0.4</v>
      </c>
      <c r="O11" s="9">
        <v>530</v>
      </c>
      <c r="P11" s="9"/>
      <c r="Q11" s="9"/>
      <c r="R11" s="9"/>
      <c r="S11" s="9"/>
      <c r="T11" s="9"/>
    </row>
    <row r="12" spans="1:22" ht="18.75" x14ac:dyDescent="0.15">
      <c r="A12" s="14"/>
      <c r="B12" s="15">
        <v>8</v>
      </c>
      <c r="C12" s="16">
        <f t="shared" si="1"/>
        <v>302.7</v>
      </c>
      <c r="D12" s="17">
        <f t="shared" si="2"/>
        <v>0.6</v>
      </c>
      <c r="E12" s="15">
        <f t="shared" si="3"/>
        <v>1060</v>
      </c>
      <c r="F12" s="9">
        <v>0</v>
      </c>
      <c r="G12" s="18">
        <f t="shared" si="4"/>
        <v>15.58</v>
      </c>
      <c r="H12" s="15">
        <f t="shared" si="5"/>
        <v>1</v>
      </c>
      <c r="I12" s="7">
        <f t="shared" si="0"/>
        <v>0</v>
      </c>
      <c r="K12" s="20">
        <v>8</v>
      </c>
      <c r="L12" s="15"/>
      <c r="M12" s="15"/>
      <c r="N12" s="15">
        <v>0.6</v>
      </c>
      <c r="O12" s="15">
        <v>1060</v>
      </c>
      <c r="P12" s="15"/>
      <c r="Q12" s="15"/>
      <c r="R12" s="15"/>
      <c r="S12" s="15"/>
      <c r="T12" s="15"/>
    </row>
    <row r="13" spans="1:22" ht="18.75" x14ac:dyDescent="0.15">
      <c r="A13" s="8"/>
      <c r="B13" s="9">
        <v>9</v>
      </c>
      <c r="C13" s="16">
        <f t="shared" si="1"/>
        <v>301.64</v>
      </c>
      <c r="D13" s="17">
        <f t="shared" si="2"/>
        <v>1.7</v>
      </c>
      <c r="E13" s="15">
        <f t="shared" si="3"/>
        <v>390</v>
      </c>
      <c r="F13" s="9">
        <v>0</v>
      </c>
      <c r="G13" s="18">
        <f t="shared" si="4"/>
        <v>16.22</v>
      </c>
      <c r="H13" s="15">
        <f t="shared" si="5"/>
        <v>1</v>
      </c>
      <c r="I13" s="7">
        <f t="shared" si="0"/>
        <v>0</v>
      </c>
      <c r="K13" s="12">
        <v>9</v>
      </c>
      <c r="L13" s="9"/>
      <c r="M13" s="9"/>
      <c r="N13" s="9">
        <v>1.7</v>
      </c>
      <c r="O13" s="9">
        <v>390</v>
      </c>
      <c r="P13" s="9"/>
      <c r="Q13" s="9"/>
      <c r="R13" s="9"/>
      <c r="S13" s="9"/>
      <c r="T13" s="9"/>
    </row>
    <row r="14" spans="1:22" ht="18.75" x14ac:dyDescent="0.15">
      <c r="A14" s="14"/>
      <c r="B14" s="15">
        <v>10</v>
      </c>
      <c r="C14" s="16">
        <f t="shared" si="1"/>
        <v>301.25</v>
      </c>
      <c r="D14" s="17">
        <f t="shared" si="2"/>
        <v>2.7</v>
      </c>
      <c r="E14" s="15">
        <f t="shared" si="3"/>
        <v>200</v>
      </c>
      <c r="F14" s="9">
        <v>0</v>
      </c>
      <c r="G14" s="18">
        <f t="shared" si="4"/>
        <v>16.88</v>
      </c>
      <c r="H14" s="15">
        <f t="shared" si="5"/>
        <v>1</v>
      </c>
      <c r="I14" s="7">
        <f t="shared" si="0"/>
        <v>0</v>
      </c>
      <c r="K14" s="20">
        <v>10</v>
      </c>
      <c r="L14" s="15"/>
      <c r="M14" s="15"/>
      <c r="N14" s="15">
        <v>2.7</v>
      </c>
      <c r="O14" s="15">
        <v>200</v>
      </c>
      <c r="P14" s="15"/>
      <c r="Q14" s="15"/>
      <c r="R14" s="15"/>
      <c r="S14" s="15"/>
      <c r="T14" s="15"/>
    </row>
    <row r="15" spans="1:22" ht="18.75" x14ac:dyDescent="0.15">
      <c r="A15" s="8"/>
      <c r="B15" s="9">
        <v>11</v>
      </c>
      <c r="C15" s="16">
        <f t="shared" si="1"/>
        <v>301.05</v>
      </c>
      <c r="D15" s="17">
        <f t="shared" si="2"/>
        <v>-2.2999999999999998</v>
      </c>
      <c r="E15" s="15">
        <f t="shared" si="3"/>
        <v>350</v>
      </c>
      <c r="F15" s="9">
        <v>0</v>
      </c>
      <c r="G15" s="18">
        <f t="shared" si="4"/>
        <v>17.420000000000002</v>
      </c>
      <c r="H15" s="15">
        <f t="shared" si="5"/>
        <v>1</v>
      </c>
      <c r="I15" s="7">
        <f t="shared" si="0"/>
        <v>0</v>
      </c>
      <c r="K15" s="12">
        <v>11</v>
      </c>
      <c r="L15" s="9"/>
      <c r="M15" s="9"/>
      <c r="N15" s="9">
        <v>-2.2999999999999998</v>
      </c>
      <c r="O15" s="9">
        <v>350</v>
      </c>
      <c r="P15" s="9"/>
      <c r="Q15" s="9"/>
      <c r="R15" s="9"/>
      <c r="S15" s="9"/>
      <c r="T15" s="9"/>
    </row>
    <row r="16" spans="1:22" ht="18.75" x14ac:dyDescent="0.15">
      <c r="A16" s="14"/>
      <c r="B16" s="15">
        <v>12</v>
      </c>
      <c r="C16" s="16">
        <f t="shared" si="1"/>
        <v>300.7</v>
      </c>
      <c r="D16" s="17">
        <f t="shared" si="2"/>
        <v>-2.6</v>
      </c>
      <c r="E16" s="15">
        <f t="shared" si="3"/>
        <v>300</v>
      </c>
      <c r="F16" s="9">
        <v>0</v>
      </c>
      <c r="G16" s="18">
        <f t="shared" si="4"/>
        <v>16.62</v>
      </c>
      <c r="H16" s="15">
        <f t="shared" si="5"/>
        <v>1</v>
      </c>
      <c r="I16" s="7">
        <f t="shared" si="0"/>
        <v>0</v>
      </c>
      <c r="K16" s="20">
        <v>12</v>
      </c>
      <c r="L16" s="15"/>
      <c r="M16" s="15"/>
      <c r="N16" s="15">
        <v>-2.6</v>
      </c>
      <c r="O16" s="15">
        <v>300</v>
      </c>
      <c r="P16" s="15"/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6">
        <f t="shared" si="1"/>
        <v>300.39999999999998</v>
      </c>
      <c r="D17" s="17">
        <f t="shared" si="2"/>
        <v>-1</v>
      </c>
      <c r="E17" s="15">
        <f t="shared" si="3"/>
        <v>200</v>
      </c>
      <c r="F17" s="9">
        <v>0</v>
      </c>
      <c r="G17" s="18">
        <f t="shared" si="4"/>
        <v>15.84</v>
      </c>
      <c r="H17" s="15">
        <f t="shared" si="5"/>
        <v>1</v>
      </c>
      <c r="I17" s="7">
        <f t="shared" si="0"/>
        <v>0</v>
      </c>
      <c r="K17" s="12">
        <v>13</v>
      </c>
      <c r="L17" s="9"/>
      <c r="M17" s="9"/>
      <c r="N17" s="9">
        <v>-1</v>
      </c>
      <c r="O17" s="9">
        <v>200</v>
      </c>
      <c r="P17" s="9"/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1"/>
        <v>300.2</v>
      </c>
      <c r="D18" s="17">
        <f t="shared" si="2"/>
        <v>-2.4</v>
      </c>
      <c r="E18" s="15">
        <f t="shared" si="3"/>
        <v>250</v>
      </c>
      <c r="F18" s="9">
        <v>0</v>
      </c>
      <c r="G18" s="18">
        <f t="shared" si="4"/>
        <v>15.64</v>
      </c>
      <c r="H18" s="15">
        <f t="shared" si="5"/>
        <v>1</v>
      </c>
      <c r="I18" s="7">
        <f t="shared" si="0"/>
        <v>0</v>
      </c>
      <c r="K18" s="20">
        <v>14</v>
      </c>
      <c r="L18" s="15"/>
      <c r="M18" s="15"/>
      <c r="N18" s="15">
        <v>-2.4</v>
      </c>
      <c r="O18" s="15">
        <v>250</v>
      </c>
      <c r="P18" s="15"/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6">
        <f t="shared" si="1"/>
        <v>299.95</v>
      </c>
      <c r="D19" s="17">
        <f t="shared" si="2"/>
        <v>1</v>
      </c>
      <c r="E19" s="15">
        <f t="shared" si="3"/>
        <v>250</v>
      </c>
      <c r="F19" s="9">
        <v>0</v>
      </c>
      <c r="G19" s="18">
        <f t="shared" si="4"/>
        <v>15.04</v>
      </c>
      <c r="H19" s="15">
        <f t="shared" si="5"/>
        <v>1</v>
      </c>
      <c r="I19" s="7">
        <f t="shared" si="0"/>
        <v>0</v>
      </c>
      <c r="K19" s="12">
        <v>15</v>
      </c>
      <c r="L19" s="9"/>
      <c r="M19" s="9"/>
      <c r="N19" s="9">
        <v>1</v>
      </c>
      <c r="O19" s="9">
        <v>250</v>
      </c>
      <c r="P19" s="9"/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1"/>
        <v>299.7</v>
      </c>
      <c r="D20" s="17">
        <f t="shared" si="2"/>
        <v>2.2000000000000002</v>
      </c>
      <c r="E20" s="15">
        <f t="shared" si="3"/>
        <v>630</v>
      </c>
      <c r="F20" s="9">
        <v>0</v>
      </c>
      <c r="G20" s="18">
        <f t="shared" si="4"/>
        <v>15.29</v>
      </c>
      <c r="H20" s="15">
        <f t="shared" si="5"/>
        <v>1</v>
      </c>
      <c r="I20" s="7">
        <f t="shared" si="0"/>
        <v>0</v>
      </c>
      <c r="K20" s="20">
        <v>16</v>
      </c>
      <c r="L20" s="15"/>
      <c r="M20" s="15"/>
      <c r="N20" s="15">
        <v>2.2000000000000002</v>
      </c>
      <c r="O20" s="15">
        <v>630</v>
      </c>
      <c r="P20" s="15"/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6">
        <f t="shared" si="1"/>
        <v>299.07</v>
      </c>
      <c r="D21" s="17">
        <f t="shared" si="2"/>
        <v>-2.1</v>
      </c>
      <c r="E21" s="15">
        <f t="shared" si="3"/>
        <v>570</v>
      </c>
      <c r="F21" s="9">
        <v>0</v>
      </c>
      <c r="G21" s="18">
        <f t="shared" si="4"/>
        <v>16.68</v>
      </c>
      <c r="H21" s="15">
        <f t="shared" si="5"/>
        <v>1</v>
      </c>
      <c r="I21" s="7">
        <f t="shared" si="0"/>
        <v>0</v>
      </c>
      <c r="K21" s="12">
        <v>17</v>
      </c>
      <c r="L21" s="9"/>
      <c r="M21" s="9"/>
      <c r="N21" s="9">
        <v>-2.1</v>
      </c>
      <c r="O21" s="9">
        <v>570</v>
      </c>
      <c r="P21" s="9"/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1"/>
        <v>298.5</v>
      </c>
      <c r="D22" s="17">
        <f t="shared" si="2"/>
        <v>-2</v>
      </c>
      <c r="E22" s="15">
        <f t="shared" si="3"/>
        <v>250</v>
      </c>
      <c r="F22" s="9">
        <v>0</v>
      </c>
      <c r="G22" s="18">
        <f t="shared" si="4"/>
        <v>15.48</v>
      </c>
      <c r="H22" s="15">
        <f t="shared" si="5"/>
        <v>1</v>
      </c>
      <c r="I22" s="7">
        <f t="shared" si="0"/>
        <v>0</v>
      </c>
      <c r="K22" s="20">
        <v>18</v>
      </c>
      <c r="L22" s="15"/>
      <c r="M22" s="15"/>
      <c r="N22" s="15">
        <v>-2</v>
      </c>
      <c r="O22" s="15">
        <v>250</v>
      </c>
      <c r="P22" s="15"/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6">
        <f t="shared" si="1"/>
        <v>298.25</v>
      </c>
      <c r="D23" s="17">
        <f t="shared" si="2"/>
        <v>0</v>
      </c>
      <c r="E23" s="15">
        <f t="shared" si="3"/>
        <v>680</v>
      </c>
      <c r="F23" s="9">
        <v>0</v>
      </c>
      <c r="G23" s="18">
        <f t="shared" si="4"/>
        <v>14.98</v>
      </c>
      <c r="H23" s="15">
        <f t="shared" si="5"/>
        <v>1</v>
      </c>
      <c r="I23" s="7">
        <f t="shared" si="0"/>
        <v>0</v>
      </c>
      <c r="K23" s="12">
        <v>19</v>
      </c>
      <c r="L23" s="9"/>
      <c r="M23" s="9"/>
      <c r="N23" s="9">
        <v>0</v>
      </c>
      <c r="O23" s="9">
        <v>680</v>
      </c>
      <c r="P23" s="9"/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1"/>
        <v>297.57</v>
      </c>
      <c r="D24" s="17">
        <f t="shared" si="2"/>
        <v>1.1000000000000001</v>
      </c>
      <c r="E24" s="15">
        <f t="shared" si="3"/>
        <v>550</v>
      </c>
      <c r="F24" s="9">
        <v>0</v>
      </c>
      <c r="G24" s="18">
        <f t="shared" si="4"/>
        <v>14.98</v>
      </c>
      <c r="H24" s="15">
        <f t="shared" si="5"/>
        <v>1</v>
      </c>
      <c r="I24" s="7">
        <f t="shared" si="0"/>
        <v>0</v>
      </c>
      <c r="K24" s="20">
        <v>20</v>
      </c>
      <c r="L24" s="15"/>
      <c r="M24" s="15"/>
      <c r="N24" s="15">
        <v>1.1000000000000001</v>
      </c>
      <c r="O24" s="15">
        <v>550</v>
      </c>
      <c r="P24" s="15"/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6">
        <f t="shared" si="1"/>
        <v>297.02</v>
      </c>
      <c r="D25" s="17">
        <f t="shared" si="2"/>
        <v>-0.1</v>
      </c>
      <c r="E25" s="15">
        <f t="shared" si="3"/>
        <v>500</v>
      </c>
      <c r="F25" s="9">
        <v>0</v>
      </c>
      <c r="G25" s="18">
        <f t="shared" si="4"/>
        <v>15.59</v>
      </c>
      <c r="H25" s="15">
        <f t="shared" si="5"/>
        <v>1</v>
      </c>
      <c r="I25" s="7">
        <f t="shared" si="0"/>
        <v>0</v>
      </c>
      <c r="K25" s="12">
        <v>21</v>
      </c>
      <c r="L25" s="9"/>
      <c r="M25" s="9"/>
      <c r="N25" s="9">
        <v>-0.1</v>
      </c>
      <c r="O25" s="9">
        <v>500</v>
      </c>
      <c r="P25" s="9"/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1"/>
        <v>296.52</v>
      </c>
      <c r="D26" s="17">
        <f t="shared" si="2"/>
        <v>-1</v>
      </c>
      <c r="E26" s="15">
        <f t="shared" si="3"/>
        <v>1650</v>
      </c>
      <c r="F26" s="9">
        <v>0</v>
      </c>
      <c r="G26" s="18">
        <f t="shared" si="4"/>
        <v>15.54</v>
      </c>
      <c r="H26" s="15">
        <f t="shared" si="5"/>
        <v>1</v>
      </c>
      <c r="I26" s="7">
        <f t="shared" si="0"/>
        <v>0</v>
      </c>
      <c r="K26" s="20">
        <v>22</v>
      </c>
      <c r="L26" s="15"/>
      <c r="M26" s="15"/>
      <c r="N26" s="15">
        <v>-1</v>
      </c>
      <c r="O26" s="15">
        <v>1650</v>
      </c>
      <c r="P26" s="15"/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6">
        <f t="shared" si="1"/>
        <v>294.87</v>
      </c>
      <c r="D27" s="17">
        <f t="shared" si="2"/>
        <v>0.8</v>
      </c>
      <c r="E27" s="15">
        <f t="shared" si="3"/>
        <v>500</v>
      </c>
      <c r="F27" s="9">
        <v>0</v>
      </c>
      <c r="G27" s="18">
        <f t="shared" si="4"/>
        <v>13.89</v>
      </c>
      <c r="H27" s="15">
        <f t="shared" si="5"/>
        <v>1</v>
      </c>
      <c r="I27" s="7">
        <f t="shared" si="0"/>
        <v>0</v>
      </c>
      <c r="K27" s="12">
        <v>23</v>
      </c>
      <c r="L27" s="9"/>
      <c r="M27" s="9"/>
      <c r="N27" s="9">
        <v>0.8</v>
      </c>
      <c r="O27" s="9">
        <v>500</v>
      </c>
      <c r="P27" s="9"/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1"/>
        <v>294.37</v>
      </c>
      <c r="D28" s="17">
        <f t="shared" si="2"/>
        <v>3.9</v>
      </c>
      <c r="E28" s="15">
        <f t="shared" si="3"/>
        <v>830</v>
      </c>
      <c r="F28" s="9">
        <v>0</v>
      </c>
      <c r="G28" s="18">
        <f t="shared" si="4"/>
        <v>14.29</v>
      </c>
      <c r="H28" s="15">
        <f t="shared" si="5"/>
        <v>1</v>
      </c>
      <c r="I28" s="7">
        <f t="shared" si="0"/>
        <v>0</v>
      </c>
      <c r="K28" s="20">
        <v>24</v>
      </c>
      <c r="L28" s="15"/>
      <c r="M28" s="15"/>
      <c r="N28" s="15">
        <v>3.9</v>
      </c>
      <c r="O28" s="15">
        <v>830</v>
      </c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6">
        <f t="shared" si="1"/>
        <v>293.54000000000002</v>
      </c>
      <c r="D29" s="17">
        <f t="shared" si="2"/>
        <v>2.1</v>
      </c>
      <c r="E29" s="15">
        <f t="shared" si="3"/>
        <v>1015</v>
      </c>
      <c r="F29" s="9">
        <v>0</v>
      </c>
      <c r="G29" s="18">
        <f t="shared" si="4"/>
        <v>17.53</v>
      </c>
      <c r="H29" s="15">
        <f t="shared" si="5"/>
        <v>1</v>
      </c>
      <c r="I29" s="7">
        <f t="shared" si="0"/>
        <v>5.6843418860808015E-11</v>
      </c>
      <c r="K29" s="12">
        <v>25</v>
      </c>
      <c r="L29" s="9"/>
      <c r="M29" s="9"/>
      <c r="N29" s="9">
        <v>2.1</v>
      </c>
      <c r="O29" s="9">
        <v>1015</v>
      </c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1"/>
        <v>292.52499999999998</v>
      </c>
      <c r="D30" s="17">
        <f t="shared" si="2"/>
        <v>4</v>
      </c>
      <c r="E30" s="15">
        <f t="shared" si="3"/>
        <v>600</v>
      </c>
      <c r="F30" s="9">
        <v>0</v>
      </c>
      <c r="G30" s="18">
        <f t="shared" si="4"/>
        <v>19.66</v>
      </c>
      <c r="H30" s="15">
        <f t="shared" si="5"/>
        <v>1</v>
      </c>
      <c r="I30" s="7">
        <f t="shared" si="0"/>
        <v>-5.6843418860808015E-11</v>
      </c>
      <c r="K30" s="20">
        <v>26</v>
      </c>
      <c r="L30" s="15"/>
      <c r="M30" s="15"/>
      <c r="N30" s="15">
        <v>4</v>
      </c>
      <c r="O30" s="15">
        <v>600</v>
      </c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6">
        <f t="shared" si="1"/>
        <v>291.92500000000001</v>
      </c>
      <c r="D31" s="11">
        <f t="shared" ref="D31:E69" si="6">N31</f>
        <v>3.4</v>
      </c>
      <c r="E31" s="9">
        <f t="shared" si="6"/>
        <v>400</v>
      </c>
      <c r="F31" s="9">
        <v>0</v>
      </c>
      <c r="G31" s="18">
        <f t="shared" si="4"/>
        <v>22.06</v>
      </c>
      <c r="H31" s="12">
        <f t="shared" ref="H31:H71" si="7">H30</f>
        <v>1</v>
      </c>
      <c r="I31" s="7">
        <f t="shared" si="0"/>
        <v>5.6843418860808015E-11</v>
      </c>
      <c r="K31" s="12">
        <v>27</v>
      </c>
      <c r="L31" s="9"/>
      <c r="M31" s="9"/>
      <c r="N31" s="9">
        <v>3.4</v>
      </c>
      <c r="O31" s="9">
        <v>400</v>
      </c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1"/>
        <v>291.52499999999998</v>
      </c>
      <c r="D32" s="17">
        <f t="shared" si="6"/>
        <v>3</v>
      </c>
      <c r="E32" s="15">
        <f t="shared" si="6"/>
        <v>1650</v>
      </c>
      <c r="F32" s="9">
        <v>0</v>
      </c>
      <c r="G32" s="18">
        <f t="shared" si="4"/>
        <v>23.42</v>
      </c>
      <c r="H32" s="15">
        <f t="shared" si="7"/>
        <v>1</v>
      </c>
      <c r="I32" s="7">
        <f t="shared" si="0"/>
        <v>0</v>
      </c>
      <c r="K32" s="20">
        <v>28</v>
      </c>
      <c r="L32" s="15"/>
      <c r="M32" s="15"/>
      <c r="N32" s="15">
        <v>3</v>
      </c>
      <c r="O32" s="15">
        <v>1650</v>
      </c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6">
        <f t="shared" si="1"/>
        <v>289.875</v>
      </c>
      <c r="D33" s="11">
        <f t="shared" si="6"/>
        <v>1.6</v>
      </c>
      <c r="E33" s="9">
        <f t="shared" si="6"/>
        <v>450</v>
      </c>
      <c r="F33" s="9">
        <v>0</v>
      </c>
      <c r="G33" s="18">
        <f t="shared" si="4"/>
        <v>28.37</v>
      </c>
      <c r="H33" s="12">
        <f t="shared" si="7"/>
        <v>1</v>
      </c>
      <c r="I33" s="7">
        <f t="shared" si="0"/>
        <v>0</v>
      </c>
      <c r="K33" s="12">
        <v>29</v>
      </c>
      <c r="L33" s="9"/>
      <c r="M33" s="9"/>
      <c r="N33" s="9">
        <v>1.6</v>
      </c>
      <c r="O33" s="9">
        <v>450</v>
      </c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1"/>
        <v>289.42500000000001</v>
      </c>
      <c r="D34" s="17">
        <f t="shared" si="6"/>
        <v>-2.1</v>
      </c>
      <c r="E34" s="15">
        <f t="shared" si="6"/>
        <v>500</v>
      </c>
      <c r="F34" s="9">
        <v>0</v>
      </c>
      <c r="G34" s="18">
        <f t="shared" si="4"/>
        <v>29.09</v>
      </c>
      <c r="H34" s="15">
        <f t="shared" si="7"/>
        <v>1</v>
      </c>
      <c r="I34" s="7">
        <f t="shared" si="0"/>
        <v>0</v>
      </c>
      <c r="K34" s="20">
        <v>30</v>
      </c>
      <c r="L34" s="15"/>
      <c r="M34" s="15"/>
      <c r="N34" s="15">
        <v>-2.1</v>
      </c>
      <c r="O34" s="15">
        <v>500</v>
      </c>
      <c r="P34" s="15"/>
      <c r="Q34" s="15"/>
      <c r="R34" s="15"/>
      <c r="S34" s="15"/>
      <c r="T34" s="15"/>
    </row>
    <row r="35" spans="1:20" ht="18.75" x14ac:dyDescent="0.15">
      <c r="A35" s="8" t="s">
        <v>27</v>
      </c>
      <c r="B35" s="9">
        <v>31</v>
      </c>
      <c r="C35" s="16">
        <f t="shared" si="1"/>
        <v>288.92500000000001</v>
      </c>
      <c r="D35" s="11">
        <f t="shared" si="6"/>
        <v>-4</v>
      </c>
      <c r="E35" s="9">
        <f t="shared" si="6"/>
        <v>325</v>
      </c>
      <c r="F35" s="9">
        <v>0</v>
      </c>
      <c r="G35" s="18">
        <f t="shared" si="4"/>
        <v>28.04</v>
      </c>
      <c r="H35" s="12">
        <f t="shared" si="7"/>
        <v>1</v>
      </c>
      <c r="I35" s="7">
        <f t="shared" si="0"/>
        <v>0</v>
      </c>
      <c r="K35" s="12">
        <v>31</v>
      </c>
      <c r="L35" s="9"/>
      <c r="M35" s="9"/>
      <c r="N35" s="9">
        <v>-4</v>
      </c>
      <c r="O35" s="25">
        <v>325</v>
      </c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1"/>
        <v>288.60000000000002</v>
      </c>
      <c r="D36" s="17">
        <f t="shared" si="6"/>
        <v>0</v>
      </c>
      <c r="E36" s="15">
        <f t="shared" si="6"/>
        <v>0</v>
      </c>
      <c r="F36" s="15">
        <v>1</v>
      </c>
      <c r="G36" s="18">
        <f t="shared" si="4"/>
        <v>26.74</v>
      </c>
      <c r="H36" s="15">
        <f t="shared" si="7"/>
        <v>1</v>
      </c>
      <c r="I36" s="7">
        <f t="shared" si="0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6">
        <f t="shared" si="1"/>
        <v>288.60000000000002</v>
      </c>
      <c r="D37" s="11">
        <f t="shared" si="6"/>
        <v>0</v>
      </c>
      <c r="E37" s="9">
        <f t="shared" si="6"/>
        <v>0</v>
      </c>
      <c r="F37" s="15">
        <v>1</v>
      </c>
      <c r="G37" s="18">
        <f t="shared" ref="G37:G42" si="8">ROUND(G36-D36*E36/1000,2)</f>
        <v>26.74</v>
      </c>
      <c r="H37" s="12">
        <f t="shared" si="7"/>
        <v>1</v>
      </c>
      <c r="I37" s="7">
        <f t="shared" si="0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1"/>
        <v>288.60000000000002</v>
      </c>
      <c r="D38" s="17">
        <f t="shared" si="6"/>
        <v>0</v>
      </c>
      <c r="E38" s="15">
        <f t="shared" si="6"/>
        <v>0</v>
      </c>
      <c r="F38" s="15">
        <v>1</v>
      </c>
      <c r="G38" s="18">
        <f t="shared" si="8"/>
        <v>26.74</v>
      </c>
      <c r="H38" s="15">
        <f t="shared" si="7"/>
        <v>1</v>
      </c>
      <c r="I38" s="7">
        <f t="shared" si="0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6">
        <f t="shared" si="1"/>
        <v>288.60000000000002</v>
      </c>
      <c r="D39" s="11">
        <f t="shared" si="6"/>
        <v>0</v>
      </c>
      <c r="E39" s="9">
        <f t="shared" si="6"/>
        <v>0</v>
      </c>
      <c r="F39" s="9">
        <v>1</v>
      </c>
      <c r="G39" s="18">
        <f t="shared" si="8"/>
        <v>26.74</v>
      </c>
      <c r="H39" s="12">
        <f t="shared" si="7"/>
        <v>1</v>
      </c>
      <c r="I39" s="7">
        <f t="shared" si="0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1"/>
        <v>288.60000000000002</v>
      </c>
      <c r="D40" s="17">
        <f t="shared" si="6"/>
        <v>0</v>
      </c>
      <c r="E40" s="15">
        <f t="shared" si="6"/>
        <v>0</v>
      </c>
      <c r="F40" s="15">
        <v>1</v>
      </c>
      <c r="G40" s="18">
        <f t="shared" si="8"/>
        <v>26.74</v>
      </c>
      <c r="H40" s="15">
        <f t="shared" si="7"/>
        <v>1</v>
      </c>
      <c r="I40" s="7">
        <f t="shared" si="0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6">
        <f t="shared" si="1"/>
        <v>288.60000000000002</v>
      </c>
      <c r="D41" s="11">
        <f t="shared" si="6"/>
        <v>0</v>
      </c>
      <c r="E41" s="9">
        <f t="shared" si="6"/>
        <v>0</v>
      </c>
      <c r="F41" s="9">
        <v>1</v>
      </c>
      <c r="G41" s="18">
        <f t="shared" si="8"/>
        <v>26.74</v>
      </c>
      <c r="H41" s="12">
        <f t="shared" si="7"/>
        <v>1</v>
      </c>
      <c r="I41" s="7">
        <f t="shared" si="0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1"/>
        <v>288.60000000000002</v>
      </c>
      <c r="D42" s="17">
        <f t="shared" si="6"/>
        <v>0</v>
      </c>
      <c r="E42" s="15">
        <f t="shared" si="6"/>
        <v>0</v>
      </c>
      <c r="F42" s="15">
        <v>1</v>
      </c>
      <c r="G42" s="18">
        <f t="shared" si="8"/>
        <v>26.74</v>
      </c>
      <c r="H42" s="15">
        <f t="shared" si="7"/>
        <v>1</v>
      </c>
      <c r="I42" s="7">
        <f t="shared" si="0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ref="C43:C70" si="9">ROUND(C42+E42/1000,3)</f>
        <v>288.60000000000002</v>
      </c>
      <c r="D43" s="11">
        <f t="shared" si="6"/>
        <v>0</v>
      </c>
      <c r="E43" s="9">
        <f t="shared" si="6"/>
        <v>0</v>
      </c>
      <c r="F43" s="9">
        <v>1</v>
      </c>
      <c r="G43" s="19">
        <f t="shared" ref="G43:G70" si="10">ROUND(G42+D42*E42/1000,2)</f>
        <v>26.74</v>
      </c>
      <c r="H43" s="12">
        <f t="shared" si="7"/>
        <v>1</v>
      </c>
      <c r="I43" s="7">
        <f t="shared" si="0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9"/>
        <v>288.60000000000002</v>
      </c>
      <c r="D44" s="17">
        <f t="shared" si="6"/>
        <v>0</v>
      </c>
      <c r="E44" s="15">
        <f t="shared" si="6"/>
        <v>0</v>
      </c>
      <c r="F44" s="15">
        <v>1</v>
      </c>
      <c r="G44" s="18">
        <f t="shared" si="10"/>
        <v>26.74</v>
      </c>
      <c r="H44" s="15">
        <f t="shared" si="7"/>
        <v>1</v>
      </c>
      <c r="I44" s="7">
        <f t="shared" si="0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9"/>
        <v>288.60000000000002</v>
      </c>
      <c r="D45" s="11">
        <f t="shared" si="6"/>
        <v>0</v>
      </c>
      <c r="E45" s="9">
        <f t="shared" si="6"/>
        <v>0</v>
      </c>
      <c r="F45" s="9">
        <v>1</v>
      </c>
      <c r="G45" s="19">
        <f t="shared" si="10"/>
        <v>26.74</v>
      </c>
      <c r="H45" s="12">
        <f t="shared" si="7"/>
        <v>1</v>
      </c>
      <c r="I45" s="13">
        <f t="shared" ref="I45:I69" si="11">($C45+$E45/1000-$C46)*1000</f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9"/>
        <v>288.60000000000002</v>
      </c>
      <c r="D46" s="17">
        <f t="shared" si="6"/>
        <v>0</v>
      </c>
      <c r="E46" s="15">
        <f t="shared" si="6"/>
        <v>0</v>
      </c>
      <c r="F46" s="15">
        <v>1</v>
      </c>
      <c r="G46" s="18">
        <f t="shared" si="10"/>
        <v>26.74</v>
      </c>
      <c r="H46" s="15">
        <f t="shared" si="7"/>
        <v>1</v>
      </c>
      <c r="I46" s="7">
        <f t="shared" si="1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9"/>
        <v>288.60000000000002</v>
      </c>
      <c r="D47" s="11">
        <f t="shared" si="6"/>
        <v>0</v>
      </c>
      <c r="E47" s="9">
        <f t="shared" si="6"/>
        <v>0</v>
      </c>
      <c r="F47" s="9">
        <v>1</v>
      </c>
      <c r="G47" s="19">
        <f t="shared" si="10"/>
        <v>26.74</v>
      </c>
      <c r="H47" s="12">
        <f t="shared" si="7"/>
        <v>1</v>
      </c>
      <c r="I47" s="13">
        <f t="shared" si="1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9"/>
        <v>288.60000000000002</v>
      </c>
      <c r="D48" s="17">
        <f t="shared" si="6"/>
        <v>0</v>
      </c>
      <c r="E48" s="15">
        <f t="shared" si="6"/>
        <v>0</v>
      </c>
      <c r="F48" s="15">
        <v>1</v>
      </c>
      <c r="G48" s="18">
        <f t="shared" si="10"/>
        <v>26.74</v>
      </c>
      <c r="H48" s="15">
        <f t="shared" si="7"/>
        <v>1</v>
      </c>
      <c r="I48" s="7">
        <f t="shared" si="1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9"/>
        <v>288.60000000000002</v>
      </c>
      <c r="D49" s="11">
        <f t="shared" si="6"/>
        <v>0</v>
      </c>
      <c r="E49" s="9">
        <f t="shared" si="6"/>
        <v>0</v>
      </c>
      <c r="F49" s="9">
        <v>1</v>
      </c>
      <c r="G49" s="19">
        <f t="shared" si="10"/>
        <v>26.74</v>
      </c>
      <c r="H49" s="12">
        <f t="shared" si="7"/>
        <v>1</v>
      </c>
      <c r="I49" s="13">
        <f t="shared" si="1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9"/>
        <v>288.60000000000002</v>
      </c>
      <c r="D50" s="17">
        <f t="shared" si="6"/>
        <v>0</v>
      </c>
      <c r="E50" s="15">
        <f t="shared" si="6"/>
        <v>0</v>
      </c>
      <c r="F50" s="15">
        <v>1</v>
      </c>
      <c r="G50" s="18">
        <f t="shared" si="10"/>
        <v>26.74</v>
      </c>
      <c r="H50" s="15">
        <f t="shared" si="7"/>
        <v>1</v>
      </c>
      <c r="I50" s="7">
        <f t="shared" si="1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9"/>
        <v>288.60000000000002</v>
      </c>
      <c r="D51" s="11">
        <f t="shared" si="6"/>
        <v>0</v>
      </c>
      <c r="E51" s="9">
        <f t="shared" si="6"/>
        <v>0</v>
      </c>
      <c r="F51" s="9">
        <v>1</v>
      </c>
      <c r="G51" s="19">
        <f t="shared" si="10"/>
        <v>26.74</v>
      </c>
      <c r="H51" s="12">
        <f t="shared" si="7"/>
        <v>1</v>
      </c>
      <c r="I51" s="13">
        <f t="shared" si="1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9"/>
        <v>288.60000000000002</v>
      </c>
      <c r="D52" s="17">
        <f t="shared" si="6"/>
        <v>0</v>
      </c>
      <c r="E52" s="15">
        <f t="shared" si="6"/>
        <v>0</v>
      </c>
      <c r="F52" s="15">
        <v>1</v>
      </c>
      <c r="G52" s="18">
        <f t="shared" si="10"/>
        <v>26.74</v>
      </c>
      <c r="H52" s="15">
        <f t="shared" si="7"/>
        <v>1</v>
      </c>
      <c r="I52" s="7">
        <f t="shared" si="1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9"/>
        <v>288.60000000000002</v>
      </c>
      <c r="D53" s="11">
        <f t="shared" si="6"/>
        <v>0</v>
      </c>
      <c r="E53" s="9">
        <f t="shared" si="6"/>
        <v>0</v>
      </c>
      <c r="F53" s="9">
        <v>1</v>
      </c>
      <c r="G53" s="19">
        <f t="shared" si="10"/>
        <v>26.74</v>
      </c>
      <c r="H53" s="12">
        <f t="shared" si="7"/>
        <v>1</v>
      </c>
      <c r="I53" s="13">
        <f t="shared" si="1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9"/>
        <v>288.60000000000002</v>
      </c>
      <c r="D54" s="17">
        <f t="shared" si="6"/>
        <v>0</v>
      </c>
      <c r="E54" s="15">
        <f t="shared" si="6"/>
        <v>0</v>
      </c>
      <c r="F54" s="15">
        <v>1</v>
      </c>
      <c r="G54" s="18">
        <f t="shared" si="10"/>
        <v>26.74</v>
      </c>
      <c r="H54" s="15">
        <f t="shared" si="7"/>
        <v>1</v>
      </c>
      <c r="I54" s="7">
        <f t="shared" si="1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9"/>
        <v>288.60000000000002</v>
      </c>
      <c r="D55" s="11">
        <f t="shared" si="6"/>
        <v>0</v>
      </c>
      <c r="E55" s="9">
        <f t="shared" si="6"/>
        <v>0</v>
      </c>
      <c r="F55" s="9">
        <v>1</v>
      </c>
      <c r="G55" s="19">
        <f t="shared" si="10"/>
        <v>26.74</v>
      </c>
      <c r="H55" s="12">
        <f t="shared" si="7"/>
        <v>1</v>
      </c>
      <c r="I55" s="13">
        <f t="shared" si="1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9"/>
        <v>288.60000000000002</v>
      </c>
      <c r="D56" s="17">
        <f t="shared" si="6"/>
        <v>0</v>
      </c>
      <c r="E56" s="15">
        <f t="shared" si="6"/>
        <v>0</v>
      </c>
      <c r="F56" s="15">
        <v>1</v>
      </c>
      <c r="G56" s="18">
        <f t="shared" si="10"/>
        <v>26.74</v>
      </c>
      <c r="H56" s="15">
        <f t="shared" si="7"/>
        <v>1</v>
      </c>
      <c r="I56" s="7">
        <f t="shared" si="1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9"/>
        <v>288.60000000000002</v>
      </c>
      <c r="D57" s="11">
        <f t="shared" si="6"/>
        <v>0</v>
      </c>
      <c r="E57" s="9">
        <f t="shared" si="6"/>
        <v>0</v>
      </c>
      <c r="F57" s="9">
        <v>1</v>
      </c>
      <c r="G57" s="19">
        <f t="shared" si="10"/>
        <v>26.74</v>
      </c>
      <c r="H57" s="12">
        <f t="shared" si="7"/>
        <v>1</v>
      </c>
      <c r="I57" s="13">
        <f t="shared" si="1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9"/>
        <v>288.60000000000002</v>
      </c>
      <c r="D58" s="17">
        <f t="shared" si="6"/>
        <v>0</v>
      </c>
      <c r="E58" s="15">
        <f t="shared" si="6"/>
        <v>0</v>
      </c>
      <c r="F58" s="15">
        <v>1</v>
      </c>
      <c r="G58" s="18">
        <f t="shared" si="10"/>
        <v>26.74</v>
      </c>
      <c r="H58" s="15">
        <f t="shared" si="7"/>
        <v>1</v>
      </c>
      <c r="I58" s="7">
        <f t="shared" si="1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9"/>
        <v>288.60000000000002</v>
      </c>
      <c r="D59" s="11">
        <f t="shared" si="6"/>
        <v>0</v>
      </c>
      <c r="E59" s="9">
        <f t="shared" si="6"/>
        <v>0</v>
      </c>
      <c r="F59" s="9">
        <v>1</v>
      </c>
      <c r="G59" s="19">
        <f t="shared" si="10"/>
        <v>26.74</v>
      </c>
      <c r="H59" s="12">
        <f t="shared" si="7"/>
        <v>1</v>
      </c>
      <c r="I59" s="13">
        <f t="shared" si="1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9"/>
        <v>288.60000000000002</v>
      </c>
      <c r="D60" s="17">
        <f t="shared" si="6"/>
        <v>0</v>
      </c>
      <c r="E60" s="15">
        <f t="shared" si="6"/>
        <v>0</v>
      </c>
      <c r="F60" s="15">
        <v>1</v>
      </c>
      <c r="G60" s="18">
        <f t="shared" si="10"/>
        <v>26.74</v>
      </c>
      <c r="H60" s="15">
        <f t="shared" si="7"/>
        <v>1</v>
      </c>
      <c r="I60" s="7">
        <f t="shared" si="1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9"/>
        <v>288.60000000000002</v>
      </c>
      <c r="D61" s="11">
        <f t="shared" si="6"/>
        <v>0</v>
      </c>
      <c r="E61" s="9">
        <f t="shared" si="6"/>
        <v>0</v>
      </c>
      <c r="F61" s="9">
        <v>1</v>
      </c>
      <c r="G61" s="19">
        <f t="shared" si="10"/>
        <v>26.74</v>
      </c>
      <c r="H61" s="12">
        <f t="shared" si="7"/>
        <v>1</v>
      </c>
      <c r="I61" s="13">
        <f t="shared" si="1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9"/>
        <v>288.60000000000002</v>
      </c>
      <c r="D62" s="17">
        <f t="shared" si="6"/>
        <v>0</v>
      </c>
      <c r="E62" s="15">
        <f t="shared" si="6"/>
        <v>0</v>
      </c>
      <c r="F62" s="15">
        <v>1</v>
      </c>
      <c r="G62" s="18">
        <f t="shared" si="10"/>
        <v>26.74</v>
      </c>
      <c r="H62" s="15">
        <f t="shared" si="7"/>
        <v>1</v>
      </c>
      <c r="I62" s="7">
        <f t="shared" si="1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9"/>
        <v>288.60000000000002</v>
      </c>
      <c r="D63" s="11">
        <f t="shared" si="6"/>
        <v>0</v>
      </c>
      <c r="E63" s="9">
        <f t="shared" si="6"/>
        <v>0</v>
      </c>
      <c r="F63" s="9">
        <v>1</v>
      </c>
      <c r="G63" s="19">
        <f t="shared" si="10"/>
        <v>26.74</v>
      </c>
      <c r="H63" s="12">
        <f t="shared" si="7"/>
        <v>1</v>
      </c>
      <c r="I63" s="13">
        <f t="shared" si="1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9"/>
        <v>288.60000000000002</v>
      </c>
      <c r="D64" s="17">
        <f t="shared" si="6"/>
        <v>0</v>
      </c>
      <c r="E64" s="15">
        <f t="shared" si="6"/>
        <v>0</v>
      </c>
      <c r="F64" s="15">
        <v>1</v>
      </c>
      <c r="G64" s="18">
        <f t="shared" si="10"/>
        <v>26.74</v>
      </c>
      <c r="H64" s="15">
        <f t="shared" si="7"/>
        <v>1</v>
      </c>
      <c r="I64" s="7">
        <f t="shared" si="1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9"/>
        <v>288.60000000000002</v>
      </c>
      <c r="D65" s="11">
        <f t="shared" si="6"/>
        <v>0</v>
      </c>
      <c r="E65" s="9">
        <f t="shared" si="6"/>
        <v>0</v>
      </c>
      <c r="F65" s="9">
        <v>1</v>
      </c>
      <c r="G65" s="19">
        <f t="shared" si="10"/>
        <v>26.74</v>
      </c>
      <c r="H65" s="12">
        <f t="shared" si="7"/>
        <v>1</v>
      </c>
      <c r="I65" s="13">
        <f t="shared" si="1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9"/>
        <v>288.60000000000002</v>
      </c>
      <c r="D66" s="17">
        <f t="shared" si="6"/>
        <v>0</v>
      </c>
      <c r="E66" s="15">
        <f t="shared" si="6"/>
        <v>0</v>
      </c>
      <c r="F66" s="15">
        <v>1</v>
      </c>
      <c r="G66" s="18">
        <f t="shared" si="10"/>
        <v>26.74</v>
      </c>
      <c r="H66" s="15">
        <f t="shared" si="7"/>
        <v>1</v>
      </c>
      <c r="I66" s="7">
        <f t="shared" si="1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9"/>
        <v>288.60000000000002</v>
      </c>
      <c r="D67" s="11">
        <f t="shared" si="6"/>
        <v>0</v>
      </c>
      <c r="E67" s="9">
        <f t="shared" si="6"/>
        <v>0</v>
      </c>
      <c r="F67" s="9">
        <v>1</v>
      </c>
      <c r="G67" s="19">
        <f t="shared" si="10"/>
        <v>26.74</v>
      </c>
      <c r="H67" s="12">
        <f t="shared" si="7"/>
        <v>1</v>
      </c>
      <c r="I67" s="13">
        <f t="shared" si="1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9"/>
        <v>288.60000000000002</v>
      </c>
      <c r="D68" s="17">
        <f t="shared" si="6"/>
        <v>0</v>
      </c>
      <c r="E68" s="15">
        <f t="shared" si="6"/>
        <v>0</v>
      </c>
      <c r="F68" s="15">
        <v>1</v>
      </c>
      <c r="G68" s="18">
        <f t="shared" si="10"/>
        <v>26.74</v>
      </c>
      <c r="H68" s="15">
        <f t="shared" si="7"/>
        <v>1</v>
      </c>
      <c r="I68" s="7">
        <f t="shared" si="1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9"/>
        <v>288.60000000000002</v>
      </c>
      <c r="D69" s="11">
        <f t="shared" si="6"/>
        <v>0</v>
      </c>
      <c r="E69" s="9">
        <f t="shared" si="6"/>
        <v>0</v>
      </c>
      <c r="F69" s="9">
        <v>1</v>
      </c>
      <c r="G69" s="19">
        <f t="shared" si="10"/>
        <v>26.74</v>
      </c>
      <c r="H69" s="12">
        <f t="shared" si="7"/>
        <v>1</v>
      </c>
      <c r="I69" s="13">
        <f t="shared" si="1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9"/>
        <v>288.60000000000002</v>
      </c>
      <c r="D70" s="17">
        <f t="shared" ref="D70:E133" si="12">N70</f>
        <v>0</v>
      </c>
      <c r="E70" s="15">
        <f t="shared" si="12"/>
        <v>0</v>
      </c>
      <c r="F70" s="15">
        <v>1</v>
      </c>
      <c r="G70" s="18">
        <f t="shared" si="10"/>
        <v>26.74</v>
      </c>
      <c r="H70" s="15">
        <f t="shared" si="7"/>
        <v>1</v>
      </c>
      <c r="I70" s="7">
        <f t="shared" ref="I70:I133" si="13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14">ROUND(C70+E70/1000,3)</f>
        <v>288.60000000000002</v>
      </c>
      <c r="D71" s="11">
        <f t="shared" si="12"/>
        <v>0</v>
      </c>
      <c r="E71" s="9">
        <f t="shared" si="12"/>
        <v>0</v>
      </c>
      <c r="F71" s="9">
        <v>1</v>
      </c>
      <c r="G71" s="19">
        <f t="shared" ref="G71:G134" si="15">ROUND(G70+D70*E70/1000,2)</f>
        <v>26.74</v>
      </c>
      <c r="H71" s="12">
        <f t="shared" si="7"/>
        <v>1</v>
      </c>
      <c r="I71" s="13">
        <f t="shared" si="13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14"/>
        <v>288.60000000000002</v>
      </c>
      <c r="D72" s="17">
        <f t="shared" si="12"/>
        <v>0</v>
      </c>
      <c r="E72" s="15">
        <f t="shared" si="12"/>
        <v>0</v>
      </c>
      <c r="F72" s="15">
        <v>1</v>
      </c>
      <c r="G72" s="18">
        <f t="shared" si="15"/>
        <v>26.74</v>
      </c>
      <c r="H72" s="15">
        <f t="shared" ref="H72:H135" si="16">H71</f>
        <v>1</v>
      </c>
      <c r="I72" s="7">
        <f t="shared" si="13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14"/>
        <v>288.60000000000002</v>
      </c>
      <c r="D73" s="11">
        <f t="shared" si="12"/>
        <v>0</v>
      </c>
      <c r="E73" s="9">
        <f t="shared" si="12"/>
        <v>0</v>
      </c>
      <c r="F73" s="9">
        <v>1</v>
      </c>
      <c r="G73" s="19">
        <f t="shared" si="15"/>
        <v>26.74</v>
      </c>
      <c r="H73" s="12">
        <f t="shared" si="16"/>
        <v>1</v>
      </c>
      <c r="I73" s="13">
        <f t="shared" si="13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14"/>
        <v>288.60000000000002</v>
      </c>
      <c r="D74" s="17">
        <f t="shared" si="12"/>
        <v>0</v>
      </c>
      <c r="E74" s="15">
        <f t="shared" si="12"/>
        <v>0</v>
      </c>
      <c r="F74" s="15">
        <v>1</v>
      </c>
      <c r="G74" s="18">
        <f t="shared" si="15"/>
        <v>26.74</v>
      </c>
      <c r="H74" s="15">
        <f t="shared" si="16"/>
        <v>1</v>
      </c>
      <c r="I74" s="7">
        <f t="shared" si="13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14"/>
        <v>288.60000000000002</v>
      </c>
      <c r="D75" s="11">
        <f t="shared" si="12"/>
        <v>0</v>
      </c>
      <c r="E75" s="9">
        <f t="shared" si="12"/>
        <v>0</v>
      </c>
      <c r="F75" s="9">
        <v>1</v>
      </c>
      <c r="G75" s="19">
        <f t="shared" si="15"/>
        <v>26.74</v>
      </c>
      <c r="H75" s="12">
        <f t="shared" si="16"/>
        <v>1</v>
      </c>
      <c r="I75" s="13">
        <f t="shared" si="13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14"/>
        <v>288.60000000000002</v>
      </c>
      <c r="D76" s="17">
        <f t="shared" si="12"/>
        <v>0</v>
      </c>
      <c r="E76" s="15">
        <f t="shared" si="12"/>
        <v>0</v>
      </c>
      <c r="F76" s="15">
        <v>1</v>
      </c>
      <c r="G76" s="18">
        <f t="shared" si="15"/>
        <v>26.74</v>
      </c>
      <c r="H76" s="15">
        <f t="shared" si="16"/>
        <v>1</v>
      </c>
      <c r="I76" s="7">
        <f t="shared" si="13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14"/>
        <v>288.60000000000002</v>
      </c>
      <c r="D77" s="11">
        <f t="shared" si="12"/>
        <v>0</v>
      </c>
      <c r="E77" s="9">
        <f t="shared" si="12"/>
        <v>0</v>
      </c>
      <c r="F77" s="9">
        <v>1</v>
      </c>
      <c r="G77" s="19">
        <f t="shared" si="15"/>
        <v>26.74</v>
      </c>
      <c r="H77" s="12">
        <f t="shared" si="16"/>
        <v>1</v>
      </c>
      <c r="I77" s="13">
        <f t="shared" si="13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14"/>
        <v>288.60000000000002</v>
      </c>
      <c r="D78" s="17">
        <f t="shared" si="12"/>
        <v>0</v>
      </c>
      <c r="E78" s="15">
        <f t="shared" si="12"/>
        <v>0</v>
      </c>
      <c r="F78" s="15">
        <v>1</v>
      </c>
      <c r="G78" s="18">
        <f t="shared" si="15"/>
        <v>26.74</v>
      </c>
      <c r="H78" s="15">
        <f t="shared" si="16"/>
        <v>1</v>
      </c>
      <c r="I78" s="7">
        <f t="shared" si="13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14"/>
        <v>288.60000000000002</v>
      </c>
      <c r="D79" s="11">
        <f t="shared" si="12"/>
        <v>0</v>
      </c>
      <c r="E79" s="9">
        <f t="shared" si="12"/>
        <v>0</v>
      </c>
      <c r="F79" s="9">
        <v>1</v>
      </c>
      <c r="G79" s="19">
        <f t="shared" si="15"/>
        <v>26.74</v>
      </c>
      <c r="H79" s="12">
        <f t="shared" si="16"/>
        <v>1</v>
      </c>
      <c r="I79" s="13">
        <f t="shared" si="13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14"/>
        <v>288.60000000000002</v>
      </c>
      <c r="D80" s="17">
        <f t="shared" si="12"/>
        <v>0</v>
      </c>
      <c r="E80" s="15">
        <f t="shared" si="12"/>
        <v>0</v>
      </c>
      <c r="F80" s="15">
        <v>1</v>
      </c>
      <c r="G80" s="18">
        <f t="shared" si="15"/>
        <v>26.74</v>
      </c>
      <c r="H80" s="15">
        <f t="shared" si="16"/>
        <v>1</v>
      </c>
      <c r="I80" s="7">
        <f t="shared" si="13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14"/>
        <v>288.60000000000002</v>
      </c>
      <c r="D81" s="11">
        <f t="shared" si="12"/>
        <v>0</v>
      </c>
      <c r="E81" s="9">
        <f t="shared" si="12"/>
        <v>0</v>
      </c>
      <c r="F81" s="9">
        <v>1</v>
      </c>
      <c r="G81" s="19">
        <f t="shared" si="15"/>
        <v>26.74</v>
      </c>
      <c r="H81" s="12">
        <f t="shared" si="16"/>
        <v>1</v>
      </c>
      <c r="I81" s="13">
        <f t="shared" si="13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14"/>
        <v>288.60000000000002</v>
      </c>
      <c r="D82" s="17">
        <f t="shared" si="12"/>
        <v>0</v>
      </c>
      <c r="E82" s="15">
        <f t="shared" si="12"/>
        <v>0</v>
      </c>
      <c r="F82" s="15">
        <v>1</v>
      </c>
      <c r="G82" s="18">
        <f t="shared" si="15"/>
        <v>26.74</v>
      </c>
      <c r="H82" s="15">
        <f t="shared" si="16"/>
        <v>1</v>
      </c>
      <c r="I82" s="7">
        <f t="shared" si="13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14"/>
        <v>288.60000000000002</v>
      </c>
      <c r="D83" s="11">
        <f t="shared" si="12"/>
        <v>0</v>
      </c>
      <c r="E83" s="9">
        <f t="shared" si="12"/>
        <v>0</v>
      </c>
      <c r="F83" s="9">
        <v>1</v>
      </c>
      <c r="G83" s="19">
        <f t="shared" si="15"/>
        <v>26.74</v>
      </c>
      <c r="H83" s="12">
        <f t="shared" si="16"/>
        <v>1</v>
      </c>
      <c r="I83" s="13">
        <f t="shared" si="13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14"/>
        <v>288.60000000000002</v>
      </c>
      <c r="D84" s="17">
        <f t="shared" si="12"/>
        <v>0</v>
      </c>
      <c r="E84" s="15">
        <f t="shared" si="12"/>
        <v>0</v>
      </c>
      <c r="F84" s="15">
        <v>1</v>
      </c>
      <c r="G84" s="18">
        <f t="shared" si="15"/>
        <v>26.74</v>
      </c>
      <c r="H84" s="15">
        <f t="shared" si="16"/>
        <v>1</v>
      </c>
      <c r="I84" s="7">
        <f t="shared" si="13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14"/>
        <v>288.60000000000002</v>
      </c>
      <c r="D85" s="11">
        <f t="shared" si="12"/>
        <v>0</v>
      </c>
      <c r="E85" s="9">
        <f t="shared" si="12"/>
        <v>0</v>
      </c>
      <c r="F85" s="9">
        <v>1</v>
      </c>
      <c r="G85" s="19">
        <f t="shared" si="15"/>
        <v>26.74</v>
      </c>
      <c r="H85" s="12">
        <f t="shared" si="16"/>
        <v>1</v>
      </c>
      <c r="I85" s="13">
        <f t="shared" si="13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14"/>
        <v>288.60000000000002</v>
      </c>
      <c r="D86" s="17">
        <f t="shared" si="12"/>
        <v>0</v>
      </c>
      <c r="E86" s="15">
        <f t="shared" si="12"/>
        <v>0</v>
      </c>
      <c r="F86" s="15">
        <v>1</v>
      </c>
      <c r="G86" s="18">
        <f t="shared" si="15"/>
        <v>26.74</v>
      </c>
      <c r="H86" s="15">
        <f t="shared" si="16"/>
        <v>1</v>
      </c>
      <c r="I86" s="7">
        <f t="shared" si="13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14"/>
        <v>288.60000000000002</v>
      </c>
      <c r="D87" s="11">
        <f t="shared" si="12"/>
        <v>0</v>
      </c>
      <c r="E87" s="9">
        <f t="shared" si="12"/>
        <v>0</v>
      </c>
      <c r="F87" s="9">
        <v>1</v>
      </c>
      <c r="G87" s="19">
        <f t="shared" si="15"/>
        <v>26.74</v>
      </c>
      <c r="H87" s="12">
        <f t="shared" si="16"/>
        <v>1</v>
      </c>
      <c r="I87" s="13">
        <f t="shared" si="13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14"/>
        <v>288.60000000000002</v>
      </c>
      <c r="D88" s="17">
        <f t="shared" si="12"/>
        <v>0</v>
      </c>
      <c r="E88" s="15">
        <f t="shared" si="12"/>
        <v>0</v>
      </c>
      <c r="F88" s="15">
        <v>1</v>
      </c>
      <c r="G88" s="18">
        <f t="shared" si="15"/>
        <v>26.74</v>
      </c>
      <c r="H88" s="15">
        <f t="shared" si="16"/>
        <v>1</v>
      </c>
      <c r="I88" s="7">
        <f t="shared" si="13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14"/>
        <v>288.60000000000002</v>
      </c>
      <c r="D89" s="11">
        <f t="shared" si="12"/>
        <v>0</v>
      </c>
      <c r="E89" s="9">
        <f t="shared" si="12"/>
        <v>0</v>
      </c>
      <c r="F89" s="9">
        <v>1</v>
      </c>
      <c r="G89" s="19">
        <f t="shared" si="15"/>
        <v>26.74</v>
      </c>
      <c r="H89" s="12">
        <f t="shared" si="16"/>
        <v>1</v>
      </c>
      <c r="I89" s="13">
        <f t="shared" si="13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14"/>
        <v>288.60000000000002</v>
      </c>
      <c r="D90" s="17">
        <f t="shared" si="12"/>
        <v>0</v>
      </c>
      <c r="E90" s="15">
        <f t="shared" si="12"/>
        <v>0</v>
      </c>
      <c r="F90" s="15">
        <v>1</v>
      </c>
      <c r="G90" s="18">
        <f t="shared" si="15"/>
        <v>26.74</v>
      </c>
      <c r="H90" s="15">
        <f t="shared" si="16"/>
        <v>1</v>
      </c>
      <c r="I90" s="7">
        <f t="shared" si="13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14"/>
        <v>288.60000000000002</v>
      </c>
      <c r="D91" s="11">
        <f t="shared" si="12"/>
        <v>0</v>
      </c>
      <c r="E91" s="9">
        <f t="shared" si="12"/>
        <v>0</v>
      </c>
      <c r="F91" s="9">
        <v>1</v>
      </c>
      <c r="G91" s="19">
        <f t="shared" si="15"/>
        <v>26.74</v>
      </c>
      <c r="H91" s="12">
        <f t="shared" si="16"/>
        <v>1</v>
      </c>
      <c r="I91" s="13">
        <f t="shared" si="13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14"/>
        <v>288.60000000000002</v>
      </c>
      <c r="D92" s="17">
        <f t="shared" si="12"/>
        <v>0</v>
      </c>
      <c r="E92" s="15">
        <f t="shared" si="12"/>
        <v>0</v>
      </c>
      <c r="F92" s="15">
        <v>1</v>
      </c>
      <c r="G92" s="18">
        <f t="shared" si="15"/>
        <v>26.74</v>
      </c>
      <c r="H92" s="15">
        <f t="shared" si="16"/>
        <v>1</v>
      </c>
      <c r="I92" s="7">
        <f t="shared" si="13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14"/>
        <v>288.60000000000002</v>
      </c>
      <c r="D93" s="11">
        <f t="shared" si="12"/>
        <v>0</v>
      </c>
      <c r="E93" s="9">
        <f t="shared" si="12"/>
        <v>0</v>
      </c>
      <c r="F93" s="9">
        <v>1</v>
      </c>
      <c r="G93" s="19">
        <f t="shared" si="15"/>
        <v>26.74</v>
      </c>
      <c r="H93" s="12">
        <f t="shared" si="16"/>
        <v>1</v>
      </c>
      <c r="I93" s="13">
        <f t="shared" si="13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14"/>
        <v>288.60000000000002</v>
      </c>
      <c r="D94" s="17">
        <f t="shared" si="12"/>
        <v>0</v>
      </c>
      <c r="E94" s="15">
        <f t="shared" si="12"/>
        <v>0</v>
      </c>
      <c r="F94" s="15">
        <v>1</v>
      </c>
      <c r="G94" s="18">
        <f t="shared" si="15"/>
        <v>26.74</v>
      </c>
      <c r="H94" s="15">
        <f t="shared" si="16"/>
        <v>1</v>
      </c>
      <c r="I94" s="7">
        <f t="shared" si="13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14"/>
        <v>288.60000000000002</v>
      </c>
      <c r="D95" s="11">
        <f t="shared" si="12"/>
        <v>0</v>
      </c>
      <c r="E95" s="9">
        <f t="shared" si="12"/>
        <v>0</v>
      </c>
      <c r="F95" s="9">
        <v>1</v>
      </c>
      <c r="G95" s="19">
        <f t="shared" si="15"/>
        <v>26.74</v>
      </c>
      <c r="H95" s="12">
        <f t="shared" si="16"/>
        <v>1</v>
      </c>
      <c r="I95" s="13">
        <f t="shared" si="13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14"/>
        <v>288.60000000000002</v>
      </c>
      <c r="D96" s="17">
        <f t="shared" si="12"/>
        <v>0</v>
      </c>
      <c r="E96" s="15">
        <f t="shared" si="12"/>
        <v>0</v>
      </c>
      <c r="F96" s="15">
        <v>1</v>
      </c>
      <c r="G96" s="18">
        <f t="shared" si="15"/>
        <v>26.74</v>
      </c>
      <c r="H96" s="15">
        <f t="shared" si="16"/>
        <v>1</v>
      </c>
      <c r="I96" s="7">
        <f t="shared" si="13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14"/>
        <v>288.60000000000002</v>
      </c>
      <c r="D97" s="11">
        <f t="shared" si="12"/>
        <v>0</v>
      </c>
      <c r="E97" s="9">
        <f t="shared" si="12"/>
        <v>0</v>
      </c>
      <c r="F97" s="9">
        <v>1</v>
      </c>
      <c r="G97" s="19">
        <f t="shared" si="15"/>
        <v>26.74</v>
      </c>
      <c r="H97" s="12">
        <f t="shared" si="16"/>
        <v>1</v>
      </c>
      <c r="I97" s="13">
        <f t="shared" si="13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14"/>
        <v>288.60000000000002</v>
      </c>
      <c r="D98" s="17">
        <f t="shared" si="12"/>
        <v>0</v>
      </c>
      <c r="E98" s="15">
        <f t="shared" si="12"/>
        <v>0</v>
      </c>
      <c r="F98" s="15">
        <v>1</v>
      </c>
      <c r="G98" s="18">
        <f t="shared" si="15"/>
        <v>26.74</v>
      </c>
      <c r="H98" s="15">
        <f t="shared" si="16"/>
        <v>1</v>
      </c>
      <c r="I98" s="7">
        <f t="shared" si="13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14"/>
        <v>288.60000000000002</v>
      </c>
      <c r="D99" s="11">
        <f t="shared" si="12"/>
        <v>0</v>
      </c>
      <c r="E99" s="9">
        <f t="shared" si="12"/>
        <v>0</v>
      </c>
      <c r="F99" s="9">
        <v>1</v>
      </c>
      <c r="G99" s="19">
        <f t="shared" si="15"/>
        <v>26.74</v>
      </c>
      <c r="H99" s="12">
        <f t="shared" si="16"/>
        <v>1</v>
      </c>
      <c r="I99" s="13">
        <f t="shared" si="13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14"/>
        <v>288.60000000000002</v>
      </c>
      <c r="D100" s="17">
        <f t="shared" si="12"/>
        <v>0</v>
      </c>
      <c r="E100" s="15">
        <f t="shared" si="12"/>
        <v>0</v>
      </c>
      <c r="F100" s="15">
        <v>1</v>
      </c>
      <c r="G100" s="18">
        <f t="shared" si="15"/>
        <v>26.74</v>
      </c>
      <c r="H100" s="15">
        <f t="shared" si="16"/>
        <v>1</v>
      </c>
      <c r="I100" s="7">
        <f t="shared" si="13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14"/>
        <v>288.60000000000002</v>
      </c>
      <c r="D101" s="11">
        <f t="shared" si="12"/>
        <v>0</v>
      </c>
      <c r="E101" s="9">
        <f t="shared" si="12"/>
        <v>0</v>
      </c>
      <c r="F101" s="9">
        <v>1</v>
      </c>
      <c r="G101" s="19">
        <f t="shared" si="15"/>
        <v>26.74</v>
      </c>
      <c r="H101" s="12">
        <f t="shared" si="16"/>
        <v>1</v>
      </c>
      <c r="I101" s="13">
        <f t="shared" si="13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14"/>
        <v>288.60000000000002</v>
      </c>
      <c r="D102" s="17">
        <f t="shared" si="12"/>
        <v>0</v>
      </c>
      <c r="E102" s="15">
        <f t="shared" si="12"/>
        <v>0</v>
      </c>
      <c r="F102" s="15">
        <v>1</v>
      </c>
      <c r="G102" s="18">
        <f t="shared" si="15"/>
        <v>26.74</v>
      </c>
      <c r="H102" s="15">
        <f t="shared" si="16"/>
        <v>1</v>
      </c>
      <c r="I102" s="7">
        <f t="shared" si="13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14"/>
        <v>288.60000000000002</v>
      </c>
      <c r="D103" s="11">
        <f t="shared" si="12"/>
        <v>0</v>
      </c>
      <c r="E103" s="9">
        <f t="shared" si="12"/>
        <v>0</v>
      </c>
      <c r="F103" s="9">
        <v>1</v>
      </c>
      <c r="G103" s="19">
        <f t="shared" si="15"/>
        <v>26.74</v>
      </c>
      <c r="H103" s="12">
        <f t="shared" si="16"/>
        <v>1</v>
      </c>
      <c r="I103" s="13">
        <f t="shared" si="13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14"/>
        <v>288.60000000000002</v>
      </c>
      <c r="D104" s="17">
        <f t="shared" si="12"/>
        <v>0</v>
      </c>
      <c r="E104" s="15">
        <f t="shared" si="12"/>
        <v>0</v>
      </c>
      <c r="F104" s="15">
        <v>1</v>
      </c>
      <c r="G104" s="18">
        <f t="shared" si="15"/>
        <v>26.74</v>
      </c>
      <c r="H104" s="15">
        <f t="shared" si="16"/>
        <v>1</v>
      </c>
      <c r="I104" s="7">
        <f t="shared" si="13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14"/>
        <v>288.60000000000002</v>
      </c>
      <c r="D105" s="11">
        <f t="shared" si="12"/>
        <v>0</v>
      </c>
      <c r="E105" s="9">
        <f t="shared" si="12"/>
        <v>0</v>
      </c>
      <c r="F105" s="9">
        <v>1</v>
      </c>
      <c r="G105" s="19">
        <f t="shared" si="15"/>
        <v>26.74</v>
      </c>
      <c r="H105" s="12">
        <f t="shared" si="16"/>
        <v>1</v>
      </c>
      <c r="I105" s="13">
        <f t="shared" si="13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14"/>
        <v>288.60000000000002</v>
      </c>
      <c r="D106" s="17">
        <f t="shared" si="12"/>
        <v>0</v>
      </c>
      <c r="E106" s="15">
        <f t="shared" si="12"/>
        <v>0</v>
      </c>
      <c r="F106" s="15">
        <v>1</v>
      </c>
      <c r="G106" s="18">
        <f t="shared" si="15"/>
        <v>26.74</v>
      </c>
      <c r="H106" s="15">
        <f t="shared" si="16"/>
        <v>1</v>
      </c>
      <c r="I106" s="7">
        <f t="shared" si="13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14"/>
        <v>288.60000000000002</v>
      </c>
      <c r="D107" s="11">
        <f t="shared" si="12"/>
        <v>0</v>
      </c>
      <c r="E107" s="9">
        <f t="shared" si="12"/>
        <v>0</v>
      </c>
      <c r="F107" s="9">
        <v>1</v>
      </c>
      <c r="G107" s="19">
        <f t="shared" si="15"/>
        <v>26.74</v>
      </c>
      <c r="H107" s="12">
        <f t="shared" si="16"/>
        <v>1</v>
      </c>
      <c r="I107" s="13">
        <f t="shared" si="13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14"/>
        <v>288.60000000000002</v>
      </c>
      <c r="D108" s="17">
        <f t="shared" si="12"/>
        <v>0</v>
      </c>
      <c r="E108" s="15">
        <f t="shared" si="12"/>
        <v>0</v>
      </c>
      <c r="F108" s="15">
        <v>1</v>
      </c>
      <c r="G108" s="18">
        <f t="shared" si="15"/>
        <v>26.74</v>
      </c>
      <c r="H108" s="15">
        <f t="shared" si="16"/>
        <v>1</v>
      </c>
      <c r="I108" s="7">
        <f t="shared" si="13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14"/>
        <v>288.60000000000002</v>
      </c>
      <c r="D109" s="11">
        <f t="shared" si="12"/>
        <v>0</v>
      </c>
      <c r="E109" s="9">
        <f t="shared" si="12"/>
        <v>0</v>
      </c>
      <c r="F109" s="9">
        <v>1</v>
      </c>
      <c r="G109" s="19">
        <f t="shared" si="15"/>
        <v>26.74</v>
      </c>
      <c r="H109" s="12">
        <f t="shared" si="16"/>
        <v>1</v>
      </c>
      <c r="I109" s="13">
        <f t="shared" si="13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14"/>
        <v>288.60000000000002</v>
      </c>
      <c r="D110" s="17">
        <f t="shared" si="12"/>
        <v>0</v>
      </c>
      <c r="E110" s="15">
        <f t="shared" si="12"/>
        <v>0</v>
      </c>
      <c r="F110" s="15">
        <v>1</v>
      </c>
      <c r="G110" s="18">
        <f t="shared" si="15"/>
        <v>26.74</v>
      </c>
      <c r="H110" s="15">
        <f t="shared" si="16"/>
        <v>1</v>
      </c>
      <c r="I110" s="7">
        <f t="shared" si="13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14"/>
        <v>288.60000000000002</v>
      </c>
      <c r="D111" s="11">
        <f t="shared" si="12"/>
        <v>0</v>
      </c>
      <c r="E111" s="9">
        <f t="shared" si="12"/>
        <v>0</v>
      </c>
      <c r="F111" s="9">
        <v>1</v>
      </c>
      <c r="G111" s="19">
        <f t="shared" si="15"/>
        <v>26.74</v>
      </c>
      <c r="H111" s="12">
        <f t="shared" si="16"/>
        <v>1</v>
      </c>
      <c r="I111" s="13">
        <f t="shared" si="13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14"/>
        <v>288.60000000000002</v>
      </c>
      <c r="D112" s="17">
        <f t="shared" si="12"/>
        <v>0</v>
      </c>
      <c r="E112" s="15">
        <f t="shared" si="12"/>
        <v>0</v>
      </c>
      <c r="F112" s="15">
        <v>1</v>
      </c>
      <c r="G112" s="18">
        <f t="shared" si="15"/>
        <v>26.74</v>
      </c>
      <c r="H112" s="15">
        <f t="shared" si="16"/>
        <v>1</v>
      </c>
      <c r="I112" s="7">
        <f t="shared" si="13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14"/>
        <v>288.60000000000002</v>
      </c>
      <c r="D113" s="11">
        <f t="shared" si="12"/>
        <v>0</v>
      </c>
      <c r="E113" s="9">
        <f t="shared" si="12"/>
        <v>0</v>
      </c>
      <c r="F113" s="9">
        <v>1</v>
      </c>
      <c r="G113" s="19">
        <f t="shared" si="15"/>
        <v>26.74</v>
      </c>
      <c r="H113" s="12">
        <f t="shared" si="16"/>
        <v>1</v>
      </c>
      <c r="I113" s="13">
        <f t="shared" si="13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14"/>
        <v>288.60000000000002</v>
      </c>
      <c r="D114" s="17">
        <f t="shared" si="12"/>
        <v>0</v>
      </c>
      <c r="E114" s="15">
        <f t="shared" si="12"/>
        <v>0</v>
      </c>
      <c r="F114" s="15">
        <v>1</v>
      </c>
      <c r="G114" s="18">
        <f t="shared" si="15"/>
        <v>26.74</v>
      </c>
      <c r="H114" s="15">
        <f t="shared" si="16"/>
        <v>1</v>
      </c>
      <c r="I114" s="7">
        <f t="shared" si="13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14"/>
        <v>288.60000000000002</v>
      </c>
      <c r="D115" s="11">
        <f t="shared" si="12"/>
        <v>0</v>
      </c>
      <c r="E115" s="9">
        <f t="shared" si="12"/>
        <v>0</v>
      </c>
      <c r="F115" s="9">
        <v>1</v>
      </c>
      <c r="G115" s="19">
        <f t="shared" si="15"/>
        <v>26.74</v>
      </c>
      <c r="H115" s="12">
        <f t="shared" si="16"/>
        <v>1</v>
      </c>
      <c r="I115" s="13">
        <f t="shared" si="13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14"/>
        <v>288.60000000000002</v>
      </c>
      <c r="D116" s="17">
        <f t="shared" si="12"/>
        <v>0</v>
      </c>
      <c r="E116" s="15">
        <f t="shared" si="12"/>
        <v>0</v>
      </c>
      <c r="F116" s="15">
        <v>1</v>
      </c>
      <c r="G116" s="18">
        <f t="shared" si="15"/>
        <v>26.74</v>
      </c>
      <c r="H116" s="15">
        <f t="shared" si="16"/>
        <v>1</v>
      </c>
      <c r="I116" s="7">
        <f t="shared" si="13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14"/>
        <v>288.60000000000002</v>
      </c>
      <c r="D117" s="11">
        <f t="shared" si="12"/>
        <v>0</v>
      </c>
      <c r="E117" s="9">
        <f t="shared" si="12"/>
        <v>0</v>
      </c>
      <c r="F117" s="9">
        <v>1</v>
      </c>
      <c r="G117" s="19">
        <f t="shared" si="15"/>
        <v>26.74</v>
      </c>
      <c r="H117" s="12">
        <f t="shared" si="16"/>
        <v>1</v>
      </c>
      <c r="I117" s="13">
        <f t="shared" si="13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14"/>
        <v>288.60000000000002</v>
      </c>
      <c r="D118" s="17">
        <f t="shared" si="12"/>
        <v>0</v>
      </c>
      <c r="E118" s="15">
        <f t="shared" si="12"/>
        <v>0</v>
      </c>
      <c r="F118" s="15">
        <v>1</v>
      </c>
      <c r="G118" s="18">
        <f t="shared" si="15"/>
        <v>26.74</v>
      </c>
      <c r="H118" s="15">
        <f t="shared" si="16"/>
        <v>1</v>
      </c>
      <c r="I118" s="7">
        <f t="shared" si="13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14"/>
        <v>288.60000000000002</v>
      </c>
      <c r="D119" s="11">
        <f t="shared" si="12"/>
        <v>0</v>
      </c>
      <c r="E119" s="9">
        <f t="shared" si="12"/>
        <v>0</v>
      </c>
      <c r="F119" s="9">
        <v>1</v>
      </c>
      <c r="G119" s="19">
        <f t="shared" si="15"/>
        <v>26.74</v>
      </c>
      <c r="H119" s="12">
        <f t="shared" si="16"/>
        <v>1</v>
      </c>
      <c r="I119" s="13">
        <f t="shared" si="13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14"/>
        <v>288.60000000000002</v>
      </c>
      <c r="D120" s="17">
        <f t="shared" si="12"/>
        <v>0</v>
      </c>
      <c r="E120" s="15">
        <f t="shared" si="12"/>
        <v>0</v>
      </c>
      <c r="F120" s="15">
        <v>1</v>
      </c>
      <c r="G120" s="18">
        <f t="shared" si="15"/>
        <v>26.74</v>
      </c>
      <c r="H120" s="15">
        <f t="shared" si="16"/>
        <v>1</v>
      </c>
      <c r="I120" s="7">
        <f t="shared" si="13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14"/>
        <v>288.60000000000002</v>
      </c>
      <c r="D121" s="11">
        <f t="shared" si="12"/>
        <v>0</v>
      </c>
      <c r="E121" s="9">
        <f t="shared" si="12"/>
        <v>0</v>
      </c>
      <c r="F121" s="9">
        <v>1</v>
      </c>
      <c r="G121" s="19">
        <f t="shared" si="15"/>
        <v>26.74</v>
      </c>
      <c r="H121" s="12">
        <f t="shared" si="16"/>
        <v>1</v>
      </c>
      <c r="I121" s="13">
        <f t="shared" si="13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14"/>
        <v>288.60000000000002</v>
      </c>
      <c r="D122" s="17">
        <f t="shared" si="12"/>
        <v>0</v>
      </c>
      <c r="E122" s="15">
        <f t="shared" si="12"/>
        <v>0</v>
      </c>
      <c r="F122" s="15">
        <v>1</v>
      </c>
      <c r="G122" s="18">
        <f t="shared" si="15"/>
        <v>26.74</v>
      </c>
      <c r="H122" s="15">
        <f t="shared" si="16"/>
        <v>1</v>
      </c>
      <c r="I122" s="7">
        <f t="shared" si="13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14"/>
        <v>288.60000000000002</v>
      </c>
      <c r="D123" s="11">
        <f t="shared" si="12"/>
        <v>0</v>
      </c>
      <c r="E123" s="9">
        <f t="shared" si="12"/>
        <v>0</v>
      </c>
      <c r="F123" s="9">
        <v>1</v>
      </c>
      <c r="G123" s="19">
        <f t="shared" si="15"/>
        <v>26.74</v>
      </c>
      <c r="H123" s="12">
        <f t="shared" si="16"/>
        <v>1</v>
      </c>
      <c r="I123" s="13">
        <f t="shared" si="13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14"/>
        <v>288.60000000000002</v>
      </c>
      <c r="D124" s="17">
        <f t="shared" si="12"/>
        <v>0</v>
      </c>
      <c r="E124" s="15">
        <f t="shared" si="12"/>
        <v>0</v>
      </c>
      <c r="F124" s="15">
        <v>1</v>
      </c>
      <c r="G124" s="18">
        <f t="shared" si="15"/>
        <v>26.74</v>
      </c>
      <c r="H124" s="15">
        <f t="shared" si="16"/>
        <v>1</v>
      </c>
      <c r="I124" s="7">
        <f t="shared" si="13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14"/>
        <v>288.60000000000002</v>
      </c>
      <c r="D125" s="11">
        <f t="shared" si="12"/>
        <v>0</v>
      </c>
      <c r="E125" s="9">
        <f t="shared" si="12"/>
        <v>0</v>
      </c>
      <c r="F125" s="9">
        <v>1</v>
      </c>
      <c r="G125" s="19">
        <f t="shared" si="15"/>
        <v>26.74</v>
      </c>
      <c r="H125" s="12">
        <f t="shared" si="16"/>
        <v>1</v>
      </c>
      <c r="I125" s="13">
        <f t="shared" si="13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14"/>
        <v>288.60000000000002</v>
      </c>
      <c r="D126" s="17">
        <f t="shared" si="12"/>
        <v>0</v>
      </c>
      <c r="E126" s="15">
        <f t="shared" si="12"/>
        <v>0</v>
      </c>
      <c r="F126" s="15">
        <v>1</v>
      </c>
      <c r="G126" s="18">
        <f t="shared" si="15"/>
        <v>26.74</v>
      </c>
      <c r="H126" s="15">
        <f t="shared" si="16"/>
        <v>1</v>
      </c>
      <c r="I126" s="7">
        <f t="shared" si="13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14"/>
        <v>288.60000000000002</v>
      </c>
      <c r="D127" s="11">
        <f t="shared" si="12"/>
        <v>0</v>
      </c>
      <c r="E127" s="9">
        <f t="shared" si="12"/>
        <v>0</v>
      </c>
      <c r="F127" s="9">
        <v>1</v>
      </c>
      <c r="G127" s="19">
        <f t="shared" si="15"/>
        <v>26.74</v>
      </c>
      <c r="H127" s="12">
        <f t="shared" si="16"/>
        <v>1</v>
      </c>
      <c r="I127" s="13">
        <f t="shared" si="13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14"/>
        <v>288.60000000000002</v>
      </c>
      <c r="D128" s="17">
        <f t="shared" si="12"/>
        <v>0</v>
      </c>
      <c r="E128" s="15">
        <f t="shared" si="12"/>
        <v>0</v>
      </c>
      <c r="F128" s="15">
        <v>1</v>
      </c>
      <c r="G128" s="18">
        <f t="shared" si="15"/>
        <v>26.74</v>
      </c>
      <c r="H128" s="15">
        <f t="shared" si="16"/>
        <v>1</v>
      </c>
      <c r="I128" s="7">
        <f t="shared" si="13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14"/>
        <v>288.60000000000002</v>
      </c>
      <c r="D129" s="11">
        <f t="shared" si="12"/>
        <v>0</v>
      </c>
      <c r="E129" s="9">
        <f t="shared" si="12"/>
        <v>0</v>
      </c>
      <c r="F129" s="9">
        <v>1</v>
      </c>
      <c r="G129" s="19">
        <f t="shared" si="15"/>
        <v>26.74</v>
      </c>
      <c r="H129" s="12">
        <f t="shared" si="16"/>
        <v>1</v>
      </c>
      <c r="I129" s="13">
        <f t="shared" si="13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14"/>
        <v>288.60000000000002</v>
      </c>
      <c r="D130" s="17">
        <f t="shared" si="12"/>
        <v>0</v>
      </c>
      <c r="E130" s="15">
        <f t="shared" si="12"/>
        <v>0</v>
      </c>
      <c r="F130" s="15">
        <v>1</v>
      </c>
      <c r="G130" s="18">
        <f t="shared" si="15"/>
        <v>26.74</v>
      </c>
      <c r="H130" s="15">
        <f t="shared" si="16"/>
        <v>1</v>
      </c>
      <c r="I130" s="7">
        <f t="shared" si="13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14"/>
        <v>288.60000000000002</v>
      </c>
      <c r="D131" s="11">
        <f t="shared" si="12"/>
        <v>0</v>
      </c>
      <c r="E131" s="9">
        <f t="shared" si="12"/>
        <v>0</v>
      </c>
      <c r="F131" s="9">
        <v>1</v>
      </c>
      <c r="G131" s="19">
        <f t="shared" si="15"/>
        <v>26.74</v>
      </c>
      <c r="H131" s="12">
        <f t="shared" si="16"/>
        <v>1</v>
      </c>
      <c r="I131" s="13">
        <f t="shared" si="13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14"/>
        <v>288.60000000000002</v>
      </c>
      <c r="D132" s="17">
        <f t="shared" si="12"/>
        <v>0</v>
      </c>
      <c r="E132" s="15">
        <f t="shared" si="12"/>
        <v>0</v>
      </c>
      <c r="F132" s="15">
        <v>1</v>
      </c>
      <c r="G132" s="18">
        <f t="shared" si="15"/>
        <v>26.74</v>
      </c>
      <c r="H132" s="15">
        <f t="shared" si="16"/>
        <v>1</v>
      </c>
      <c r="I132" s="7">
        <f t="shared" si="13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14"/>
        <v>288.60000000000002</v>
      </c>
      <c r="D133" s="11">
        <f t="shared" si="12"/>
        <v>0</v>
      </c>
      <c r="E133" s="9">
        <f t="shared" si="12"/>
        <v>0</v>
      </c>
      <c r="F133" s="9">
        <v>1</v>
      </c>
      <c r="G133" s="19">
        <f t="shared" si="15"/>
        <v>26.74</v>
      </c>
      <c r="H133" s="12">
        <f t="shared" si="16"/>
        <v>1</v>
      </c>
      <c r="I133" s="13">
        <f t="shared" si="13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14"/>
        <v>288.60000000000002</v>
      </c>
      <c r="D134" s="17">
        <f t="shared" ref="D134:E197" si="17">N134</f>
        <v>0</v>
      </c>
      <c r="E134" s="15">
        <f t="shared" si="17"/>
        <v>0</v>
      </c>
      <c r="F134" s="15">
        <v>1</v>
      </c>
      <c r="G134" s="18">
        <f t="shared" si="15"/>
        <v>26.74</v>
      </c>
      <c r="H134" s="15">
        <f t="shared" si="16"/>
        <v>1</v>
      </c>
      <c r="I134" s="7">
        <f t="shared" ref="I134:I197" si="18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9">ROUND(C134+E134/1000,3)</f>
        <v>288.60000000000002</v>
      </c>
      <c r="D135" s="11">
        <f t="shared" si="17"/>
        <v>0</v>
      </c>
      <c r="E135" s="9">
        <f t="shared" si="17"/>
        <v>0</v>
      </c>
      <c r="F135" s="9">
        <v>1</v>
      </c>
      <c r="G135" s="19">
        <f t="shared" ref="G135:G198" si="20">ROUND(G134+D134*E134/1000,2)</f>
        <v>26.74</v>
      </c>
      <c r="H135" s="12">
        <f t="shared" si="16"/>
        <v>1</v>
      </c>
      <c r="I135" s="13">
        <f t="shared" si="18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9"/>
        <v>288.60000000000002</v>
      </c>
      <c r="D136" s="17">
        <f t="shared" si="17"/>
        <v>0</v>
      </c>
      <c r="E136" s="15">
        <f t="shared" si="17"/>
        <v>0</v>
      </c>
      <c r="F136" s="15">
        <v>1</v>
      </c>
      <c r="G136" s="18">
        <f t="shared" si="20"/>
        <v>26.74</v>
      </c>
      <c r="H136" s="15">
        <f t="shared" ref="H136:H199" si="21">H135</f>
        <v>1</v>
      </c>
      <c r="I136" s="7">
        <f t="shared" si="18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9"/>
        <v>288.60000000000002</v>
      </c>
      <c r="D137" s="11">
        <f t="shared" si="17"/>
        <v>0</v>
      </c>
      <c r="E137" s="9">
        <f t="shared" si="17"/>
        <v>0</v>
      </c>
      <c r="F137" s="9">
        <v>1</v>
      </c>
      <c r="G137" s="19">
        <f t="shared" si="20"/>
        <v>26.74</v>
      </c>
      <c r="H137" s="12">
        <f t="shared" si="21"/>
        <v>1</v>
      </c>
      <c r="I137" s="13">
        <f t="shared" si="18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9"/>
        <v>288.60000000000002</v>
      </c>
      <c r="D138" s="17">
        <f t="shared" si="17"/>
        <v>0</v>
      </c>
      <c r="E138" s="15">
        <f t="shared" si="17"/>
        <v>0</v>
      </c>
      <c r="F138" s="15">
        <v>1</v>
      </c>
      <c r="G138" s="18">
        <f t="shared" si="20"/>
        <v>26.74</v>
      </c>
      <c r="H138" s="15">
        <f t="shared" si="21"/>
        <v>1</v>
      </c>
      <c r="I138" s="7">
        <f t="shared" si="18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9"/>
        <v>288.60000000000002</v>
      </c>
      <c r="D139" s="11">
        <f t="shared" si="17"/>
        <v>0</v>
      </c>
      <c r="E139" s="9">
        <f t="shared" si="17"/>
        <v>0</v>
      </c>
      <c r="F139" s="9">
        <v>1</v>
      </c>
      <c r="G139" s="19">
        <f t="shared" si="20"/>
        <v>26.74</v>
      </c>
      <c r="H139" s="12">
        <f t="shared" si="21"/>
        <v>1</v>
      </c>
      <c r="I139" s="13">
        <f t="shared" si="18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9"/>
        <v>288.60000000000002</v>
      </c>
      <c r="D140" s="17">
        <f t="shared" si="17"/>
        <v>0</v>
      </c>
      <c r="E140" s="15">
        <f t="shared" si="17"/>
        <v>0</v>
      </c>
      <c r="F140" s="15">
        <v>1</v>
      </c>
      <c r="G140" s="18">
        <f t="shared" si="20"/>
        <v>26.74</v>
      </c>
      <c r="H140" s="15">
        <f t="shared" si="21"/>
        <v>1</v>
      </c>
      <c r="I140" s="7">
        <f t="shared" si="18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9"/>
        <v>288.60000000000002</v>
      </c>
      <c r="D141" s="11">
        <f t="shared" si="17"/>
        <v>0</v>
      </c>
      <c r="E141" s="9">
        <f t="shared" si="17"/>
        <v>0</v>
      </c>
      <c r="F141" s="9">
        <v>1</v>
      </c>
      <c r="G141" s="19">
        <f t="shared" si="20"/>
        <v>26.74</v>
      </c>
      <c r="H141" s="12">
        <f t="shared" si="21"/>
        <v>1</v>
      </c>
      <c r="I141" s="13">
        <f t="shared" si="18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9"/>
        <v>288.60000000000002</v>
      </c>
      <c r="D142" s="17">
        <f t="shared" si="17"/>
        <v>0</v>
      </c>
      <c r="E142" s="15">
        <f t="shared" si="17"/>
        <v>0</v>
      </c>
      <c r="F142" s="15">
        <v>1</v>
      </c>
      <c r="G142" s="18">
        <f t="shared" si="20"/>
        <v>26.74</v>
      </c>
      <c r="H142" s="15">
        <f t="shared" si="21"/>
        <v>1</v>
      </c>
      <c r="I142" s="7">
        <f t="shared" si="18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9"/>
        <v>288.60000000000002</v>
      </c>
      <c r="D143" s="11">
        <f t="shared" si="17"/>
        <v>0</v>
      </c>
      <c r="E143" s="9">
        <f t="shared" si="17"/>
        <v>0</v>
      </c>
      <c r="F143" s="9">
        <v>1</v>
      </c>
      <c r="G143" s="19">
        <f t="shared" si="20"/>
        <v>26.74</v>
      </c>
      <c r="H143" s="12">
        <f t="shared" si="21"/>
        <v>1</v>
      </c>
      <c r="I143" s="13">
        <f t="shared" si="18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9"/>
        <v>288.60000000000002</v>
      </c>
      <c r="D144" s="17">
        <f t="shared" si="17"/>
        <v>0</v>
      </c>
      <c r="E144" s="15">
        <f t="shared" si="17"/>
        <v>0</v>
      </c>
      <c r="F144" s="15">
        <v>1</v>
      </c>
      <c r="G144" s="18">
        <f t="shared" si="20"/>
        <v>26.74</v>
      </c>
      <c r="H144" s="15">
        <f t="shared" si="21"/>
        <v>1</v>
      </c>
      <c r="I144" s="7">
        <f t="shared" si="18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9"/>
        <v>288.60000000000002</v>
      </c>
      <c r="D145" s="11">
        <f t="shared" si="17"/>
        <v>0</v>
      </c>
      <c r="E145" s="9">
        <f t="shared" si="17"/>
        <v>0</v>
      </c>
      <c r="F145" s="9">
        <v>1</v>
      </c>
      <c r="G145" s="19">
        <f t="shared" si="20"/>
        <v>26.74</v>
      </c>
      <c r="H145" s="12">
        <f t="shared" si="21"/>
        <v>1</v>
      </c>
      <c r="I145" s="13">
        <f t="shared" si="18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9"/>
        <v>288.60000000000002</v>
      </c>
      <c r="D146" s="17">
        <f t="shared" si="17"/>
        <v>0</v>
      </c>
      <c r="E146" s="15">
        <f t="shared" si="17"/>
        <v>0</v>
      </c>
      <c r="F146" s="15">
        <v>1</v>
      </c>
      <c r="G146" s="18">
        <f t="shared" si="20"/>
        <v>26.74</v>
      </c>
      <c r="H146" s="15">
        <f t="shared" si="21"/>
        <v>1</v>
      </c>
      <c r="I146" s="7">
        <f t="shared" si="18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9"/>
        <v>288.60000000000002</v>
      </c>
      <c r="D147" s="11">
        <f t="shared" si="17"/>
        <v>0</v>
      </c>
      <c r="E147" s="9">
        <f t="shared" si="17"/>
        <v>0</v>
      </c>
      <c r="F147" s="9">
        <v>1</v>
      </c>
      <c r="G147" s="19">
        <f t="shared" si="20"/>
        <v>26.74</v>
      </c>
      <c r="H147" s="12">
        <f t="shared" si="21"/>
        <v>1</v>
      </c>
      <c r="I147" s="13">
        <f t="shared" si="18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9"/>
        <v>288.60000000000002</v>
      </c>
      <c r="D148" s="17">
        <f t="shared" si="17"/>
        <v>0</v>
      </c>
      <c r="E148" s="15">
        <f t="shared" si="17"/>
        <v>0</v>
      </c>
      <c r="F148" s="15">
        <v>1</v>
      </c>
      <c r="G148" s="18">
        <f t="shared" si="20"/>
        <v>26.74</v>
      </c>
      <c r="H148" s="15">
        <f t="shared" si="21"/>
        <v>1</v>
      </c>
      <c r="I148" s="7">
        <f t="shared" si="18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9"/>
        <v>288.60000000000002</v>
      </c>
      <c r="D149" s="11">
        <f t="shared" si="17"/>
        <v>0</v>
      </c>
      <c r="E149" s="9">
        <f t="shared" si="17"/>
        <v>0</v>
      </c>
      <c r="F149" s="9">
        <v>1</v>
      </c>
      <c r="G149" s="19">
        <f t="shared" si="20"/>
        <v>26.74</v>
      </c>
      <c r="H149" s="12">
        <f t="shared" si="21"/>
        <v>1</v>
      </c>
      <c r="I149" s="13">
        <f t="shared" si="18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9"/>
        <v>288.60000000000002</v>
      </c>
      <c r="D150" s="17">
        <f t="shared" si="17"/>
        <v>0</v>
      </c>
      <c r="E150" s="15">
        <f t="shared" si="17"/>
        <v>0</v>
      </c>
      <c r="F150" s="15">
        <v>1</v>
      </c>
      <c r="G150" s="18">
        <f t="shared" si="20"/>
        <v>26.74</v>
      </c>
      <c r="H150" s="15">
        <f t="shared" si="21"/>
        <v>1</v>
      </c>
      <c r="I150" s="7">
        <f t="shared" si="18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9"/>
        <v>288.60000000000002</v>
      </c>
      <c r="D151" s="11">
        <f t="shared" si="17"/>
        <v>0</v>
      </c>
      <c r="E151" s="9">
        <f t="shared" si="17"/>
        <v>0</v>
      </c>
      <c r="F151" s="9">
        <v>1</v>
      </c>
      <c r="G151" s="19">
        <f t="shared" si="20"/>
        <v>26.74</v>
      </c>
      <c r="H151" s="12">
        <f t="shared" si="21"/>
        <v>1</v>
      </c>
      <c r="I151" s="13">
        <f t="shared" si="18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9"/>
        <v>288.60000000000002</v>
      </c>
      <c r="D152" s="17">
        <f t="shared" si="17"/>
        <v>0</v>
      </c>
      <c r="E152" s="15">
        <f t="shared" si="17"/>
        <v>0</v>
      </c>
      <c r="F152" s="15">
        <v>1</v>
      </c>
      <c r="G152" s="18">
        <f t="shared" si="20"/>
        <v>26.74</v>
      </c>
      <c r="H152" s="15">
        <f t="shared" si="21"/>
        <v>1</v>
      </c>
      <c r="I152" s="7">
        <f t="shared" si="18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9"/>
        <v>288.60000000000002</v>
      </c>
      <c r="D153" s="11">
        <f t="shared" si="17"/>
        <v>0</v>
      </c>
      <c r="E153" s="9">
        <f t="shared" si="17"/>
        <v>0</v>
      </c>
      <c r="F153" s="9">
        <v>1</v>
      </c>
      <c r="G153" s="19">
        <f t="shared" si="20"/>
        <v>26.74</v>
      </c>
      <c r="H153" s="12">
        <f t="shared" si="21"/>
        <v>1</v>
      </c>
      <c r="I153" s="13">
        <f t="shared" si="18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9"/>
        <v>288.60000000000002</v>
      </c>
      <c r="D154" s="17">
        <f t="shared" si="17"/>
        <v>0</v>
      </c>
      <c r="E154" s="15">
        <f t="shared" si="17"/>
        <v>0</v>
      </c>
      <c r="F154" s="15">
        <v>1</v>
      </c>
      <c r="G154" s="18">
        <f t="shared" si="20"/>
        <v>26.74</v>
      </c>
      <c r="H154" s="15">
        <f t="shared" si="21"/>
        <v>1</v>
      </c>
      <c r="I154" s="7">
        <f t="shared" si="18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9"/>
        <v>288.60000000000002</v>
      </c>
      <c r="D155" s="11">
        <f t="shared" si="17"/>
        <v>0</v>
      </c>
      <c r="E155" s="9">
        <f t="shared" si="17"/>
        <v>0</v>
      </c>
      <c r="F155" s="9">
        <v>1</v>
      </c>
      <c r="G155" s="19">
        <f t="shared" si="20"/>
        <v>26.74</v>
      </c>
      <c r="H155" s="12">
        <f t="shared" si="21"/>
        <v>1</v>
      </c>
      <c r="I155" s="13">
        <f t="shared" si="18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9"/>
        <v>288.60000000000002</v>
      </c>
      <c r="D156" s="17">
        <f t="shared" si="17"/>
        <v>0</v>
      </c>
      <c r="E156" s="15">
        <f t="shared" si="17"/>
        <v>0</v>
      </c>
      <c r="F156" s="15">
        <v>1</v>
      </c>
      <c r="G156" s="18">
        <f t="shared" si="20"/>
        <v>26.74</v>
      </c>
      <c r="H156" s="15">
        <f t="shared" si="21"/>
        <v>1</v>
      </c>
      <c r="I156" s="7">
        <f t="shared" si="18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9"/>
        <v>288.60000000000002</v>
      </c>
      <c r="D157" s="11">
        <f t="shared" si="17"/>
        <v>0</v>
      </c>
      <c r="E157" s="9">
        <f t="shared" si="17"/>
        <v>0</v>
      </c>
      <c r="F157" s="9">
        <v>1</v>
      </c>
      <c r="G157" s="19">
        <f t="shared" si="20"/>
        <v>26.74</v>
      </c>
      <c r="H157" s="12">
        <f t="shared" si="21"/>
        <v>1</v>
      </c>
      <c r="I157" s="13">
        <f t="shared" si="18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9"/>
        <v>288.60000000000002</v>
      </c>
      <c r="D158" s="17">
        <f t="shared" si="17"/>
        <v>0</v>
      </c>
      <c r="E158" s="15">
        <f t="shared" si="17"/>
        <v>0</v>
      </c>
      <c r="F158" s="15">
        <v>1</v>
      </c>
      <c r="G158" s="18">
        <f t="shared" si="20"/>
        <v>26.74</v>
      </c>
      <c r="H158" s="15">
        <f t="shared" si="21"/>
        <v>1</v>
      </c>
      <c r="I158" s="7">
        <f t="shared" si="18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9"/>
        <v>288.60000000000002</v>
      </c>
      <c r="D159" s="11">
        <f t="shared" si="17"/>
        <v>0</v>
      </c>
      <c r="E159" s="9">
        <f t="shared" si="17"/>
        <v>0</v>
      </c>
      <c r="F159" s="9">
        <v>1</v>
      </c>
      <c r="G159" s="19">
        <f t="shared" si="20"/>
        <v>26.74</v>
      </c>
      <c r="H159" s="12">
        <f t="shared" si="21"/>
        <v>1</v>
      </c>
      <c r="I159" s="13">
        <f t="shared" si="18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9"/>
        <v>288.60000000000002</v>
      </c>
      <c r="D160" s="17">
        <f t="shared" si="17"/>
        <v>0</v>
      </c>
      <c r="E160" s="15">
        <f t="shared" si="17"/>
        <v>0</v>
      </c>
      <c r="F160" s="15">
        <v>1</v>
      </c>
      <c r="G160" s="18">
        <f t="shared" si="20"/>
        <v>26.74</v>
      </c>
      <c r="H160" s="15">
        <f t="shared" si="21"/>
        <v>1</v>
      </c>
      <c r="I160" s="7">
        <f t="shared" si="18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9"/>
        <v>288.60000000000002</v>
      </c>
      <c r="D161" s="11">
        <f t="shared" si="17"/>
        <v>0</v>
      </c>
      <c r="E161" s="9">
        <f t="shared" si="17"/>
        <v>0</v>
      </c>
      <c r="F161" s="9">
        <v>1</v>
      </c>
      <c r="G161" s="19">
        <f t="shared" si="20"/>
        <v>26.74</v>
      </c>
      <c r="H161" s="12">
        <f t="shared" si="21"/>
        <v>1</v>
      </c>
      <c r="I161" s="13">
        <f t="shared" si="18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9"/>
        <v>288.60000000000002</v>
      </c>
      <c r="D162" s="17">
        <f t="shared" si="17"/>
        <v>0</v>
      </c>
      <c r="E162" s="15">
        <f t="shared" si="17"/>
        <v>0</v>
      </c>
      <c r="F162" s="15">
        <v>1</v>
      </c>
      <c r="G162" s="18">
        <f t="shared" si="20"/>
        <v>26.74</v>
      </c>
      <c r="H162" s="15">
        <f t="shared" si="21"/>
        <v>1</v>
      </c>
      <c r="I162" s="7">
        <f t="shared" si="18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9"/>
        <v>288.60000000000002</v>
      </c>
      <c r="D163" s="11">
        <f t="shared" si="17"/>
        <v>0</v>
      </c>
      <c r="E163" s="9">
        <f t="shared" si="17"/>
        <v>0</v>
      </c>
      <c r="F163" s="9">
        <v>1</v>
      </c>
      <c r="G163" s="19">
        <f t="shared" si="20"/>
        <v>26.74</v>
      </c>
      <c r="H163" s="12">
        <f t="shared" si="21"/>
        <v>1</v>
      </c>
      <c r="I163" s="13">
        <f t="shared" si="18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9"/>
        <v>288.60000000000002</v>
      </c>
      <c r="D164" s="17">
        <f t="shared" si="17"/>
        <v>0</v>
      </c>
      <c r="E164" s="15">
        <f t="shared" si="17"/>
        <v>0</v>
      </c>
      <c r="F164" s="15">
        <v>1</v>
      </c>
      <c r="G164" s="18">
        <f t="shared" si="20"/>
        <v>26.74</v>
      </c>
      <c r="H164" s="15">
        <f t="shared" si="21"/>
        <v>1</v>
      </c>
      <c r="I164" s="7">
        <f t="shared" si="18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9"/>
        <v>288.60000000000002</v>
      </c>
      <c r="D165" s="11">
        <f t="shared" si="17"/>
        <v>0</v>
      </c>
      <c r="E165" s="9">
        <f t="shared" si="17"/>
        <v>0</v>
      </c>
      <c r="F165" s="9">
        <v>1</v>
      </c>
      <c r="G165" s="19">
        <f t="shared" si="20"/>
        <v>26.74</v>
      </c>
      <c r="H165" s="12">
        <f t="shared" si="21"/>
        <v>1</v>
      </c>
      <c r="I165" s="13">
        <f t="shared" si="18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9"/>
        <v>288.60000000000002</v>
      </c>
      <c r="D166" s="17">
        <f t="shared" si="17"/>
        <v>0</v>
      </c>
      <c r="E166" s="15">
        <f t="shared" si="17"/>
        <v>0</v>
      </c>
      <c r="F166" s="15">
        <v>1</v>
      </c>
      <c r="G166" s="18">
        <f t="shared" si="20"/>
        <v>26.74</v>
      </c>
      <c r="H166" s="15">
        <f t="shared" si="21"/>
        <v>1</v>
      </c>
      <c r="I166" s="7">
        <f t="shared" si="18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9"/>
        <v>288.60000000000002</v>
      </c>
      <c r="D167" s="11">
        <f t="shared" si="17"/>
        <v>0</v>
      </c>
      <c r="E167" s="9">
        <f t="shared" si="17"/>
        <v>0</v>
      </c>
      <c r="F167" s="9">
        <v>1</v>
      </c>
      <c r="G167" s="19">
        <f t="shared" si="20"/>
        <v>26.74</v>
      </c>
      <c r="H167" s="12">
        <f t="shared" si="21"/>
        <v>1</v>
      </c>
      <c r="I167" s="13">
        <f t="shared" si="18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9"/>
        <v>288.60000000000002</v>
      </c>
      <c r="D168" s="17">
        <f t="shared" si="17"/>
        <v>0</v>
      </c>
      <c r="E168" s="15">
        <f t="shared" si="17"/>
        <v>0</v>
      </c>
      <c r="F168" s="15">
        <v>1</v>
      </c>
      <c r="G168" s="18">
        <f t="shared" si="20"/>
        <v>26.74</v>
      </c>
      <c r="H168" s="15">
        <f t="shared" si="21"/>
        <v>1</v>
      </c>
      <c r="I168" s="7">
        <f t="shared" si="18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9"/>
        <v>288.60000000000002</v>
      </c>
      <c r="D169" s="11">
        <f t="shared" si="17"/>
        <v>0</v>
      </c>
      <c r="E169" s="9">
        <f t="shared" si="17"/>
        <v>0</v>
      </c>
      <c r="F169" s="9">
        <v>1</v>
      </c>
      <c r="G169" s="19">
        <f t="shared" si="20"/>
        <v>26.74</v>
      </c>
      <c r="H169" s="12">
        <f t="shared" si="21"/>
        <v>1</v>
      </c>
      <c r="I169" s="13">
        <f t="shared" si="18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9"/>
        <v>288.60000000000002</v>
      </c>
      <c r="D170" s="17">
        <f t="shared" si="17"/>
        <v>0</v>
      </c>
      <c r="E170" s="15">
        <f t="shared" si="17"/>
        <v>0</v>
      </c>
      <c r="F170" s="15">
        <v>1</v>
      </c>
      <c r="G170" s="18">
        <f t="shared" si="20"/>
        <v>26.74</v>
      </c>
      <c r="H170" s="15">
        <f t="shared" si="21"/>
        <v>1</v>
      </c>
      <c r="I170" s="7">
        <f t="shared" si="18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9"/>
        <v>288.60000000000002</v>
      </c>
      <c r="D171" s="11">
        <f t="shared" si="17"/>
        <v>0</v>
      </c>
      <c r="E171" s="9">
        <f t="shared" si="17"/>
        <v>0</v>
      </c>
      <c r="F171" s="9">
        <v>1</v>
      </c>
      <c r="G171" s="19">
        <f t="shared" si="20"/>
        <v>26.74</v>
      </c>
      <c r="H171" s="12">
        <f t="shared" si="21"/>
        <v>1</v>
      </c>
      <c r="I171" s="13">
        <f t="shared" si="18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9"/>
        <v>288.60000000000002</v>
      </c>
      <c r="D172" s="17">
        <f t="shared" si="17"/>
        <v>0</v>
      </c>
      <c r="E172" s="15">
        <f t="shared" si="17"/>
        <v>0</v>
      </c>
      <c r="F172" s="15">
        <v>1</v>
      </c>
      <c r="G172" s="18">
        <f t="shared" si="20"/>
        <v>26.74</v>
      </c>
      <c r="H172" s="15">
        <f t="shared" si="21"/>
        <v>1</v>
      </c>
      <c r="I172" s="7">
        <f t="shared" si="18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9"/>
        <v>288.60000000000002</v>
      </c>
      <c r="D173" s="11">
        <f t="shared" si="17"/>
        <v>0</v>
      </c>
      <c r="E173" s="9">
        <f t="shared" si="17"/>
        <v>0</v>
      </c>
      <c r="F173" s="9">
        <v>1</v>
      </c>
      <c r="G173" s="19">
        <f t="shared" si="20"/>
        <v>26.74</v>
      </c>
      <c r="H173" s="12">
        <f t="shared" si="21"/>
        <v>1</v>
      </c>
      <c r="I173" s="13">
        <f t="shared" si="18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9"/>
        <v>288.60000000000002</v>
      </c>
      <c r="D174" s="17">
        <f t="shared" si="17"/>
        <v>0</v>
      </c>
      <c r="E174" s="15">
        <f t="shared" si="17"/>
        <v>0</v>
      </c>
      <c r="F174" s="15">
        <v>1</v>
      </c>
      <c r="G174" s="18">
        <f t="shared" si="20"/>
        <v>26.74</v>
      </c>
      <c r="H174" s="15">
        <f t="shared" si="21"/>
        <v>1</v>
      </c>
      <c r="I174" s="7">
        <f t="shared" si="18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9"/>
        <v>288.60000000000002</v>
      </c>
      <c r="D175" s="11">
        <f t="shared" si="17"/>
        <v>0</v>
      </c>
      <c r="E175" s="9">
        <f t="shared" si="17"/>
        <v>0</v>
      </c>
      <c r="F175" s="9">
        <v>1</v>
      </c>
      <c r="G175" s="19">
        <f t="shared" si="20"/>
        <v>26.74</v>
      </c>
      <c r="H175" s="12">
        <f t="shared" si="21"/>
        <v>1</v>
      </c>
      <c r="I175" s="13">
        <f t="shared" si="18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9"/>
        <v>288.60000000000002</v>
      </c>
      <c r="D176" s="17">
        <f t="shared" si="17"/>
        <v>0</v>
      </c>
      <c r="E176" s="15">
        <f t="shared" si="17"/>
        <v>0</v>
      </c>
      <c r="F176" s="15">
        <v>1</v>
      </c>
      <c r="G176" s="18">
        <f t="shared" si="20"/>
        <v>26.74</v>
      </c>
      <c r="H176" s="15">
        <f t="shared" si="21"/>
        <v>1</v>
      </c>
      <c r="I176" s="7">
        <f t="shared" si="18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9"/>
        <v>288.60000000000002</v>
      </c>
      <c r="D177" s="11">
        <f t="shared" si="17"/>
        <v>0</v>
      </c>
      <c r="E177" s="9">
        <f t="shared" si="17"/>
        <v>0</v>
      </c>
      <c r="F177" s="9">
        <v>1</v>
      </c>
      <c r="G177" s="19">
        <f t="shared" si="20"/>
        <v>26.74</v>
      </c>
      <c r="H177" s="12">
        <f t="shared" si="21"/>
        <v>1</v>
      </c>
      <c r="I177" s="13">
        <f t="shared" si="18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9"/>
        <v>288.60000000000002</v>
      </c>
      <c r="D178" s="17">
        <f t="shared" si="17"/>
        <v>0</v>
      </c>
      <c r="E178" s="15">
        <f t="shared" si="17"/>
        <v>0</v>
      </c>
      <c r="F178" s="15">
        <v>1</v>
      </c>
      <c r="G178" s="18">
        <f t="shared" si="20"/>
        <v>26.74</v>
      </c>
      <c r="H178" s="15">
        <f t="shared" si="21"/>
        <v>1</v>
      </c>
      <c r="I178" s="7">
        <f t="shared" si="18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9"/>
        <v>288.60000000000002</v>
      </c>
      <c r="D179" s="11">
        <f t="shared" si="17"/>
        <v>0</v>
      </c>
      <c r="E179" s="9">
        <f t="shared" si="17"/>
        <v>0</v>
      </c>
      <c r="F179" s="9">
        <v>1</v>
      </c>
      <c r="G179" s="19">
        <f t="shared" si="20"/>
        <v>26.74</v>
      </c>
      <c r="H179" s="12">
        <f t="shared" si="21"/>
        <v>1</v>
      </c>
      <c r="I179" s="13">
        <f t="shared" si="18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9"/>
        <v>288.60000000000002</v>
      </c>
      <c r="D180" s="17">
        <f t="shared" si="17"/>
        <v>0</v>
      </c>
      <c r="E180" s="15">
        <f t="shared" si="17"/>
        <v>0</v>
      </c>
      <c r="F180" s="15">
        <v>1</v>
      </c>
      <c r="G180" s="18">
        <f t="shared" si="20"/>
        <v>26.74</v>
      </c>
      <c r="H180" s="15">
        <f t="shared" si="21"/>
        <v>1</v>
      </c>
      <c r="I180" s="7">
        <f t="shared" si="18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9"/>
        <v>288.60000000000002</v>
      </c>
      <c r="D181" s="11">
        <f t="shared" si="17"/>
        <v>0</v>
      </c>
      <c r="E181" s="9">
        <f t="shared" si="17"/>
        <v>0</v>
      </c>
      <c r="F181" s="9">
        <v>1</v>
      </c>
      <c r="G181" s="19">
        <f t="shared" si="20"/>
        <v>26.74</v>
      </c>
      <c r="H181" s="12">
        <f t="shared" si="21"/>
        <v>1</v>
      </c>
      <c r="I181" s="13">
        <f t="shared" si="18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9"/>
        <v>288.60000000000002</v>
      </c>
      <c r="D182" s="17">
        <f t="shared" si="17"/>
        <v>0</v>
      </c>
      <c r="E182" s="15">
        <f t="shared" si="17"/>
        <v>0</v>
      </c>
      <c r="F182" s="15">
        <v>1</v>
      </c>
      <c r="G182" s="18">
        <f t="shared" si="20"/>
        <v>26.74</v>
      </c>
      <c r="H182" s="15">
        <f t="shared" si="21"/>
        <v>1</v>
      </c>
      <c r="I182" s="7">
        <f t="shared" si="18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9"/>
        <v>288.60000000000002</v>
      </c>
      <c r="D183" s="11">
        <f t="shared" si="17"/>
        <v>0</v>
      </c>
      <c r="E183" s="9">
        <f t="shared" si="17"/>
        <v>0</v>
      </c>
      <c r="F183" s="9">
        <v>1</v>
      </c>
      <c r="G183" s="19">
        <f t="shared" si="20"/>
        <v>26.74</v>
      </c>
      <c r="H183" s="12">
        <f t="shared" si="21"/>
        <v>1</v>
      </c>
      <c r="I183" s="13">
        <f t="shared" si="18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9"/>
        <v>288.60000000000002</v>
      </c>
      <c r="D184" s="17">
        <f t="shared" si="17"/>
        <v>0</v>
      </c>
      <c r="E184" s="15">
        <f t="shared" si="17"/>
        <v>0</v>
      </c>
      <c r="F184" s="15">
        <v>1</v>
      </c>
      <c r="G184" s="18">
        <f t="shared" si="20"/>
        <v>26.74</v>
      </c>
      <c r="H184" s="15">
        <f t="shared" si="21"/>
        <v>1</v>
      </c>
      <c r="I184" s="7">
        <f t="shared" si="18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9"/>
        <v>288.60000000000002</v>
      </c>
      <c r="D185" s="11">
        <f t="shared" si="17"/>
        <v>0</v>
      </c>
      <c r="E185" s="9">
        <f t="shared" si="17"/>
        <v>0</v>
      </c>
      <c r="F185" s="9">
        <v>1</v>
      </c>
      <c r="G185" s="19">
        <f t="shared" si="20"/>
        <v>26.74</v>
      </c>
      <c r="H185" s="12">
        <f t="shared" si="21"/>
        <v>1</v>
      </c>
      <c r="I185" s="13">
        <f t="shared" si="18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9"/>
        <v>288.60000000000002</v>
      </c>
      <c r="D186" s="17">
        <f t="shared" si="17"/>
        <v>0</v>
      </c>
      <c r="E186" s="15">
        <f t="shared" si="17"/>
        <v>0</v>
      </c>
      <c r="F186" s="15">
        <v>1</v>
      </c>
      <c r="G186" s="18">
        <f t="shared" si="20"/>
        <v>26.74</v>
      </c>
      <c r="H186" s="15">
        <f t="shared" si="21"/>
        <v>1</v>
      </c>
      <c r="I186" s="7">
        <f t="shared" si="18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9"/>
        <v>288.60000000000002</v>
      </c>
      <c r="D187" s="11">
        <f t="shared" si="17"/>
        <v>0</v>
      </c>
      <c r="E187" s="9">
        <f t="shared" si="17"/>
        <v>0</v>
      </c>
      <c r="F187" s="9">
        <v>1</v>
      </c>
      <c r="G187" s="19">
        <f t="shared" si="20"/>
        <v>26.74</v>
      </c>
      <c r="H187" s="12">
        <f t="shared" si="21"/>
        <v>1</v>
      </c>
      <c r="I187" s="13">
        <f t="shared" si="18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9"/>
        <v>288.60000000000002</v>
      </c>
      <c r="D188" s="17">
        <f t="shared" si="17"/>
        <v>0</v>
      </c>
      <c r="E188" s="15">
        <f t="shared" si="17"/>
        <v>0</v>
      </c>
      <c r="F188" s="15">
        <v>1</v>
      </c>
      <c r="G188" s="18">
        <f t="shared" si="20"/>
        <v>26.74</v>
      </c>
      <c r="H188" s="15">
        <f t="shared" si="21"/>
        <v>1</v>
      </c>
      <c r="I188" s="7">
        <f t="shared" si="18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9"/>
        <v>288.60000000000002</v>
      </c>
      <c r="D189" s="11">
        <f t="shared" si="17"/>
        <v>0</v>
      </c>
      <c r="E189" s="9">
        <f t="shared" si="17"/>
        <v>0</v>
      </c>
      <c r="F189" s="9">
        <v>1</v>
      </c>
      <c r="G189" s="19">
        <f t="shared" si="20"/>
        <v>26.74</v>
      </c>
      <c r="H189" s="12">
        <f t="shared" si="21"/>
        <v>1</v>
      </c>
      <c r="I189" s="13">
        <f t="shared" si="18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9"/>
        <v>288.60000000000002</v>
      </c>
      <c r="D190" s="17">
        <f t="shared" si="17"/>
        <v>0</v>
      </c>
      <c r="E190" s="15">
        <f t="shared" si="17"/>
        <v>0</v>
      </c>
      <c r="F190" s="15">
        <v>1</v>
      </c>
      <c r="G190" s="18">
        <f t="shared" si="20"/>
        <v>26.74</v>
      </c>
      <c r="H190" s="15">
        <f t="shared" si="21"/>
        <v>1</v>
      </c>
      <c r="I190" s="7">
        <f t="shared" si="18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9"/>
        <v>288.60000000000002</v>
      </c>
      <c r="D191" s="11">
        <f t="shared" si="17"/>
        <v>0</v>
      </c>
      <c r="E191" s="9">
        <f t="shared" si="17"/>
        <v>0</v>
      </c>
      <c r="F191" s="9">
        <v>1</v>
      </c>
      <c r="G191" s="19">
        <f t="shared" si="20"/>
        <v>26.74</v>
      </c>
      <c r="H191" s="12">
        <f t="shared" si="21"/>
        <v>1</v>
      </c>
      <c r="I191" s="13">
        <f t="shared" si="18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9"/>
        <v>288.60000000000002</v>
      </c>
      <c r="D192" s="17">
        <f t="shared" si="17"/>
        <v>0</v>
      </c>
      <c r="E192" s="15">
        <f t="shared" si="17"/>
        <v>0</v>
      </c>
      <c r="F192" s="15">
        <v>1</v>
      </c>
      <c r="G192" s="18">
        <f t="shared" si="20"/>
        <v>26.74</v>
      </c>
      <c r="H192" s="15">
        <f t="shared" si="21"/>
        <v>1</v>
      </c>
      <c r="I192" s="7">
        <f t="shared" si="18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9"/>
        <v>288.60000000000002</v>
      </c>
      <c r="D193" s="11">
        <f t="shared" si="17"/>
        <v>0</v>
      </c>
      <c r="E193" s="9">
        <f t="shared" si="17"/>
        <v>0</v>
      </c>
      <c r="F193" s="9">
        <v>1</v>
      </c>
      <c r="G193" s="19">
        <f t="shared" si="20"/>
        <v>26.74</v>
      </c>
      <c r="H193" s="12">
        <f t="shared" si="21"/>
        <v>1</v>
      </c>
      <c r="I193" s="13">
        <f t="shared" si="18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9"/>
        <v>288.60000000000002</v>
      </c>
      <c r="D194" s="17">
        <f t="shared" si="17"/>
        <v>0</v>
      </c>
      <c r="E194" s="15">
        <f t="shared" si="17"/>
        <v>0</v>
      </c>
      <c r="F194" s="15">
        <v>1</v>
      </c>
      <c r="G194" s="18">
        <f t="shared" si="20"/>
        <v>26.74</v>
      </c>
      <c r="H194" s="15">
        <f t="shared" si="21"/>
        <v>1</v>
      </c>
      <c r="I194" s="7">
        <f t="shared" si="18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9"/>
        <v>288.60000000000002</v>
      </c>
      <c r="D195" s="11">
        <f t="shared" si="17"/>
        <v>0</v>
      </c>
      <c r="E195" s="9">
        <f t="shared" si="17"/>
        <v>0</v>
      </c>
      <c r="F195" s="9">
        <v>1</v>
      </c>
      <c r="G195" s="19">
        <f t="shared" si="20"/>
        <v>26.74</v>
      </c>
      <c r="H195" s="12">
        <f t="shared" si="21"/>
        <v>1</v>
      </c>
      <c r="I195" s="13">
        <f t="shared" si="18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9"/>
        <v>288.60000000000002</v>
      </c>
      <c r="D196" s="17">
        <f t="shared" si="17"/>
        <v>0</v>
      </c>
      <c r="E196" s="15">
        <f t="shared" si="17"/>
        <v>0</v>
      </c>
      <c r="F196" s="15">
        <v>1</v>
      </c>
      <c r="G196" s="18">
        <f t="shared" si="20"/>
        <v>26.74</v>
      </c>
      <c r="H196" s="15">
        <f t="shared" si="21"/>
        <v>1</v>
      </c>
      <c r="I196" s="7">
        <f t="shared" si="18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9"/>
        <v>288.60000000000002</v>
      </c>
      <c r="D197" s="11">
        <f t="shared" si="17"/>
        <v>0</v>
      </c>
      <c r="E197" s="9">
        <f t="shared" si="17"/>
        <v>0</v>
      </c>
      <c r="F197" s="9">
        <v>1</v>
      </c>
      <c r="G197" s="19">
        <f t="shared" si="20"/>
        <v>26.74</v>
      </c>
      <c r="H197" s="12">
        <f t="shared" si="21"/>
        <v>1</v>
      </c>
      <c r="I197" s="13">
        <f t="shared" si="18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9"/>
        <v>288.60000000000002</v>
      </c>
      <c r="D198" s="17">
        <f t="shared" ref="D198:E261" si="22">N198</f>
        <v>0</v>
      </c>
      <c r="E198" s="15">
        <f t="shared" si="22"/>
        <v>0</v>
      </c>
      <c r="F198" s="15">
        <v>1</v>
      </c>
      <c r="G198" s="18">
        <f t="shared" si="20"/>
        <v>26.74</v>
      </c>
      <c r="H198" s="15">
        <f t="shared" si="21"/>
        <v>1</v>
      </c>
      <c r="I198" s="7">
        <f t="shared" ref="I198:I261" si="23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24">ROUND(C198+E198/1000,3)</f>
        <v>288.60000000000002</v>
      </c>
      <c r="D199" s="11">
        <f t="shared" si="22"/>
        <v>0</v>
      </c>
      <c r="E199" s="9">
        <f t="shared" si="22"/>
        <v>0</v>
      </c>
      <c r="F199" s="9">
        <v>1</v>
      </c>
      <c r="G199" s="19">
        <f t="shared" ref="G199:G262" si="25">ROUND(G198+D198*E198/1000,2)</f>
        <v>26.74</v>
      </c>
      <c r="H199" s="12">
        <f t="shared" si="21"/>
        <v>1</v>
      </c>
      <c r="I199" s="13">
        <f t="shared" si="23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24"/>
        <v>288.60000000000002</v>
      </c>
      <c r="D200" s="17">
        <f t="shared" si="22"/>
        <v>0</v>
      </c>
      <c r="E200" s="15">
        <f t="shared" si="22"/>
        <v>0</v>
      </c>
      <c r="F200" s="15">
        <v>1</v>
      </c>
      <c r="G200" s="18">
        <f t="shared" si="25"/>
        <v>26.74</v>
      </c>
      <c r="H200" s="15">
        <f t="shared" ref="H200:H263" si="26">H199</f>
        <v>1</v>
      </c>
      <c r="I200" s="7">
        <f t="shared" si="23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24"/>
        <v>288.60000000000002</v>
      </c>
      <c r="D201" s="11">
        <f t="shared" si="22"/>
        <v>0</v>
      </c>
      <c r="E201" s="9">
        <f t="shared" si="22"/>
        <v>0</v>
      </c>
      <c r="F201" s="9">
        <v>1</v>
      </c>
      <c r="G201" s="19">
        <f t="shared" si="25"/>
        <v>26.74</v>
      </c>
      <c r="H201" s="12">
        <f t="shared" si="26"/>
        <v>1</v>
      </c>
      <c r="I201" s="13">
        <f t="shared" si="23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24"/>
        <v>288.60000000000002</v>
      </c>
      <c r="D202" s="17">
        <f t="shared" si="22"/>
        <v>0</v>
      </c>
      <c r="E202" s="15">
        <f t="shared" si="22"/>
        <v>0</v>
      </c>
      <c r="F202" s="15">
        <v>1</v>
      </c>
      <c r="G202" s="18">
        <f t="shared" si="25"/>
        <v>26.74</v>
      </c>
      <c r="H202" s="15">
        <f t="shared" si="26"/>
        <v>1</v>
      </c>
      <c r="I202" s="7">
        <f t="shared" si="23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24"/>
        <v>288.60000000000002</v>
      </c>
      <c r="D203" s="11">
        <f t="shared" si="22"/>
        <v>0</v>
      </c>
      <c r="E203" s="9">
        <f t="shared" si="22"/>
        <v>0</v>
      </c>
      <c r="F203" s="9">
        <v>1</v>
      </c>
      <c r="G203" s="19">
        <f t="shared" si="25"/>
        <v>26.74</v>
      </c>
      <c r="H203" s="12">
        <f t="shared" si="26"/>
        <v>1</v>
      </c>
      <c r="I203" s="13">
        <f t="shared" si="23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24"/>
        <v>288.60000000000002</v>
      </c>
      <c r="D204" s="17">
        <f t="shared" si="22"/>
        <v>0</v>
      </c>
      <c r="E204" s="15">
        <f t="shared" si="22"/>
        <v>0</v>
      </c>
      <c r="F204" s="15">
        <v>1</v>
      </c>
      <c r="G204" s="18">
        <f t="shared" si="25"/>
        <v>26.74</v>
      </c>
      <c r="H204" s="15">
        <f t="shared" si="26"/>
        <v>1</v>
      </c>
      <c r="I204" s="7">
        <f t="shared" si="23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24"/>
        <v>288.60000000000002</v>
      </c>
      <c r="D205" s="11">
        <f t="shared" si="22"/>
        <v>0</v>
      </c>
      <c r="E205" s="9">
        <f t="shared" si="22"/>
        <v>0</v>
      </c>
      <c r="F205" s="9">
        <v>1</v>
      </c>
      <c r="G205" s="19">
        <f t="shared" si="25"/>
        <v>26.74</v>
      </c>
      <c r="H205" s="12">
        <f t="shared" si="26"/>
        <v>1</v>
      </c>
      <c r="I205" s="13">
        <f t="shared" si="23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24"/>
        <v>288.60000000000002</v>
      </c>
      <c r="D206" s="17">
        <f t="shared" si="22"/>
        <v>0</v>
      </c>
      <c r="E206" s="15">
        <f t="shared" si="22"/>
        <v>0</v>
      </c>
      <c r="F206" s="15">
        <v>1</v>
      </c>
      <c r="G206" s="18">
        <f t="shared" si="25"/>
        <v>26.74</v>
      </c>
      <c r="H206" s="15">
        <f t="shared" si="26"/>
        <v>1</v>
      </c>
      <c r="I206" s="7">
        <f t="shared" si="23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24"/>
        <v>288.60000000000002</v>
      </c>
      <c r="D207" s="11">
        <f t="shared" si="22"/>
        <v>0</v>
      </c>
      <c r="E207" s="9">
        <f t="shared" si="22"/>
        <v>0</v>
      </c>
      <c r="F207" s="9">
        <v>1</v>
      </c>
      <c r="G207" s="19">
        <f t="shared" si="25"/>
        <v>26.74</v>
      </c>
      <c r="H207" s="12">
        <f t="shared" si="26"/>
        <v>1</v>
      </c>
      <c r="I207" s="13">
        <f t="shared" si="23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24"/>
        <v>288.60000000000002</v>
      </c>
      <c r="D208" s="17">
        <f t="shared" si="22"/>
        <v>0</v>
      </c>
      <c r="E208" s="15">
        <f t="shared" si="22"/>
        <v>0</v>
      </c>
      <c r="F208" s="15">
        <v>1</v>
      </c>
      <c r="G208" s="18">
        <f t="shared" si="25"/>
        <v>26.74</v>
      </c>
      <c r="H208" s="15">
        <f t="shared" si="26"/>
        <v>1</v>
      </c>
      <c r="I208" s="7">
        <f t="shared" si="23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24"/>
        <v>288.60000000000002</v>
      </c>
      <c r="D209" s="11">
        <f t="shared" si="22"/>
        <v>0</v>
      </c>
      <c r="E209" s="9">
        <f t="shared" si="22"/>
        <v>0</v>
      </c>
      <c r="F209" s="9">
        <v>1</v>
      </c>
      <c r="G209" s="19">
        <f t="shared" si="25"/>
        <v>26.74</v>
      </c>
      <c r="H209" s="12">
        <f t="shared" si="26"/>
        <v>1</v>
      </c>
      <c r="I209" s="13">
        <f t="shared" si="23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24"/>
        <v>288.60000000000002</v>
      </c>
      <c r="D210" s="17">
        <f t="shared" si="22"/>
        <v>0</v>
      </c>
      <c r="E210" s="15">
        <f t="shared" si="22"/>
        <v>0</v>
      </c>
      <c r="F210" s="15">
        <v>1</v>
      </c>
      <c r="G210" s="18">
        <f t="shared" si="25"/>
        <v>26.74</v>
      </c>
      <c r="H210" s="15">
        <f t="shared" si="26"/>
        <v>1</v>
      </c>
      <c r="I210" s="7">
        <f t="shared" si="23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24"/>
        <v>288.60000000000002</v>
      </c>
      <c r="D211" s="11">
        <f t="shared" si="22"/>
        <v>0</v>
      </c>
      <c r="E211" s="9">
        <f t="shared" si="22"/>
        <v>0</v>
      </c>
      <c r="F211" s="9">
        <v>1</v>
      </c>
      <c r="G211" s="19">
        <f t="shared" si="25"/>
        <v>26.74</v>
      </c>
      <c r="H211" s="12">
        <f t="shared" si="26"/>
        <v>1</v>
      </c>
      <c r="I211" s="13">
        <f t="shared" si="23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24"/>
        <v>288.60000000000002</v>
      </c>
      <c r="D212" s="17">
        <f t="shared" si="22"/>
        <v>0</v>
      </c>
      <c r="E212" s="15">
        <f t="shared" si="22"/>
        <v>0</v>
      </c>
      <c r="F212" s="15">
        <v>1</v>
      </c>
      <c r="G212" s="18">
        <f t="shared" si="25"/>
        <v>26.74</v>
      </c>
      <c r="H212" s="15">
        <f t="shared" si="26"/>
        <v>1</v>
      </c>
      <c r="I212" s="7">
        <f t="shared" si="23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24"/>
        <v>288.60000000000002</v>
      </c>
      <c r="D213" s="11">
        <f t="shared" si="22"/>
        <v>0</v>
      </c>
      <c r="E213" s="9">
        <f t="shared" si="22"/>
        <v>0</v>
      </c>
      <c r="F213" s="9">
        <v>1</v>
      </c>
      <c r="G213" s="19">
        <f t="shared" si="25"/>
        <v>26.74</v>
      </c>
      <c r="H213" s="12">
        <f t="shared" si="26"/>
        <v>1</v>
      </c>
      <c r="I213" s="13">
        <f t="shared" si="23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24"/>
        <v>288.60000000000002</v>
      </c>
      <c r="D214" s="17">
        <f t="shared" si="22"/>
        <v>0</v>
      </c>
      <c r="E214" s="15">
        <f t="shared" si="22"/>
        <v>0</v>
      </c>
      <c r="F214" s="15">
        <v>1</v>
      </c>
      <c r="G214" s="18">
        <f t="shared" si="25"/>
        <v>26.74</v>
      </c>
      <c r="H214" s="15">
        <f t="shared" si="26"/>
        <v>1</v>
      </c>
      <c r="I214" s="7">
        <f t="shared" si="23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24"/>
        <v>288.60000000000002</v>
      </c>
      <c r="D215" s="11">
        <f t="shared" si="22"/>
        <v>0</v>
      </c>
      <c r="E215" s="9">
        <f t="shared" si="22"/>
        <v>0</v>
      </c>
      <c r="F215" s="9">
        <v>1</v>
      </c>
      <c r="G215" s="19">
        <f t="shared" si="25"/>
        <v>26.74</v>
      </c>
      <c r="H215" s="12">
        <f t="shared" si="26"/>
        <v>1</v>
      </c>
      <c r="I215" s="13">
        <f t="shared" si="23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24"/>
        <v>288.60000000000002</v>
      </c>
      <c r="D216" s="17">
        <f t="shared" si="22"/>
        <v>0</v>
      </c>
      <c r="E216" s="15">
        <f t="shared" si="22"/>
        <v>0</v>
      </c>
      <c r="F216" s="15">
        <v>1</v>
      </c>
      <c r="G216" s="18">
        <f t="shared" si="25"/>
        <v>26.74</v>
      </c>
      <c r="H216" s="15">
        <f t="shared" si="26"/>
        <v>1</v>
      </c>
      <c r="I216" s="7">
        <f t="shared" si="23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24"/>
        <v>288.60000000000002</v>
      </c>
      <c r="D217" s="11">
        <f t="shared" si="22"/>
        <v>0</v>
      </c>
      <c r="E217" s="9">
        <f t="shared" si="22"/>
        <v>0</v>
      </c>
      <c r="F217" s="9">
        <v>1</v>
      </c>
      <c r="G217" s="19">
        <f t="shared" si="25"/>
        <v>26.74</v>
      </c>
      <c r="H217" s="12">
        <f t="shared" si="26"/>
        <v>1</v>
      </c>
      <c r="I217" s="13">
        <f t="shared" si="23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24"/>
        <v>288.60000000000002</v>
      </c>
      <c r="D218" s="17">
        <f t="shared" si="22"/>
        <v>0</v>
      </c>
      <c r="E218" s="15">
        <f t="shared" si="22"/>
        <v>0</v>
      </c>
      <c r="F218" s="15">
        <v>1</v>
      </c>
      <c r="G218" s="18">
        <f t="shared" si="25"/>
        <v>26.74</v>
      </c>
      <c r="H218" s="15">
        <f t="shared" si="26"/>
        <v>1</v>
      </c>
      <c r="I218" s="7">
        <f t="shared" si="23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24"/>
        <v>288.60000000000002</v>
      </c>
      <c r="D219" s="11">
        <f t="shared" si="22"/>
        <v>0</v>
      </c>
      <c r="E219" s="9">
        <f t="shared" si="22"/>
        <v>0</v>
      </c>
      <c r="F219" s="9">
        <v>1</v>
      </c>
      <c r="G219" s="19">
        <f t="shared" si="25"/>
        <v>26.74</v>
      </c>
      <c r="H219" s="12">
        <f t="shared" si="26"/>
        <v>1</v>
      </c>
      <c r="I219" s="13">
        <f t="shared" si="23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24"/>
        <v>288.60000000000002</v>
      </c>
      <c r="D220" s="17">
        <f t="shared" si="22"/>
        <v>0</v>
      </c>
      <c r="E220" s="15">
        <f t="shared" si="22"/>
        <v>0</v>
      </c>
      <c r="F220" s="15">
        <v>1</v>
      </c>
      <c r="G220" s="18">
        <f t="shared" si="25"/>
        <v>26.74</v>
      </c>
      <c r="H220" s="15">
        <f t="shared" si="26"/>
        <v>1</v>
      </c>
      <c r="I220" s="7">
        <f t="shared" si="23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24"/>
        <v>288.60000000000002</v>
      </c>
      <c r="D221" s="11">
        <f t="shared" si="22"/>
        <v>0</v>
      </c>
      <c r="E221" s="9">
        <f t="shared" si="22"/>
        <v>0</v>
      </c>
      <c r="F221" s="9">
        <v>1</v>
      </c>
      <c r="G221" s="19">
        <f t="shared" si="25"/>
        <v>26.74</v>
      </c>
      <c r="H221" s="12">
        <f t="shared" si="26"/>
        <v>1</v>
      </c>
      <c r="I221" s="13">
        <f t="shared" si="23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24"/>
        <v>288.60000000000002</v>
      </c>
      <c r="D222" s="17">
        <f t="shared" si="22"/>
        <v>0</v>
      </c>
      <c r="E222" s="15">
        <f t="shared" si="22"/>
        <v>0</v>
      </c>
      <c r="F222" s="15">
        <v>1</v>
      </c>
      <c r="G222" s="18">
        <f t="shared" si="25"/>
        <v>26.74</v>
      </c>
      <c r="H222" s="15">
        <f t="shared" si="26"/>
        <v>1</v>
      </c>
      <c r="I222" s="7">
        <f t="shared" si="23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24"/>
        <v>288.60000000000002</v>
      </c>
      <c r="D223" s="11">
        <f t="shared" si="22"/>
        <v>0</v>
      </c>
      <c r="E223" s="9">
        <f t="shared" si="22"/>
        <v>0</v>
      </c>
      <c r="F223" s="9">
        <v>1</v>
      </c>
      <c r="G223" s="19">
        <f t="shared" si="25"/>
        <v>26.74</v>
      </c>
      <c r="H223" s="12">
        <f t="shared" si="26"/>
        <v>1</v>
      </c>
      <c r="I223" s="13">
        <f t="shared" si="23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24"/>
        <v>288.60000000000002</v>
      </c>
      <c r="D224" s="17">
        <f t="shared" si="22"/>
        <v>0</v>
      </c>
      <c r="E224" s="15">
        <f t="shared" si="22"/>
        <v>0</v>
      </c>
      <c r="F224" s="15">
        <v>1</v>
      </c>
      <c r="G224" s="18">
        <f t="shared" si="25"/>
        <v>26.74</v>
      </c>
      <c r="H224" s="15">
        <f t="shared" si="26"/>
        <v>1</v>
      </c>
      <c r="I224" s="7">
        <f t="shared" si="23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24"/>
        <v>288.60000000000002</v>
      </c>
      <c r="D225" s="11">
        <f t="shared" si="22"/>
        <v>0</v>
      </c>
      <c r="E225" s="9">
        <f t="shared" si="22"/>
        <v>0</v>
      </c>
      <c r="F225" s="9">
        <v>1</v>
      </c>
      <c r="G225" s="19">
        <f t="shared" si="25"/>
        <v>26.74</v>
      </c>
      <c r="H225" s="12">
        <f t="shared" si="26"/>
        <v>1</v>
      </c>
      <c r="I225" s="13">
        <f t="shared" si="23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24"/>
        <v>288.60000000000002</v>
      </c>
      <c r="D226" s="17">
        <f t="shared" si="22"/>
        <v>0</v>
      </c>
      <c r="E226" s="15">
        <f t="shared" si="22"/>
        <v>0</v>
      </c>
      <c r="F226" s="15">
        <v>1</v>
      </c>
      <c r="G226" s="18">
        <f t="shared" si="25"/>
        <v>26.74</v>
      </c>
      <c r="H226" s="15">
        <f t="shared" si="26"/>
        <v>1</v>
      </c>
      <c r="I226" s="7">
        <f t="shared" si="23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24"/>
        <v>288.60000000000002</v>
      </c>
      <c r="D227" s="11">
        <f t="shared" si="22"/>
        <v>0</v>
      </c>
      <c r="E227" s="9">
        <f t="shared" si="22"/>
        <v>0</v>
      </c>
      <c r="F227" s="9">
        <v>1</v>
      </c>
      <c r="G227" s="19">
        <f t="shared" si="25"/>
        <v>26.74</v>
      </c>
      <c r="H227" s="12">
        <f t="shared" si="26"/>
        <v>1</v>
      </c>
      <c r="I227" s="13">
        <f t="shared" si="23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24"/>
        <v>288.60000000000002</v>
      </c>
      <c r="D228" s="17">
        <f t="shared" si="22"/>
        <v>0</v>
      </c>
      <c r="E228" s="15">
        <f t="shared" si="22"/>
        <v>0</v>
      </c>
      <c r="F228" s="15">
        <v>1</v>
      </c>
      <c r="G228" s="18">
        <f t="shared" si="25"/>
        <v>26.74</v>
      </c>
      <c r="H228" s="15">
        <f t="shared" si="26"/>
        <v>1</v>
      </c>
      <c r="I228" s="7">
        <f t="shared" si="23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24"/>
        <v>288.60000000000002</v>
      </c>
      <c r="D229" s="11">
        <f t="shared" si="22"/>
        <v>0</v>
      </c>
      <c r="E229" s="9">
        <f t="shared" si="22"/>
        <v>0</v>
      </c>
      <c r="F229" s="9">
        <v>1</v>
      </c>
      <c r="G229" s="19">
        <f t="shared" si="25"/>
        <v>26.74</v>
      </c>
      <c r="H229" s="12">
        <f t="shared" si="26"/>
        <v>1</v>
      </c>
      <c r="I229" s="13">
        <f t="shared" si="23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24"/>
        <v>288.60000000000002</v>
      </c>
      <c r="D230" s="17">
        <f t="shared" si="22"/>
        <v>0</v>
      </c>
      <c r="E230" s="15">
        <f t="shared" si="22"/>
        <v>0</v>
      </c>
      <c r="F230" s="15">
        <v>1</v>
      </c>
      <c r="G230" s="18">
        <f t="shared" si="25"/>
        <v>26.74</v>
      </c>
      <c r="H230" s="15">
        <f t="shared" si="26"/>
        <v>1</v>
      </c>
      <c r="I230" s="7">
        <f t="shared" si="23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24"/>
        <v>288.60000000000002</v>
      </c>
      <c r="D231" s="11">
        <f t="shared" si="22"/>
        <v>0</v>
      </c>
      <c r="E231" s="9">
        <f t="shared" si="22"/>
        <v>0</v>
      </c>
      <c r="F231" s="9">
        <v>1</v>
      </c>
      <c r="G231" s="19">
        <f t="shared" si="25"/>
        <v>26.74</v>
      </c>
      <c r="H231" s="12">
        <f t="shared" si="26"/>
        <v>1</v>
      </c>
      <c r="I231" s="13">
        <f t="shared" si="23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24"/>
        <v>288.60000000000002</v>
      </c>
      <c r="D232" s="17">
        <f t="shared" si="22"/>
        <v>0</v>
      </c>
      <c r="E232" s="15">
        <f t="shared" si="22"/>
        <v>0</v>
      </c>
      <c r="F232" s="15">
        <v>1</v>
      </c>
      <c r="G232" s="18">
        <f t="shared" si="25"/>
        <v>26.74</v>
      </c>
      <c r="H232" s="15">
        <f t="shared" si="26"/>
        <v>1</v>
      </c>
      <c r="I232" s="7">
        <f t="shared" si="23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24"/>
        <v>288.60000000000002</v>
      </c>
      <c r="D233" s="11">
        <f t="shared" si="22"/>
        <v>0</v>
      </c>
      <c r="E233" s="9">
        <f t="shared" si="22"/>
        <v>0</v>
      </c>
      <c r="F233" s="9">
        <v>1</v>
      </c>
      <c r="G233" s="19">
        <f t="shared" si="25"/>
        <v>26.74</v>
      </c>
      <c r="H233" s="12">
        <f t="shared" si="26"/>
        <v>1</v>
      </c>
      <c r="I233" s="13">
        <f t="shared" si="23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24"/>
        <v>288.60000000000002</v>
      </c>
      <c r="D234" s="17">
        <f t="shared" si="22"/>
        <v>0</v>
      </c>
      <c r="E234" s="15">
        <f t="shared" si="22"/>
        <v>0</v>
      </c>
      <c r="F234" s="15">
        <v>1</v>
      </c>
      <c r="G234" s="18">
        <f t="shared" si="25"/>
        <v>26.74</v>
      </c>
      <c r="H234" s="15">
        <f t="shared" si="26"/>
        <v>1</v>
      </c>
      <c r="I234" s="7">
        <f t="shared" si="23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24"/>
        <v>288.60000000000002</v>
      </c>
      <c r="D235" s="11">
        <f t="shared" si="22"/>
        <v>0</v>
      </c>
      <c r="E235" s="9">
        <f t="shared" si="22"/>
        <v>0</v>
      </c>
      <c r="F235" s="9">
        <v>1</v>
      </c>
      <c r="G235" s="19">
        <f t="shared" si="25"/>
        <v>26.74</v>
      </c>
      <c r="H235" s="12">
        <f t="shared" si="26"/>
        <v>1</v>
      </c>
      <c r="I235" s="13">
        <f t="shared" si="23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24"/>
        <v>288.60000000000002</v>
      </c>
      <c r="D236" s="17">
        <f t="shared" si="22"/>
        <v>0</v>
      </c>
      <c r="E236" s="15">
        <f t="shared" si="22"/>
        <v>0</v>
      </c>
      <c r="F236" s="15">
        <v>1</v>
      </c>
      <c r="G236" s="18">
        <f t="shared" si="25"/>
        <v>26.74</v>
      </c>
      <c r="H236" s="15">
        <f t="shared" si="26"/>
        <v>1</v>
      </c>
      <c r="I236" s="7">
        <f t="shared" si="23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24"/>
        <v>288.60000000000002</v>
      </c>
      <c r="D237" s="11">
        <f t="shared" si="22"/>
        <v>0</v>
      </c>
      <c r="E237" s="9">
        <f t="shared" si="22"/>
        <v>0</v>
      </c>
      <c r="F237" s="9">
        <v>1</v>
      </c>
      <c r="G237" s="19">
        <f t="shared" si="25"/>
        <v>26.74</v>
      </c>
      <c r="H237" s="12">
        <f t="shared" si="26"/>
        <v>1</v>
      </c>
      <c r="I237" s="13">
        <f t="shared" si="23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24"/>
        <v>288.60000000000002</v>
      </c>
      <c r="D238" s="17">
        <f t="shared" si="22"/>
        <v>0</v>
      </c>
      <c r="E238" s="15">
        <f t="shared" si="22"/>
        <v>0</v>
      </c>
      <c r="F238" s="15">
        <v>1</v>
      </c>
      <c r="G238" s="18">
        <f t="shared" si="25"/>
        <v>26.74</v>
      </c>
      <c r="H238" s="15">
        <f t="shared" si="26"/>
        <v>1</v>
      </c>
      <c r="I238" s="7">
        <f t="shared" si="23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24"/>
        <v>288.60000000000002</v>
      </c>
      <c r="D239" s="11">
        <f t="shared" si="22"/>
        <v>0</v>
      </c>
      <c r="E239" s="9">
        <f t="shared" si="22"/>
        <v>0</v>
      </c>
      <c r="F239" s="9">
        <v>1</v>
      </c>
      <c r="G239" s="19">
        <f t="shared" si="25"/>
        <v>26.74</v>
      </c>
      <c r="H239" s="12">
        <f t="shared" si="26"/>
        <v>1</v>
      </c>
      <c r="I239" s="13">
        <f t="shared" si="23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24"/>
        <v>288.60000000000002</v>
      </c>
      <c r="D240" s="17">
        <f t="shared" si="22"/>
        <v>0</v>
      </c>
      <c r="E240" s="15">
        <f t="shared" si="22"/>
        <v>0</v>
      </c>
      <c r="F240" s="15">
        <v>1</v>
      </c>
      <c r="G240" s="18">
        <f t="shared" si="25"/>
        <v>26.74</v>
      </c>
      <c r="H240" s="15">
        <f t="shared" si="26"/>
        <v>1</v>
      </c>
      <c r="I240" s="7">
        <f t="shared" si="23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24"/>
        <v>288.60000000000002</v>
      </c>
      <c r="D241" s="11">
        <f t="shared" si="22"/>
        <v>0</v>
      </c>
      <c r="E241" s="9">
        <f t="shared" si="22"/>
        <v>0</v>
      </c>
      <c r="F241" s="9">
        <v>1</v>
      </c>
      <c r="G241" s="19">
        <f t="shared" si="25"/>
        <v>26.74</v>
      </c>
      <c r="H241" s="12">
        <f t="shared" si="26"/>
        <v>1</v>
      </c>
      <c r="I241" s="13">
        <f t="shared" si="23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24"/>
        <v>288.60000000000002</v>
      </c>
      <c r="D242" s="17">
        <f t="shared" si="22"/>
        <v>0</v>
      </c>
      <c r="E242" s="15">
        <f t="shared" si="22"/>
        <v>0</v>
      </c>
      <c r="F242" s="15">
        <v>1</v>
      </c>
      <c r="G242" s="18">
        <f t="shared" si="25"/>
        <v>26.74</v>
      </c>
      <c r="H242" s="15">
        <f t="shared" si="26"/>
        <v>1</v>
      </c>
      <c r="I242" s="7">
        <f t="shared" si="23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24"/>
        <v>288.60000000000002</v>
      </c>
      <c r="D243" s="11">
        <f t="shared" si="22"/>
        <v>0</v>
      </c>
      <c r="E243" s="9">
        <f t="shared" si="22"/>
        <v>0</v>
      </c>
      <c r="F243" s="9">
        <v>1</v>
      </c>
      <c r="G243" s="19">
        <f t="shared" si="25"/>
        <v>26.74</v>
      </c>
      <c r="H243" s="12">
        <f t="shared" si="26"/>
        <v>1</v>
      </c>
      <c r="I243" s="13">
        <f t="shared" si="23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24"/>
        <v>288.60000000000002</v>
      </c>
      <c r="D244" s="17">
        <f t="shared" si="22"/>
        <v>0</v>
      </c>
      <c r="E244" s="15">
        <f t="shared" si="22"/>
        <v>0</v>
      </c>
      <c r="F244" s="15">
        <v>1</v>
      </c>
      <c r="G244" s="18">
        <f t="shared" si="25"/>
        <v>26.74</v>
      </c>
      <c r="H244" s="15">
        <f t="shared" si="26"/>
        <v>1</v>
      </c>
      <c r="I244" s="7">
        <f t="shared" si="23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24"/>
        <v>288.60000000000002</v>
      </c>
      <c r="D245" s="11">
        <f t="shared" si="22"/>
        <v>0</v>
      </c>
      <c r="E245" s="9">
        <f t="shared" si="22"/>
        <v>0</v>
      </c>
      <c r="F245" s="9">
        <v>1</v>
      </c>
      <c r="G245" s="19">
        <f t="shared" si="25"/>
        <v>26.74</v>
      </c>
      <c r="H245" s="12">
        <f t="shared" si="26"/>
        <v>1</v>
      </c>
      <c r="I245" s="13">
        <f t="shared" si="23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24"/>
        <v>288.60000000000002</v>
      </c>
      <c r="D246" s="17">
        <f t="shared" si="22"/>
        <v>0</v>
      </c>
      <c r="E246" s="15">
        <f t="shared" si="22"/>
        <v>0</v>
      </c>
      <c r="F246" s="15">
        <v>1</v>
      </c>
      <c r="G246" s="18">
        <f t="shared" si="25"/>
        <v>26.74</v>
      </c>
      <c r="H246" s="15">
        <f t="shared" si="26"/>
        <v>1</v>
      </c>
      <c r="I246" s="7">
        <f t="shared" si="23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24"/>
        <v>288.60000000000002</v>
      </c>
      <c r="D247" s="11">
        <f t="shared" si="22"/>
        <v>0</v>
      </c>
      <c r="E247" s="9">
        <f t="shared" si="22"/>
        <v>0</v>
      </c>
      <c r="F247" s="9">
        <v>1</v>
      </c>
      <c r="G247" s="19">
        <f t="shared" si="25"/>
        <v>26.74</v>
      </c>
      <c r="H247" s="12">
        <f t="shared" si="26"/>
        <v>1</v>
      </c>
      <c r="I247" s="13">
        <f t="shared" si="23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24"/>
        <v>288.60000000000002</v>
      </c>
      <c r="D248" s="17">
        <f t="shared" si="22"/>
        <v>0</v>
      </c>
      <c r="E248" s="15">
        <f t="shared" si="22"/>
        <v>0</v>
      </c>
      <c r="F248" s="15">
        <v>1</v>
      </c>
      <c r="G248" s="18">
        <f t="shared" si="25"/>
        <v>26.74</v>
      </c>
      <c r="H248" s="15">
        <f t="shared" si="26"/>
        <v>1</v>
      </c>
      <c r="I248" s="7">
        <f t="shared" si="23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24"/>
        <v>288.60000000000002</v>
      </c>
      <c r="D249" s="11">
        <f t="shared" si="22"/>
        <v>0</v>
      </c>
      <c r="E249" s="9">
        <f t="shared" si="22"/>
        <v>0</v>
      </c>
      <c r="F249" s="9">
        <v>1</v>
      </c>
      <c r="G249" s="19">
        <f t="shared" si="25"/>
        <v>26.74</v>
      </c>
      <c r="H249" s="12">
        <f t="shared" si="26"/>
        <v>1</v>
      </c>
      <c r="I249" s="13">
        <f t="shared" si="23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24"/>
        <v>288.60000000000002</v>
      </c>
      <c r="D250" s="17">
        <f t="shared" si="22"/>
        <v>0</v>
      </c>
      <c r="E250" s="15">
        <f t="shared" si="22"/>
        <v>0</v>
      </c>
      <c r="F250" s="15">
        <v>1</v>
      </c>
      <c r="G250" s="18">
        <f t="shared" si="25"/>
        <v>26.74</v>
      </c>
      <c r="H250" s="15">
        <f t="shared" si="26"/>
        <v>1</v>
      </c>
      <c r="I250" s="7">
        <f t="shared" si="23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24"/>
        <v>288.60000000000002</v>
      </c>
      <c r="D251" s="11">
        <f t="shared" si="22"/>
        <v>0</v>
      </c>
      <c r="E251" s="9">
        <f t="shared" si="22"/>
        <v>0</v>
      </c>
      <c r="F251" s="9">
        <v>1</v>
      </c>
      <c r="G251" s="19">
        <f t="shared" si="25"/>
        <v>26.74</v>
      </c>
      <c r="H251" s="12">
        <f t="shared" si="26"/>
        <v>1</v>
      </c>
      <c r="I251" s="13">
        <f t="shared" si="23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24"/>
        <v>288.60000000000002</v>
      </c>
      <c r="D252" s="17">
        <f t="shared" si="22"/>
        <v>0</v>
      </c>
      <c r="E252" s="15">
        <f t="shared" si="22"/>
        <v>0</v>
      </c>
      <c r="F252" s="15">
        <v>1</v>
      </c>
      <c r="G252" s="18">
        <f t="shared" si="25"/>
        <v>26.74</v>
      </c>
      <c r="H252" s="15">
        <f t="shared" si="26"/>
        <v>1</v>
      </c>
      <c r="I252" s="7">
        <f t="shared" si="23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24"/>
        <v>288.60000000000002</v>
      </c>
      <c r="D253" s="11">
        <f t="shared" si="22"/>
        <v>0</v>
      </c>
      <c r="E253" s="9">
        <f t="shared" si="22"/>
        <v>0</v>
      </c>
      <c r="F253" s="9">
        <v>1</v>
      </c>
      <c r="G253" s="19">
        <f t="shared" si="25"/>
        <v>26.74</v>
      </c>
      <c r="H253" s="12">
        <f t="shared" si="26"/>
        <v>1</v>
      </c>
      <c r="I253" s="13">
        <f t="shared" si="23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24"/>
        <v>288.60000000000002</v>
      </c>
      <c r="D254" s="17">
        <f t="shared" si="22"/>
        <v>0</v>
      </c>
      <c r="E254" s="15">
        <f t="shared" si="22"/>
        <v>0</v>
      </c>
      <c r="F254" s="15">
        <v>1</v>
      </c>
      <c r="G254" s="18">
        <f t="shared" si="25"/>
        <v>26.74</v>
      </c>
      <c r="H254" s="15">
        <f t="shared" si="26"/>
        <v>1</v>
      </c>
      <c r="I254" s="7">
        <f t="shared" si="23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24"/>
        <v>288.60000000000002</v>
      </c>
      <c r="D255" s="11">
        <f t="shared" si="22"/>
        <v>0</v>
      </c>
      <c r="E255" s="9">
        <f t="shared" si="22"/>
        <v>0</v>
      </c>
      <c r="F255" s="9">
        <v>1</v>
      </c>
      <c r="G255" s="19">
        <f t="shared" si="25"/>
        <v>26.74</v>
      </c>
      <c r="H255" s="12">
        <f t="shared" si="26"/>
        <v>1</v>
      </c>
      <c r="I255" s="13">
        <f t="shared" si="23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24"/>
        <v>288.60000000000002</v>
      </c>
      <c r="D256" s="17">
        <f t="shared" si="22"/>
        <v>0</v>
      </c>
      <c r="E256" s="15">
        <f t="shared" si="22"/>
        <v>0</v>
      </c>
      <c r="F256" s="15">
        <v>1</v>
      </c>
      <c r="G256" s="18">
        <f t="shared" si="25"/>
        <v>26.74</v>
      </c>
      <c r="H256" s="15">
        <f t="shared" si="26"/>
        <v>1</v>
      </c>
      <c r="I256" s="7">
        <f t="shared" si="23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24"/>
        <v>288.60000000000002</v>
      </c>
      <c r="D257" s="11">
        <f t="shared" si="22"/>
        <v>0</v>
      </c>
      <c r="E257" s="9">
        <f t="shared" si="22"/>
        <v>0</v>
      </c>
      <c r="F257" s="9">
        <v>1</v>
      </c>
      <c r="G257" s="19">
        <f t="shared" si="25"/>
        <v>26.74</v>
      </c>
      <c r="H257" s="12">
        <f t="shared" si="26"/>
        <v>1</v>
      </c>
      <c r="I257" s="13">
        <f t="shared" si="23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24"/>
        <v>288.60000000000002</v>
      </c>
      <c r="D258" s="17">
        <f t="shared" si="22"/>
        <v>0</v>
      </c>
      <c r="E258" s="15">
        <f t="shared" si="22"/>
        <v>0</v>
      </c>
      <c r="F258" s="15">
        <v>1</v>
      </c>
      <c r="G258" s="18">
        <f t="shared" si="25"/>
        <v>26.74</v>
      </c>
      <c r="H258" s="15">
        <f t="shared" si="26"/>
        <v>1</v>
      </c>
      <c r="I258" s="7">
        <f t="shared" si="23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24"/>
        <v>288.60000000000002</v>
      </c>
      <c r="D259" s="11">
        <f t="shared" si="22"/>
        <v>0</v>
      </c>
      <c r="E259" s="9">
        <f t="shared" si="22"/>
        <v>0</v>
      </c>
      <c r="F259" s="9">
        <v>1</v>
      </c>
      <c r="G259" s="19">
        <f t="shared" si="25"/>
        <v>26.74</v>
      </c>
      <c r="H259" s="12">
        <f t="shared" si="26"/>
        <v>1</v>
      </c>
      <c r="I259" s="13">
        <f t="shared" si="23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24"/>
        <v>288.60000000000002</v>
      </c>
      <c r="D260" s="17">
        <f t="shared" si="22"/>
        <v>0</v>
      </c>
      <c r="E260" s="15">
        <f t="shared" si="22"/>
        <v>0</v>
      </c>
      <c r="F260" s="15">
        <v>1</v>
      </c>
      <c r="G260" s="18">
        <f t="shared" si="25"/>
        <v>26.74</v>
      </c>
      <c r="H260" s="15">
        <f t="shared" si="26"/>
        <v>1</v>
      </c>
      <c r="I260" s="7">
        <f t="shared" si="23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24"/>
        <v>288.60000000000002</v>
      </c>
      <c r="D261" s="11">
        <f t="shared" si="22"/>
        <v>0</v>
      </c>
      <c r="E261" s="9">
        <f t="shared" si="22"/>
        <v>0</v>
      </c>
      <c r="F261" s="9">
        <v>1</v>
      </c>
      <c r="G261" s="19">
        <f t="shared" si="25"/>
        <v>26.74</v>
      </c>
      <c r="H261" s="12">
        <f t="shared" si="26"/>
        <v>1</v>
      </c>
      <c r="I261" s="13">
        <f t="shared" si="23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24"/>
        <v>288.60000000000002</v>
      </c>
      <c r="D262" s="17">
        <f t="shared" ref="D262:E325" si="27">N262</f>
        <v>0</v>
      </c>
      <c r="E262" s="15">
        <f t="shared" si="27"/>
        <v>0</v>
      </c>
      <c r="F262" s="15">
        <v>1</v>
      </c>
      <c r="G262" s="18">
        <f t="shared" si="25"/>
        <v>26.74</v>
      </c>
      <c r="H262" s="15">
        <f t="shared" si="26"/>
        <v>1</v>
      </c>
      <c r="I262" s="7">
        <f t="shared" ref="I262:I325" si="28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9">ROUND(C262+E262/1000,3)</f>
        <v>288.60000000000002</v>
      </c>
      <c r="D263" s="11">
        <f t="shared" si="27"/>
        <v>0</v>
      </c>
      <c r="E263" s="9">
        <f t="shared" si="27"/>
        <v>0</v>
      </c>
      <c r="F263" s="9">
        <v>1</v>
      </c>
      <c r="G263" s="19">
        <f t="shared" ref="G263:G326" si="30">ROUND(G262+D262*E262/1000,2)</f>
        <v>26.74</v>
      </c>
      <c r="H263" s="12">
        <f t="shared" si="26"/>
        <v>1</v>
      </c>
      <c r="I263" s="13">
        <f t="shared" si="28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9"/>
        <v>288.60000000000002</v>
      </c>
      <c r="D264" s="17">
        <f t="shared" si="27"/>
        <v>0</v>
      </c>
      <c r="E264" s="15">
        <f t="shared" si="27"/>
        <v>0</v>
      </c>
      <c r="F264" s="15">
        <v>1</v>
      </c>
      <c r="G264" s="18">
        <f t="shared" si="30"/>
        <v>26.74</v>
      </c>
      <c r="H264" s="15">
        <f t="shared" ref="H264:H327" si="31">H263</f>
        <v>1</v>
      </c>
      <c r="I264" s="7">
        <f t="shared" si="28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9"/>
        <v>288.60000000000002</v>
      </c>
      <c r="D265" s="11">
        <f t="shared" si="27"/>
        <v>0</v>
      </c>
      <c r="E265" s="9">
        <f t="shared" si="27"/>
        <v>0</v>
      </c>
      <c r="F265" s="9">
        <v>1</v>
      </c>
      <c r="G265" s="19">
        <f t="shared" si="30"/>
        <v>26.74</v>
      </c>
      <c r="H265" s="12">
        <f t="shared" si="31"/>
        <v>1</v>
      </c>
      <c r="I265" s="13">
        <f t="shared" si="28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9"/>
        <v>288.60000000000002</v>
      </c>
      <c r="D266" s="17">
        <f t="shared" si="27"/>
        <v>0</v>
      </c>
      <c r="E266" s="15">
        <f t="shared" si="27"/>
        <v>0</v>
      </c>
      <c r="F266" s="15">
        <v>1</v>
      </c>
      <c r="G266" s="18">
        <f t="shared" si="30"/>
        <v>26.74</v>
      </c>
      <c r="H266" s="15">
        <f t="shared" si="31"/>
        <v>1</v>
      </c>
      <c r="I266" s="7">
        <f t="shared" si="28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9"/>
        <v>288.60000000000002</v>
      </c>
      <c r="D267" s="11">
        <f t="shared" si="27"/>
        <v>0</v>
      </c>
      <c r="E267" s="9">
        <f t="shared" si="27"/>
        <v>0</v>
      </c>
      <c r="F267" s="9">
        <v>1</v>
      </c>
      <c r="G267" s="19">
        <f t="shared" si="30"/>
        <v>26.74</v>
      </c>
      <c r="H267" s="12">
        <f t="shared" si="31"/>
        <v>1</v>
      </c>
      <c r="I267" s="13">
        <f t="shared" si="28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9"/>
        <v>288.60000000000002</v>
      </c>
      <c r="D268" s="17">
        <f t="shared" si="27"/>
        <v>0</v>
      </c>
      <c r="E268" s="15">
        <f t="shared" si="27"/>
        <v>0</v>
      </c>
      <c r="F268" s="15">
        <v>1</v>
      </c>
      <c r="G268" s="18">
        <f t="shared" si="30"/>
        <v>26.74</v>
      </c>
      <c r="H268" s="15">
        <f t="shared" si="31"/>
        <v>1</v>
      </c>
      <c r="I268" s="7">
        <f t="shared" si="28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9"/>
        <v>288.60000000000002</v>
      </c>
      <c r="D269" s="11">
        <f t="shared" si="27"/>
        <v>0</v>
      </c>
      <c r="E269" s="9">
        <f t="shared" si="27"/>
        <v>0</v>
      </c>
      <c r="F269" s="9">
        <v>1</v>
      </c>
      <c r="G269" s="19">
        <f t="shared" si="30"/>
        <v>26.74</v>
      </c>
      <c r="H269" s="12">
        <f t="shared" si="31"/>
        <v>1</v>
      </c>
      <c r="I269" s="13">
        <f t="shared" si="28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9"/>
        <v>288.60000000000002</v>
      </c>
      <c r="D270" s="17">
        <f t="shared" si="27"/>
        <v>0</v>
      </c>
      <c r="E270" s="15">
        <f t="shared" si="27"/>
        <v>0</v>
      </c>
      <c r="F270" s="15">
        <v>1</v>
      </c>
      <c r="G270" s="18">
        <f t="shared" si="30"/>
        <v>26.74</v>
      </c>
      <c r="H270" s="15">
        <f t="shared" si="31"/>
        <v>1</v>
      </c>
      <c r="I270" s="7">
        <f t="shared" si="28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9"/>
        <v>288.60000000000002</v>
      </c>
      <c r="D271" s="11">
        <f t="shared" si="27"/>
        <v>0</v>
      </c>
      <c r="E271" s="9">
        <f t="shared" si="27"/>
        <v>0</v>
      </c>
      <c r="F271" s="9">
        <v>1</v>
      </c>
      <c r="G271" s="19">
        <f t="shared" si="30"/>
        <v>26.74</v>
      </c>
      <c r="H271" s="12">
        <f t="shared" si="31"/>
        <v>1</v>
      </c>
      <c r="I271" s="13">
        <f t="shared" si="28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9"/>
        <v>288.60000000000002</v>
      </c>
      <c r="D272" s="17">
        <f t="shared" si="27"/>
        <v>0</v>
      </c>
      <c r="E272" s="15">
        <f t="shared" si="27"/>
        <v>0</v>
      </c>
      <c r="F272" s="15">
        <v>1</v>
      </c>
      <c r="G272" s="18">
        <f t="shared" si="30"/>
        <v>26.74</v>
      </c>
      <c r="H272" s="15">
        <f t="shared" si="31"/>
        <v>1</v>
      </c>
      <c r="I272" s="7">
        <f t="shared" si="28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9"/>
        <v>288.60000000000002</v>
      </c>
      <c r="D273" s="11">
        <f t="shared" si="27"/>
        <v>0</v>
      </c>
      <c r="E273" s="9">
        <f t="shared" si="27"/>
        <v>0</v>
      </c>
      <c r="F273" s="9">
        <v>1</v>
      </c>
      <c r="G273" s="19">
        <f t="shared" si="30"/>
        <v>26.74</v>
      </c>
      <c r="H273" s="12">
        <f t="shared" si="31"/>
        <v>1</v>
      </c>
      <c r="I273" s="13">
        <f t="shared" si="28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9"/>
        <v>288.60000000000002</v>
      </c>
      <c r="D274" s="17">
        <f t="shared" si="27"/>
        <v>0</v>
      </c>
      <c r="E274" s="15">
        <f t="shared" si="27"/>
        <v>0</v>
      </c>
      <c r="F274" s="15">
        <v>1</v>
      </c>
      <c r="G274" s="18">
        <f t="shared" si="30"/>
        <v>26.74</v>
      </c>
      <c r="H274" s="15">
        <f t="shared" si="31"/>
        <v>1</v>
      </c>
      <c r="I274" s="7">
        <f t="shared" si="28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9"/>
        <v>288.60000000000002</v>
      </c>
      <c r="D275" s="11">
        <f t="shared" si="27"/>
        <v>0</v>
      </c>
      <c r="E275" s="9">
        <f t="shared" si="27"/>
        <v>0</v>
      </c>
      <c r="F275" s="9">
        <v>1</v>
      </c>
      <c r="G275" s="19">
        <f t="shared" si="30"/>
        <v>26.74</v>
      </c>
      <c r="H275" s="12">
        <f t="shared" si="31"/>
        <v>1</v>
      </c>
      <c r="I275" s="13">
        <f t="shared" si="28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9"/>
        <v>288.60000000000002</v>
      </c>
      <c r="D276" s="17">
        <f t="shared" si="27"/>
        <v>0</v>
      </c>
      <c r="E276" s="15">
        <f t="shared" si="27"/>
        <v>0</v>
      </c>
      <c r="F276" s="15">
        <v>1</v>
      </c>
      <c r="G276" s="18">
        <f t="shared" si="30"/>
        <v>26.74</v>
      </c>
      <c r="H276" s="15">
        <f t="shared" si="31"/>
        <v>1</v>
      </c>
      <c r="I276" s="7">
        <f t="shared" si="28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9"/>
        <v>288.60000000000002</v>
      </c>
      <c r="D277" s="11">
        <f t="shared" si="27"/>
        <v>0</v>
      </c>
      <c r="E277" s="9">
        <f t="shared" si="27"/>
        <v>0</v>
      </c>
      <c r="F277" s="9">
        <v>1</v>
      </c>
      <c r="G277" s="19">
        <f t="shared" si="30"/>
        <v>26.74</v>
      </c>
      <c r="H277" s="12">
        <f t="shared" si="31"/>
        <v>1</v>
      </c>
      <c r="I277" s="13">
        <f t="shared" si="28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9"/>
        <v>288.60000000000002</v>
      </c>
      <c r="D278" s="17">
        <f t="shared" si="27"/>
        <v>0</v>
      </c>
      <c r="E278" s="15">
        <f t="shared" si="27"/>
        <v>0</v>
      </c>
      <c r="F278" s="15">
        <v>1</v>
      </c>
      <c r="G278" s="18">
        <f t="shared" si="30"/>
        <v>26.74</v>
      </c>
      <c r="H278" s="15">
        <f t="shared" si="31"/>
        <v>1</v>
      </c>
      <c r="I278" s="7">
        <f t="shared" si="28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9"/>
        <v>288.60000000000002</v>
      </c>
      <c r="D279" s="11">
        <f t="shared" si="27"/>
        <v>0</v>
      </c>
      <c r="E279" s="9">
        <f t="shared" si="27"/>
        <v>0</v>
      </c>
      <c r="F279" s="9">
        <v>1</v>
      </c>
      <c r="G279" s="19">
        <f t="shared" si="30"/>
        <v>26.74</v>
      </c>
      <c r="H279" s="12">
        <f t="shared" si="31"/>
        <v>1</v>
      </c>
      <c r="I279" s="13">
        <f t="shared" si="28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9"/>
        <v>288.60000000000002</v>
      </c>
      <c r="D280" s="17">
        <f t="shared" si="27"/>
        <v>0</v>
      </c>
      <c r="E280" s="15">
        <f t="shared" si="27"/>
        <v>0</v>
      </c>
      <c r="F280" s="15">
        <v>1</v>
      </c>
      <c r="G280" s="18">
        <f t="shared" si="30"/>
        <v>26.74</v>
      </c>
      <c r="H280" s="15">
        <f t="shared" si="31"/>
        <v>1</v>
      </c>
      <c r="I280" s="7">
        <f t="shared" si="28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9"/>
        <v>288.60000000000002</v>
      </c>
      <c r="D281" s="11">
        <f t="shared" si="27"/>
        <v>0</v>
      </c>
      <c r="E281" s="9">
        <f t="shared" si="27"/>
        <v>0</v>
      </c>
      <c r="F281" s="9">
        <v>1</v>
      </c>
      <c r="G281" s="19">
        <f t="shared" si="30"/>
        <v>26.74</v>
      </c>
      <c r="H281" s="12">
        <f t="shared" si="31"/>
        <v>1</v>
      </c>
      <c r="I281" s="13">
        <f t="shared" si="28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9"/>
        <v>288.60000000000002</v>
      </c>
      <c r="D282" s="17">
        <f t="shared" si="27"/>
        <v>0</v>
      </c>
      <c r="E282" s="15">
        <f t="shared" si="27"/>
        <v>0</v>
      </c>
      <c r="F282" s="15">
        <v>1</v>
      </c>
      <c r="G282" s="18">
        <f t="shared" si="30"/>
        <v>26.74</v>
      </c>
      <c r="H282" s="15">
        <f t="shared" si="31"/>
        <v>1</v>
      </c>
      <c r="I282" s="7">
        <f t="shared" si="28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9"/>
        <v>288.60000000000002</v>
      </c>
      <c r="D283" s="11">
        <f t="shared" si="27"/>
        <v>0</v>
      </c>
      <c r="E283" s="9">
        <f t="shared" si="27"/>
        <v>0</v>
      </c>
      <c r="F283" s="9">
        <v>1</v>
      </c>
      <c r="G283" s="19">
        <f t="shared" si="30"/>
        <v>26.74</v>
      </c>
      <c r="H283" s="12">
        <f t="shared" si="31"/>
        <v>1</v>
      </c>
      <c r="I283" s="13">
        <f t="shared" si="28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9"/>
        <v>288.60000000000002</v>
      </c>
      <c r="D284" s="17">
        <f t="shared" si="27"/>
        <v>0</v>
      </c>
      <c r="E284" s="15">
        <f t="shared" si="27"/>
        <v>0</v>
      </c>
      <c r="F284" s="15">
        <v>1</v>
      </c>
      <c r="G284" s="18">
        <f t="shared" si="30"/>
        <v>26.74</v>
      </c>
      <c r="H284" s="15">
        <f t="shared" si="31"/>
        <v>1</v>
      </c>
      <c r="I284" s="7">
        <f t="shared" si="28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9"/>
        <v>288.60000000000002</v>
      </c>
      <c r="D285" s="11">
        <f t="shared" si="27"/>
        <v>0</v>
      </c>
      <c r="E285" s="9">
        <f t="shared" si="27"/>
        <v>0</v>
      </c>
      <c r="F285" s="9">
        <v>1</v>
      </c>
      <c r="G285" s="19">
        <f t="shared" si="30"/>
        <v>26.74</v>
      </c>
      <c r="H285" s="12">
        <f t="shared" si="31"/>
        <v>1</v>
      </c>
      <c r="I285" s="13">
        <f t="shared" si="28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9"/>
        <v>288.60000000000002</v>
      </c>
      <c r="D286" s="17">
        <f t="shared" si="27"/>
        <v>0</v>
      </c>
      <c r="E286" s="15">
        <f t="shared" si="27"/>
        <v>0</v>
      </c>
      <c r="F286" s="15">
        <v>1</v>
      </c>
      <c r="G286" s="18">
        <f t="shared" si="30"/>
        <v>26.74</v>
      </c>
      <c r="H286" s="15">
        <f t="shared" si="31"/>
        <v>1</v>
      </c>
      <c r="I286" s="7">
        <f t="shared" si="28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9"/>
        <v>288.60000000000002</v>
      </c>
      <c r="D287" s="11">
        <f t="shared" si="27"/>
        <v>0</v>
      </c>
      <c r="E287" s="9">
        <f t="shared" si="27"/>
        <v>0</v>
      </c>
      <c r="F287" s="9">
        <v>1</v>
      </c>
      <c r="G287" s="19">
        <f t="shared" si="30"/>
        <v>26.74</v>
      </c>
      <c r="H287" s="12">
        <f t="shared" si="31"/>
        <v>1</v>
      </c>
      <c r="I287" s="13">
        <f t="shared" si="28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9"/>
        <v>288.60000000000002</v>
      </c>
      <c r="D288" s="17">
        <f t="shared" si="27"/>
        <v>0</v>
      </c>
      <c r="E288" s="15">
        <f t="shared" si="27"/>
        <v>0</v>
      </c>
      <c r="F288" s="15">
        <v>1</v>
      </c>
      <c r="G288" s="18">
        <f t="shared" si="30"/>
        <v>26.74</v>
      </c>
      <c r="H288" s="15">
        <f t="shared" si="31"/>
        <v>1</v>
      </c>
      <c r="I288" s="7">
        <f t="shared" si="28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9"/>
        <v>288.60000000000002</v>
      </c>
      <c r="D289" s="11">
        <f t="shared" si="27"/>
        <v>0</v>
      </c>
      <c r="E289" s="9">
        <f t="shared" si="27"/>
        <v>0</v>
      </c>
      <c r="F289" s="9">
        <v>1</v>
      </c>
      <c r="G289" s="19">
        <f t="shared" si="30"/>
        <v>26.74</v>
      </c>
      <c r="H289" s="12">
        <f t="shared" si="31"/>
        <v>1</v>
      </c>
      <c r="I289" s="13">
        <f t="shared" si="28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9"/>
        <v>288.60000000000002</v>
      </c>
      <c r="D290" s="17">
        <f t="shared" si="27"/>
        <v>0</v>
      </c>
      <c r="E290" s="15">
        <f t="shared" si="27"/>
        <v>0</v>
      </c>
      <c r="F290" s="15">
        <v>1</v>
      </c>
      <c r="G290" s="18">
        <f t="shared" si="30"/>
        <v>26.74</v>
      </c>
      <c r="H290" s="15">
        <f t="shared" si="31"/>
        <v>1</v>
      </c>
      <c r="I290" s="7">
        <f t="shared" si="28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9"/>
        <v>288.60000000000002</v>
      </c>
      <c r="D291" s="11">
        <f t="shared" si="27"/>
        <v>0</v>
      </c>
      <c r="E291" s="9">
        <f t="shared" si="27"/>
        <v>0</v>
      </c>
      <c r="F291" s="9">
        <v>1</v>
      </c>
      <c r="G291" s="19">
        <f t="shared" si="30"/>
        <v>26.74</v>
      </c>
      <c r="H291" s="12">
        <f t="shared" si="31"/>
        <v>1</v>
      </c>
      <c r="I291" s="13">
        <f t="shared" si="28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9"/>
        <v>288.60000000000002</v>
      </c>
      <c r="D292" s="17">
        <f t="shared" si="27"/>
        <v>0</v>
      </c>
      <c r="E292" s="15">
        <f t="shared" si="27"/>
        <v>0</v>
      </c>
      <c r="F292" s="15">
        <v>1</v>
      </c>
      <c r="G292" s="18">
        <f t="shared" si="30"/>
        <v>26.74</v>
      </c>
      <c r="H292" s="15">
        <f t="shared" si="31"/>
        <v>1</v>
      </c>
      <c r="I292" s="7">
        <f t="shared" si="28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9"/>
        <v>288.60000000000002</v>
      </c>
      <c r="D293" s="11">
        <f t="shared" si="27"/>
        <v>0</v>
      </c>
      <c r="E293" s="9">
        <f t="shared" si="27"/>
        <v>0</v>
      </c>
      <c r="F293" s="9">
        <v>1</v>
      </c>
      <c r="G293" s="19">
        <f t="shared" si="30"/>
        <v>26.74</v>
      </c>
      <c r="H293" s="12">
        <f t="shared" si="31"/>
        <v>1</v>
      </c>
      <c r="I293" s="13">
        <f t="shared" si="28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9"/>
        <v>288.60000000000002</v>
      </c>
      <c r="D294" s="17">
        <f t="shared" si="27"/>
        <v>0</v>
      </c>
      <c r="E294" s="15">
        <f t="shared" si="27"/>
        <v>0</v>
      </c>
      <c r="F294" s="15">
        <v>1</v>
      </c>
      <c r="G294" s="18">
        <f t="shared" si="30"/>
        <v>26.74</v>
      </c>
      <c r="H294" s="15">
        <f t="shared" si="31"/>
        <v>1</v>
      </c>
      <c r="I294" s="7">
        <f t="shared" si="28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9"/>
        <v>288.60000000000002</v>
      </c>
      <c r="D295" s="11">
        <f t="shared" si="27"/>
        <v>0</v>
      </c>
      <c r="E295" s="9">
        <f t="shared" si="27"/>
        <v>0</v>
      </c>
      <c r="F295" s="9">
        <v>1</v>
      </c>
      <c r="G295" s="19">
        <f t="shared" si="30"/>
        <v>26.74</v>
      </c>
      <c r="H295" s="12">
        <f t="shared" si="31"/>
        <v>1</v>
      </c>
      <c r="I295" s="13">
        <f t="shared" si="28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9"/>
        <v>288.60000000000002</v>
      </c>
      <c r="D296" s="17">
        <f t="shared" si="27"/>
        <v>0</v>
      </c>
      <c r="E296" s="15">
        <f t="shared" si="27"/>
        <v>0</v>
      </c>
      <c r="F296" s="15">
        <v>1</v>
      </c>
      <c r="G296" s="18">
        <f t="shared" si="30"/>
        <v>26.74</v>
      </c>
      <c r="H296" s="15">
        <f t="shared" si="31"/>
        <v>1</v>
      </c>
      <c r="I296" s="7">
        <f t="shared" si="28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9"/>
        <v>288.60000000000002</v>
      </c>
      <c r="D297" s="11">
        <f t="shared" si="27"/>
        <v>0</v>
      </c>
      <c r="E297" s="9">
        <f t="shared" si="27"/>
        <v>0</v>
      </c>
      <c r="F297" s="9">
        <v>1</v>
      </c>
      <c r="G297" s="19">
        <f t="shared" si="30"/>
        <v>26.74</v>
      </c>
      <c r="H297" s="12">
        <f t="shared" si="31"/>
        <v>1</v>
      </c>
      <c r="I297" s="13">
        <f t="shared" si="28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9"/>
        <v>288.60000000000002</v>
      </c>
      <c r="D298" s="17">
        <f t="shared" si="27"/>
        <v>0</v>
      </c>
      <c r="E298" s="15">
        <f t="shared" si="27"/>
        <v>0</v>
      </c>
      <c r="F298" s="15">
        <v>1</v>
      </c>
      <c r="G298" s="18">
        <f t="shared" si="30"/>
        <v>26.74</v>
      </c>
      <c r="H298" s="15">
        <f t="shared" si="31"/>
        <v>1</v>
      </c>
      <c r="I298" s="7">
        <f t="shared" si="28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9"/>
        <v>288.60000000000002</v>
      </c>
      <c r="D299" s="11">
        <f t="shared" si="27"/>
        <v>0</v>
      </c>
      <c r="E299" s="9">
        <f t="shared" si="27"/>
        <v>0</v>
      </c>
      <c r="F299" s="9">
        <v>1</v>
      </c>
      <c r="G299" s="19">
        <f t="shared" si="30"/>
        <v>26.74</v>
      </c>
      <c r="H299" s="12">
        <f t="shared" si="31"/>
        <v>1</v>
      </c>
      <c r="I299" s="13">
        <f t="shared" si="28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9"/>
        <v>288.60000000000002</v>
      </c>
      <c r="D300" s="17">
        <f t="shared" si="27"/>
        <v>0</v>
      </c>
      <c r="E300" s="15">
        <f t="shared" si="27"/>
        <v>0</v>
      </c>
      <c r="F300" s="15">
        <v>1</v>
      </c>
      <c r="G300" s="18">
        <f t="shared" si="30"/>
        <v>26.74</v>
      </c>
      <c r="H300" s="15">
        <f t="shared" si="31"/>
        <v>1</v>
      </c>
      <c r="I300" s="7">
        <f t="shared" si="28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9"/>
        <v>288.60000000000002</v>
      </c>
      <c r="D301" s="11">
        <f t="shared" si="27"/>
        <v>0</v>
      </c>
      <c r="E301" s="9">
        <f t="shared" si="27"/>
        <v>0</v>
      </c>
      <c r="F301" s="9">
        <v>1</v>
      </c>
      <c r="G301" s="19">
        <f t="shared" si="30"/>
        <v>26.74</v>
      </c>
      <c r="H301" s="12">
        <f t="shared" si="31"/>
        <v>1</v>
      </c>
      <c r="I301" s="13">
        <f t="shared" si="28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9"/>
        <v>288.60000000000002</v>
      </c>
      <c r="D302" s="17">
        <f t="shared" si="27"/>
        <v>0</v>
      </c>
      <c r="E302" s="15">
        <f t="shared" si="27"/>
        <v>0</v>
      </c>
      <c r="F302" s="15">
        <v>1</v>
      </c>
      <c r="G302" s="18">
        <f t="shared" si="30"/>
        <v>26.74</v>
      </c>
      <c r="H302" s="15">
        <f t="shared" si="31"/>
        <v>1</v>
      </c>
      <c r="I302" s="7">
        <f t="shared" si="28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9"/>
        <v>288.60000000000002</v>
      </c>
      <c r="D303" s="11">
        <f t="shared" si="27"/>
        <v>0</v>
      </c>
      <c r="E303" s="9">
        <f t="shared" si="27"/>
        <v>0</v>
      </c>
      <c r="F303" s="9">
        <v>1</v>
      </c>
      <c r="G303" s="19">
        <f t="shared" si="30"/>
        <v>26.74</v>
      </c>
      <c r="H303" s="12">
        <f t="shared" si="31"/>
        <v>1</v>
      </c>
      <c r="I303" s="13">
        <f t="shared" si="28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9"/>
        <v>288.60000000000002</v>
      </c>
      <c r="D304" s="17">
        <f t="shared" si="27"/>
        <v>0</v>
      </c>
      <c r="E304" s="15">
        <f t="shared" si="27"/>
        <v>0</v>
      </c>
      <c r="F304" s="15">
        <v>1</v>
      </c>
      <c r="G304" s="18">
        <f t="shared" si="30"/>
        <v>26.74</v>
      </c>
      <c r="H304" s="15">
        <f t="shared" si="31"/>
        <v>1</v>
      </c>
      <c r="I304" s="7">
        <f t="shared" si="28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9"/>
        <v>288.60000000000002</v>
      </c>
      <c r="D305" s="11">
        <f t="shared" si="27"/>
        <v>0</v>
      </c>
      <c r="E305" s="9">
        <f t="shared" si="27"/>
        <v>0</v>
      </c>
      <c r="F305" s="9">
        <v>1</v>
      </c>
      <c r="G305" s="19">
        <f t="shared" si="30"/>
        <v>26.74</v>
      </c>
      <c r="H305" s="12">
        <f t="shared" si="31"/>
        <v>1</v>
      </c>
      <c r="I305" s="13">
        <f t="shared" si="28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9"/>
        <v>288.60000000000002</v>
      </c>
      <c r="D306" s="17">
        <f t="shared" si="27"/>
        <v>0</v>
      </c>
      <c r="E306" s="15">
        <f t="shared" si="27"/>
        <v>0</v>
      </c>
      <c r="F306" s="15">
        <v>1</v>
      </c>
      <c r="G306" s="18">
        <f t="shared" si="30"/>
        <v>26.74</v>
      </c>
      <c r="H306" s="15">
        <f t="shared" si="31"/>
        <v>1</v>
      </c>
      <c r="I306" s="7">
        <f t="shared" si="28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9"/>
        <v>288.60000000000002</v>
      </c>
      <c r="D307" s="11">
        <f t="shared" si="27"/>
        <v>0</v>
      </c>
      <c r="E307" s="9">
        <f t="shared" si="27"/>
        <v>0</v>
      </c>
      <c r="F307" s="9">
        <v>1</v>
      </c>
      <c r="G307" s="19">
        <f t="shared" si="30"/>
        <v>26.74</v>
      </c>
      <c r="H307" s="12">
        <f t="shared" si="31"/>
        <v>1</v>
      </c>
      <c r="I307" s="13">
        <f t="shared" si="28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9"/>
        <v>288.60000000000002</v>
      </c>
      <c r="D308" s="17">
        <f t="shared" si="27"/>
        <v>0</v>
      </c>
      <c r="E308" s="15">
        <f t="shared" si="27"/>
        <v>0</v>
      </c>
      <c r="F308" s="15">
        <v>1</v>
      </c>
      <c r="G308" s="18">
        <f t="shared" si="30"/>
        <v>26.74</v>
      </c>
      <c r="H308" s="15">
        <f t="shared" si="31"/>
        <v>1</v>
      </c>
      <c r="I308" s="7">
        <f t="shared" si="28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9"/>
        <v>288.60000000000002</v>
      </c>
      <c r="D309" s="11">
        <f t="shared" si="27"/>
        <v>0</v>
      </c>
      <c r="E309" s="9">
        <f t="shared" si="27"/>
        <v>0</v>
      </c>
      <c r="F309" s="9">
        <v>1</v>
      </c>
      <c r="G309" s="19">
        <f t="shared" si="30"/>
        <v>26.74</v>
      </c>
      <c r="H309" s="12">
        <f t="shared" si="31"/>
        <v>1</v>
      </c>
      <c r="I309" s="13">
        <f t="shared" si="28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9"/>
        <v>288.60000000000002</v>
      </c>
      <c r="D310" s="17">
        <f t="shared" si="27"/>
        <v>0</v>
      </c>
      <c r="E310" s="15">
        <f t="shared" si="27"/>
        <v>0</v>
      </c>
      <c r="F310" s="15">
        <v>1</v>
      </c>
      <c r="G310" s="18">
        <f t="shared" si="30"/>
        <v>26.74</v>
      </c>
      <c r="H310" s="15">
        <f t="shared" si="31"/>
        <v>1</v>
      </c>
      <c r="I310" s="7">
        <f t="shared" si="28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9"/>
        <v>288.60000000000002</v>
      </c>
      <c r="D311" s="11">
        <f t="shared" si="27"/>
        <v>0</v>
      </c>
      <c r="E311" s="9">
        <f t="shared" si="27"/>
        <v>0</v>
      </c>
      <c r="F311" s="9">
        <v>1</v>
      </c>
      <c r="G311" s="19">
        <f t="shared" si="30"/>
        <v>26.74</v>
      </c>
      <c r="H311" s="12">
        <f t="shared" si="31"/>
        <v>1</v>
      </c>
      <c r="I311" s="13">
        <f t="shared" si="28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9"/>
        <v>288.60000000000002</v>
      </c>
      <c r="D312" s="17">
        <f t="shared" si="27"/>
        <v>0</v>
      </c>
      <c r="E312" s="15">
        <f t="shared" si="27"/>
        <v>0</v>
      </c>
      <c r="F312" s="15">
        <v>1</v>
      </c>
      <c r="G312" s="18">
        <f t="shared" si="30"/>
        <v>26.74</v>
      </c>
      <c r="H312" s="15">
        <f t="shared" si="31"/>
        <v>1</v>
      </c>
      <c r="I312" s="7">
        <f t="shared" si="28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9"/>
        <v>288.60000000000002</v>
      </c>
      <c r="D313" s="11">
        <f t="shared" si="27"/>
        <v>0</v>
      </c>
      <c r="E313" s="9">
        <f t="shared" si="27"/>
        <v>0</v>
      </c>
      <c r="F313" s="9">
        <v>1</v>
      </c>
      <c r="G313" s="19">
        <f t="shared" si="30"/>
        <v>26.74</v>
      </c>
      <c r="H313" s="12">
        <f t="shared" si="31"/>
        <v>1</v>
      </c>
      <c r="I313" s="13">
        <f t="shared" si="28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9"/>
        <v>288.60000000000002</v>
      </c>
      <c r="D314" s="17">
        <f t="shared" si="27"/>
        <v>0</v>
      </c>
      <c r="E314" s="15">
        <f t="shared" si="27"/>
        <v>0</v>
      </c>
      <c r="F314" s="15">
        <v>1</v>
      </c>
      <c r="G314" s="18">
        <f t="shared" si="30"/>
        <v>26.74</v>
      </c>
      <c r="H314" s="15">
        <f t="shared" si="31"/>
        <v>1</v>
      </c>
      <c r="I314" s="7">
        <f t="shared" si="28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9"/>
        <v>288.60000000000002</v>
      </c>
      <c r="D315" s="11">
        <f t="shared" si="27"/>
        <v>0</v>
      </c>
      <c r="E315" s="9">
        <f t="shared" si="27"/>
        <v>0</v>
      </c>
      <c r="F315" s="9">
        <v>1</v>
      </c>
      <c r="G315" s="19">
        <f t="shared" si="30"/>
        <v>26.74</v>
      </c>
      <c r="H315" s="12">
        <f t="shared" si="31"/>
        <v>1</v>
      </c>
      <c r="I315" s="13">
        <f t="shared" si="28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9"/>
        <v>288.60000000000002</v>
      </c>
      <c r="D316" s="17">
        <f t="shared" si="27"/>
        <v>0</v>
      </c>
      <c r="E316" s="15">
        <f t="shared" si="27"/>
        <v>0</v>
      </c>
      <c r="F316" s="15">
        <v>1</v>
      </c>
      <c r="G316" s="18">
        <f t="shared" si="30"/>
        <v>26.74</v>
      </c>
      <c r="H316" s="15">
        <f t="shared" si="31"/>
        <v>1</v>
      </c>
      <c r="I316" s="7">
        <f t="shared" si="28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9"/>
        <v>288.60000000000002</v>
      </c>
      <c r="D317" s="11">
        <f t="shared" si="27"/>
        <v>0</v>
      </c>
      <c r="E317" s="9">
        <f t="shared" si="27"/>
        <v>0</v>
      </c>
      <c r="F317" s="9">
        <v>1</v>
      </c>
      <c r="G317" s="19">
        <f t="shared" si="30"/>
        <v>26.74</v>
      </c>
      <c r="H317" s="12">
        <f t="shared" si="31"/>
        <v>1</v>
      </c>
      <c r="I317" s="13">
        <f t="shared" si="28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9"/>
        <v>288.60000000000002</v>
      </c>
      <c r="D318" s="17">
        <f t="shared" si="27"/>
        <v>0</v>
      </c>
      <c r="E318" s="15">
        <f t="shared" si="27"/>
        <v>0</v>
      </c>
      <c r="F318" s="15">
        <v>1</v>
      </c>
      <c r="G318" s="18">
        <f t="shared" si="30"/>
        <v>26.74</v>
      </c>
      <c r="H318" s="15">
        <f t="shared" si="31"/>
        <v>1</v>
      </c>
      <c r="I318" s="7">
        <f t="shared" si="28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9"/>
        <v>288.60000000000002</v>
      </c>
      <c r="D319" s="11">
        <f t="shared" si="27"/>
        <v>0</v>
      </c>
      <c r="E319" s="9">
        <f t="shared" si="27"/>
        <v>0</v>
      </c>
      <c r="F319" s="9">
        <v>1</v>
      </c>
      <c r="G319" s="19">
        <f t="shared" si="30"/>
        <v>26.74</v>
      </c>
      <c r="H319" s="12">
        <f t="shared" si="31"/>
        <v>1</v>
      </c>
      <c r="I319" s="13">
        <f t="shared" si="28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9"/>
        <v>288.60000000000002</v>
      </c>
      <c r="D320" s="17">
        <f t="shared" si="27"/>
        <v>0</v>
      </c>
      <c r="E320" s="15">
        <f t="shared" si="27"/>
        <v>0</v>
      </c>
      <c r="F320" s="15">
        <v>1</v>
      </c>
      <c r="G320" s="18">
        <f t="shared" si="30"/>
        <v>26.74</v>
      </c>
      <c r="H320" s="15">
        <f t="shared" si="31"/>
        <v>1</v>
      </c>
      <c r="I320" s="7">
        <f t="shared" si="28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9"/>
        <v>288.60000000000002</v>
      </c>
      <c r="D321" s="11">
        <f t="shared" si="27"/>
        <v>0</v>
      </c>
      <c r="E321" s="9">
        <f t="shared" si="27"/>
        <v>0</v>
      </c>
      <c r="F321" s="9">
        <v>1</v>
      </c>
      <c r="G321" s="19">
        <f t="shared" si="30"/>
        <v>26.74</v>
      </c>
      <c r="H321" s="12">
        <f t="shared" si="31"/>
        <v>1</v>
      </c>
      <c r="I321" s="13">
        <f t="shared" si="28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9"/>
        <v>288.60000000000002</v>
      </c>
      <c r="D322" s="17">
        <f t="shared" si="27"/>
        <v>0</v>
      </c>
      <c r="E322" s="15">
        <f t="shared" si="27"/>
        <v>0</v>
      </c>
      <c r="F322" s="15">
        <v>1</v>
      </c>
      <c r="G322" s="18">
        <f t="shared" si="30"/>
        <v>26.74</v>
      </c>
      <c r="H322" s="15">
        <f t="shared" si="31"/>
        <v>1</v>
      </c>
      <c r="I322" s="7">
        <f t="shared" si="28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9"/>
        <v>288.60000000000002</v>
      </c>
      <c r="D323" s="11">
        <f t="shared" si="27"/>
        <v>0</v>
      </c>
      <c r="E323" s="9">
        <f t="shared" si="27"/>
        <v>0</v>
      </c>
      <c r="F323" s="9">
        <v>1</v>
      </c>
      <c r="G323" s="19">
        <f t="shared" si="30"/>
        <v>26.74</v>
      </c>
      <c r="H323" s="12">
        <f t="shared" si="31"/>
        <v>1</v>
      </c>
      <c r="I323" s="13">
        <f t="shared" si="28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9"/>
        <v>288.60000000000002</v>
      </c>
      <c r="D324" s="17">
        <f t="shared" si="27"/>
        <v>0</v>
      </c>
      <c r="E324" s="15">
        <f t="shared" si="27"/>
        <v>0</v>
      </c>
      <c r="F324" s="15">
        <v>1</v>
      </c>
      <c r="G324" s="18">
        <f t="shared" si="30"/>
        <v>26.74</v>
      </c>
      <c r="H324" s="15">
        <f t="shared" si="31"/>
        <v>1</v>
      </c>
      <c r="I324" s="7">
        <f t="shared" si="28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9"/>
        <v>288.60000000000002</v>
      </c>
      <c r="D325" s="11">
        <f t="shared" si="27"/>
        <v>0</v>
      </c>
      <c r="E325" s="9">
        <f t="shared" si="27"/>
        <v>0</v>
      </c>
      <c r="F325" s="9">
        <v>1</v>
      </c>
      <c r="G325" s="19">
        <f t="shared" si="30"/>
        <v>26.74</v>
      </c>
      <c r="H325" s="12">
        <f t="shared" si="31"/>
        <v>1</v>
      </c>
      <c r="I325" s="13">
        <f t="shared" si="28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9"/>
        <v>288.60000000000002</v>
      </c>
      <c r="D326" s="17">
        <f t="shared" ref="D326:E389" si="32">N326</f>
        <v>0</v>
      </c>
      <c r="E326" s="15">
        <f t="shared" si="32"/>
        <v>0</v>
      </c>
      <c r="F326" s="15">
        <v>1</v>
      </c>
      <c r="G326" s="18">
        <f t="shared" si="30"/>
        <v>26.74</v>
      </c>
      <c r="H326" s="15">
        <f t="shared" si="31"/>
        <v>1</v>
      </c>
      <c r="I326" s="7">
        <f t="shared" ref="I326:I389" si="33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34">ROUND(C326+E326/1000,3)</f>
        <v>288.60000000000002</v>
      </c>
      <c r="D327" s="11">
        <f t="shared" si="32"/>
        <v>0</v>
      </c>
      <c r="E327" s="9">
        <f t="shared" si="32"/>
        <v>0</v>
      </c>
      <c r="F327" s="9">
        <v>1</v>
      </c>
      <c r="G327" s="19">
        <f t="shared" ref="G327:G390" si="35">ROUND(G326+D326*E326/1000,2)</f>
        <v>26.74</v>
      </c>
      <c r="H327" s="12">
        <f t="shared" si="31"/>
        <v>1</v>
      </c>
      <c r="I327" s="13">
        <f t="shared" si="33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34"/>
        <v>288.60000000000002</v>
      </c>
      <c r="D328" s="17">
        <f t="shared" si="32"/>
        <v>0</v>
      </c>
      <c r="E328" s="15">
        <f t="shared" si="32"/>
        <v>0</v>
      </c>
      <c r="F328" s="15">
        <v>1</v>
      </c>
      <c r="G328" s="18">
        <f t="shared" si="35"/>
        <v>26.74</v>
      </c>
      <c r="H328" s="15">
        <f t="shared" ref="H328:H391" si="36">H327</f>
        <v>1</v>
      </c>
      <c r="I328" s="7">
        <f t="shared" si="33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34"/>
        <v>288.60000000000002</v>
      </c>
      <c r="D329" s="11">
        <f t="shared" si="32"/>
        <v>0</v>
      </c>
      <c r="E329" s="9">
        <f t="shared" si="32"/>
        <v>0</v>
      </c>
      <c r="F329" s="9">
        <v>1</v>
      </c>
      <c r="G329" s="19">
        <f t="shared" si="35"/>
        <v>26.74</v>
      </c>
      <c r="H329" s="12">
        <f t="shared" si="36"/>
        <v>1</v>
      </c>
      <c r="I329" s="13">
        <f t="shared" si="33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34"/>
        <v>288.60000000000002</v>
      </c>
      <c r="D330" s="17">
        <f t="shared" si="32"/>
        <v>0</v>
      </c>
      <c r="E330" s="15">
        <f t="shared" si="32"/>
        <v>0</v>
      </c>
      <c r="F330" s="15">
        <v>1</v>
      </c>
      <c r="G330" s="18">
        <f t="shared" si="35"/>
        <v>26.74</v>
      </c>
      <c r="H330" s="15">
        <f t="shared" si="36"/>
        <v>1</v>
      </c>
      <c r="I330" s="7">
        <f t="shared" si="33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34"/>
        <v>288.60000000000002</v>
      </c>
      <c r="D331" s="11">
        <f t="shared" si="32"/>
        <v>0</v>
      </c>
      <c r="E331" s="9">
        <f t="shared" si="32"/>
        <v>0</v>
      </c>
      <c r="F331" s="9">
        <v>1</v>
      </c>
      <c r="G331" s="19">
        <f t="shared" si="35"/>
        <v>26.74</v>
      </c>
      <c r="H331" s="12">
        <f t="shared" si="36"/>
        <v>1</v>
      </c>
      <c r="I331" s="13">
        <f t="shared" si="33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34"/>
        <v>288.60000000000002</v>
      </c>
      <c r="D332" s="17">
        <f t="shared" si="32"/>
        <v>0</v>
      </c>
      <c r="E332" s="15">
        <f t="shared" si="32"/>
        <v>0</v>
      </c>
      <c r="F332" s="15">
        <v>1</v>
      </c>
      <c r="G332" s="18">
        <f t="shared" si="35"/>
        <v>26.74</v>
      </c>
      <c r="H332" s="15">
        <f t="shared" si="36"/>
        <v>1</v>
      </c>
      <c r="I332" s="7">
        <f t="shared" si="33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34"/>
        <v>288.60000000000002</v>
      </c>
      <c r="D333" s="11">
        <f t="shared" si="32"/>
        <v>0</v>
      </c>
      <c r="E333" s="9">
        <f t="shared" si="32"/>
        <v>0</v>
      </c>
      <c r="F333" s="9">
        <v>1</v>
      </c>
      <c r="G333" s="19">
        <f t="shared" si="35"/>
        <v>26.74</v>
      </c>
      <c r="H333" s="12">
        <f t="shared" si="36"/>
        <v>1</v>
      </c>
      <c r="I333" s="13">
        <f t="shared" si="33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34"/>
        <v>288.60000000000002</v>
      </c>
      <c r="D334" s="17">
        <f t="shared" si="32"/>
        <v>0</v>
      </c>
      <c r="E334" s="15">
        <f t="shared" si="32"/>
        <v>0</v>
      </c>
      <c r="F334" s="15">
        <v>1</v>
      </c>
      <c r="G334" s="18">
        <f t="shared" si="35"/>
        <v>26.74</v>
      </c>
      <c r="H334" s="15">
        <f t="shared" si="36"/>
        <v>1</v>
      </c>
      <c r="I334" s="7">
        <f t="shared" si="33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34"/>
        <v>288.60000000000002</v>
      </c>
      <c r="D335" s="11">
        <f t="shared" si="32"/>
        <v>0</v>
      </c>
      <c r="E335" s="9">
        <f t="shared" si="32"/>
        <v>0</v>
      </c>
      <c r="F335" s="9">
        <v>1</v>
      </c>
      <c r="G335" s="19">
        <f t="shared" si="35"/>
        <v>26.74</v>
      </c>
      <c r="H335" s="12">
        <f t="shared" si="36"/>
        <v>1</v>
      </c>
      <c r="I335" s="13">
        <f t="shared" si="33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34"/>
        <v>288.60000000000002</v>
      </c>
      <c r="D336" s="17">
        <f t="shared" si="32"/>
        <v>0</v>
      </c>
      <c r="E336" s="15">
        <f t="shared" si="32"/>
        <v>0</v>
      </c>
      <c r="F336" s="15">
        <v>1</v>
      </c>
      <c r="G336" s="18">
        <f t="shared" si="35"/>
        <v>26.74</v>
      </c>
      <c r="H336" s="15">
        <f t="shared" si="36"/>
        <v>1</v>
      </c>
      <c r="I336" s="7">
        <f t="shared" si="33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34"/>
        <v>288.60000000000002</v>
      </c>
      <c r="D337" s="11">
        <f t="shared" si="32"/>
        <v>0</v>
      </c>
      <c r="E337" s="9">
        <f t="shared" si="32"/>
        <v>0</v>
      </c>
      <c r="F337" s="9">
        <v>1</v>
      </c>
      <c r="G337" s="19">
        <f t="shared" si="35"/>
        <v>26.74</v>
      </c>
      <c r="H337" s="12">
        <f t="shared" si="36"/>
        <v>1</v>
      </c>
      <c r="I337" s="13">
        <f t="shared" si="33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34"/>
        <v>288.60000000000002</v>
      </c>
      <c r="D338" s="17">
        <f t="shared" si="32"/>
        <v>0</v>
      </c>
      <c r="E338" s="15">
        <f t="shared" si="32"/>
        <v>0</v>
      </c>
      <c r="F338" s="15">
        <v>1</v>
      </c>
      <c r="G338" s="18">
        <f t="shared" si="35"/>
        <v>26.74</v>
      </c>
      <c r="H338" s="15">
        <f t="shared" si="36"/>
        <v>1</v>
      </c>
      <c r="I338" s="7">
        <f t="shared" si="33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34"/>
        <v>288.60000000000002</v>
      </c>
      <c r="D339" s="11">
        <f t="shared" si="32"/>
        <v>0</v>
      </c>
      <c r="E339" s="9">
        <f t="shared" si="32"/>
        <v>0</v>
      </c>
      <c r="F339" s="9">
        <v>1</v>
      </c>
      <c r="G339" s="19">
        <f t="shared" si="35"/>
        <v>26.74</v>
      </c>
      <c r="H339" s="12">
        <f t="shared" si="36"/>
        <v>1</v>
      </c>
      <c r="I339" s="13">
        <f t="shared" si="33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34"/>
        <v>288.60000000000002</v>
      </c>
      <c r="D340" s="17">
        <f t="shared" si="32"/>
        <v>0</v>
      </c>
      <c r="E340" s="15">
        <f t="shared" si="32"/>
        <v>0</v>
      </c>
      <c r="F340" s="15">
        <v>1</v>
      </c>
      <c r="G340" s="18">
        <f t="shared" si="35"/>
        <v>26.74</v>
      </c>
      <c r="H340" s="15">
        <f t="shared" si="36"/>
        <v>1</v>
      </c>
      <c r="I340" s="7">
        <f t="shared" si="33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34"/>
        <v>288.60000000000002</v>
      </c>
      <c r="D341" s="11">
        <f t="shared" si="32"/>
        <v>0</v>
      </c>
      <c r="E341" s="9">
        <f t="shared" si="32"/>
        <v>0</v>
      </c>
      <c r="F341" s="9">
        <v>1</v>
      </c>
      <c r="G341" s="19">
        <f t="shared" si="35"/>
        <v>26.74</v>
      </c>
      <c r="H341" s="12">
        <f t="shared" si="36"/>
        <v>1</v>
      </c>
      <c r="I341" s="13">
        <f t="shared" si="33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34"/>
        <v>288.60000000000002</v>
      </c>
      <c r="D342" s="17">
        <f t="shared" si="32"/>
        <v>0</v>
      </c>
      <c r="E342" s="15">
        <f t="shared" si="32"/>
        <v>0</v>
      </c>
      <c r="F342" s="15">
        <v>1</v>
      </c>
      <c r="G342" s="18">
        <f t="shared" si="35"/>
        <v>26.74</v>
      </c>
      <c r="H342" s="15">
        <f t="shared" si="36"/>
        <v>1</v>
      </c>
      <c r="I342" s="7">
        <f t="shared" si="33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34"/>
        <v>288.60000000000002</v>
      </c>
      <c r="D343" s="11">
        <f t="shared" si="32"/>
        <v>0</v>
      </c>
      <c r="E343" s="9">
        <f t="shared" si="32"/>
        <v>0</v>
      </c>
      <c r="F343" s="9">
        <v>1</v>
      </c>
      <c r="G343" s="19">
        <f t="shared" si="35"/>
        <v>26.74</v>
      </c>
      <c r="H343" s="12">
        <f t="shared" si="36"/>
        <v>1</v>
      </c>
      <c r="I343" s="13">
        <f t="shared" si="33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34"/>
        <v>288.60000000000002</v>
      </c>
      <c r="D344" s="17">
        <f t="shared" si="32"/>
        <v>0</v>
      </c>
      <c r="E344" s="15">
        <f t="shared" si="32"/>
        <v>0</v>
      </c>
      <c r="F344" s="15">
        <v>1</v>
      </c>
      <c r="G344" s="18">
        <f t="shared" si="35"/>
        <v>26.74</v>
      </c>
      <c r="H344" s="15">
        <f t="shared" si="36"/>
        <v>1</v>
      </c>
      <c r="I344" s="7">
        <f t="shared" si="33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34"/>
        <v>288.60000000000002</v>
      </c>
      <c r="D345" s="11">
        <f t="shared" si="32"/>
        <v>0</v>
      </c>
      <c r="E345" s="9">
        <f t="shared" si="32"/>
        <v>0</v>
      </c>
      <c r="F345" s="9">
        <v>1</v>
      </c>
      <c r="G345" s="19">
        <f t="shared" si="35"/>
        <v>26.74</v>
      </c>
      <c r="H345" s="12">
        <f t="shared" si="36"/>
        <v>1</v>
      </c>
      <c r="I345" s="13">
        <f t="shared" si="33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34"/>
        <v>288.60000000000002</v>
      </c>
      <c r="D346" s="17">
        <f t="shared" si="32"/>
        <v>0</v>
      </c>
      <c r="E346" s="15">
        <f t="shared" si="32"/>
        <v>0</v>
      </c>
      <c r="F346" s="15">
        <v>1</v>
      </c>
      <c r="G346" s="18">
        <f t="shared" si="35"/>
        <v>26.74</v>
      </c>
      <c r="H346" s="15">
        <f t="shared" si="36"/>
        <v>1</v>
      </c>
      <c r="I346" s="7">
        <f t="shared" si="33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34"/>
        <v>288.60000000000002</v>
      </c>
      <c r="D347" s="11">
        <f t="shared" si="32"/>
        <v>0</v>
      </c>
      <c r="E347" s="9">
        <f t="shared" si="32"/>
        <v>0</v>
      </c>
      <c r="F347" s="9">
        <v>1</v>
      </c>
      <c r="G347" s="19">
        <f t="shared" si="35"/>
        <v>26.74</v>
      </c>
      <c r="H347" s="12">
        <f t="shared" si="36"/>
        <v>1</v>
      </c>
      <c r="I347" s="13">
        <f t="shared" si="33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34"/>
        <v>288.60000000000002</v>
      </c>
      <c r="D348" s="17">
        <f t="shared" si="32"/>
        <v>0</v>
      </c>
      <c r="E348" s="15">
        <f t="shared" si="32"/>
        <v>0</v>
      </c>
      <c r="F348" s="15">
        <v>1</v>
      </c>
      <c r="G348" s="18">
        <f t="shared" si="35"/>
        <v>26.74</v>
      </c>
      <c r="H348" s="15">
        <f t="shared" si="36"/>
        <v>1</v>
      </c>
      <c r="I348" s="7">
        <f t="shared" si="33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34"/>
        <v>288.60000000000002</v>
      </c>
      <c r="D349" s="11">
        <f t="shared" si="32"/>
        <v>0</v>
      </c>
      <c r="E349" s="9">
        <f t="shared" si="32"/>
        <v>0</v>
      </c>
      <c r="F349" s="9">
        <v>1</v>
      </c>
      <c r="G349" s="19">
        <f t="shared" si="35"/>
        <v>26.74</v>
      </c>
      <c r="H349" s="12">
        <f t="shared" si="36"/>
        <v>1</v>
      </c>
      <c r="I349" s="13">
        <f t="shared" si="33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34"/>
        <v>288.60000000000002</v>
      </c>
      <c r="D350" s="17">
        <f t="shared" si="32"/>
        <v>0</v>
      </c>
      <c r="E350" s="15">
        <f t="shared" si="32"/>
        <v>0</v>
      </c>
      <c r="F350" s="15">
        <v>1</v>
      </c>
      <c r="G350" s="18">
        <f t="shared" si="35"/>
        <v>26.74</v>
      </c>
      <c r="H350" s="15">
        <f t="shared" si="36"/>
        <v>1</v>
      </c>
      <c r="I350" s="7">
        <f t="shared" si="33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34"/>
        <v>288.60000000000002</v>
      </c>
      <c r="D351" s="11">
        <f t="shared" si="32"/>
        <v>0</v>
      </c>
      <c r="E351" s="9">
        <f t="shared" si="32"/>
        <v>0</v>
      </c>
      <c r="F351" s="9">
        <v>1</v>
      </c>
      <c r="G351" s="19">
        <f t="shared" si="35"/>
        <v>26.74</v>
      </c>
      <c r="H351" s="12">
        <f t="shared" si="36"/>
        <v>1</v>
      </c>
      <c r="I351" s="13">
        <f t="shared" si="33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34"/>
        <v>288.60000000000002</v>
      </c>
      <c r="D352" s="17">
        <f t="shared" si="32"/>
        <v>0</v>
      </c>
      <c r="E352" s="15">
        <f t="shared" si="32"/>
        <v>0</v>
      </c>
      <c r="F352" s="15">
        <v>1</v>
      </c>
      <c r="G352" s="18">
        <f t="shared" si="35"/>
        <v>26.74</v>
      </c>
      <c r="H352" s="15">
        <f t="shared" si="36"/>
        <v>1</v>
      </c>
      <c r="I352" s="7">
        <f t="shared" si="33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34"/>
        <v>288.60000000000002</v>
      </c>
      <c r="D353" s="11">
        <f t="shared" si="32"/>
        <v>0</v>
      </c>
      <c r="E353" s="9">
        <f t="shared" si="32"/>
        <v>0</v>
      </c>
      <c r="F353" s="9">
        <v>1</v>
      </c>
      <c r="G353" s="19">
        <f t="shared" si="35"/>
        <v>26.74</v>
      </c>
      <c r="H353" s="12">
        <f t="shared" si="36"/>
        <v>1</v>
      </c>
      <c r="I353" s="13">
        <f t="shared" si="33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34"/>
        <v>288.60000000000002</v>
      </c>
      <c r="D354" s="17">
        <f t="shared" si="32"/>
        <v>0</v>
      </c>
      <c r="E354" s="15">
        <f t="shared" si="32"/>
        <v>0</v>
      </c>
      <c r="F354" s="15">
        <v>1</v>
      </c>
      <c r="G354" s="18">
        <f t="shared" si="35"/>
        <v>26.74</v>
      </c>
      <c r="H354" s="15">
        <f t="shared" si="36"/>
        <v>1</v>
      </c>
      <c r="I354" s="7">
        <f t="shared" si="33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34"/>
        <v>288.60000000000002</v>
      </c>
      <c r="D355" s="11">
        <f t="shared" si="32"/>
        <v>0</v>
      </c>
      <c r="E355" s="9">
        <f t="shared" si="32"/>
        <v>0</v>
      </c>
      <c r="F355" s="9">
        <v>1</v>
      </c>
      <c r="G355" s="19">
        <f t="shared" si="35"/>
        <v>26.74</v>
      </c>
      <c r="H355" s="12">
        <f t="shared" si="36"/>
        <v>1</v>
      </c>
      <c r="I355" s="13">
        <f t="shared" si="33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34"/>
        <v>288.60000000000002</v>
      </c>
      <c r="D356" s="17">
        <f t="shared" si="32"/>
        <v>0</v>
      </c>
      <c r="E356" s="15">
        <f t="shared" si="32"/>
        <v>0</v>
      </c>
      <c r="F356" s="15">
        <v>1</v>
      </c>
      <c r="G356" s="18">
        <f t="shared" si="35"/>
        <v>26.74</v>
      </c>
      <c r="H356" s="15">
        <f t="shared" si="36"/>
        <v>1</v>
      </c>
      <c r="I356" s="7">
        <f t="shared" si="33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34"/>
        <v>288.60000000000002</v>
      </c>
      <c r="D357" s="11">
        <f t="shared" si="32"/>
        <v>0</v>
      </c>
      <c r="E357" s="9">
        <f t="shared" si="32"/>
        <v>0</v>
      </c>
      <c r="F357" s="9">
        <v>1</v>
      </c>
      <c r="G357" s="19">
        <f t="shared" si="35"/>
        <v>26.74</v>
      </c>
      <c r="H357" s="12">
        <f t="shared" si="36"/>
        <v>1</v>
      </c>
      <c r="I357" s="13">
        <f t="shared" si="33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34"/>
        <v>288.60000000000002</v>
      </c>
      <c r="D358" s="17">
        <f t="shared" si="32"/>
        <v>0</v>
      </c>
      <c r="E358" s="15">
        <f t="shared" si="32"/>
        <v>0</v>
      </c>
      <c r="F358" s="15">
        <v>1</v>
      </c>
      <c r="G358" s="18">
        <f t="shared" si="35"/>
        <v>26.74</v>
      </c>
      <c r="H358" s="15">
        <f t="shared" si="36"/>
        <v>1</v>
      </c>
      <c r="I358" s="7">
        <f t="shared" si="33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34"/>
        <v>288.60000000000002</v>
      </c>
      <c r="D359" s="11">
        <f t="shared" si="32"/>
        <v>0</v>
      </c>
      <c r="E359" s="9">
        <f t="shared" si="32"/>
        <v>0</v>
      </c>
      <c r="F359" s="9">
        <v>1</v>
      </c>
      <c r="G359" s="19">
        <f t="shared" si="35"/>
        <v>26.74</v>
      </c>
      <c r="H359" s="12">
        <f t="shared" si="36"/>
        <v>1</v>
      </c>
      <c r="I359" s="13">
        <f t="shared" si="33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34"/>
        <v>288.60000000000002</v>
      </c>
      <c r="D360" s="17">
        <f t="shared" si="32"/>
        <v>0</v>
      </c>
      <c r="E360" s="15">
        <f t="shared" si="32"/>
        <v>0</v>
      </c>
      <c r="F360" s="15">
        <v>1</v>
      </c>
      <c r="G360" s="18">
        <f t="shared" si="35"/>
        <v>26.74</v>
      </c>
      <c r="H360" s="15">
        <f t="shared" si="36"/>
        <v>1</v>
      </c>
      <c r="I360" s="7">
        <f t="shared" si="33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34"/>
        <v>288.60000000000002</v>
      </c>
      <c r="D361" s="11">
        <f t="shared" si="32"/>
        <v>0</v>
      </c>
      <c r="E361" s="9">
        <f t="shared" si="32"/>
        <v>0</v>
      </c>
      <c r="F361" s="9">
        <v>1</v>
      </c>
      <c r="G361" s="19">
        <f t="shared" si="35"/>
        <v>26.74</v>
      </c>
      <c r="H361" s="12">
        <f t="shared" si="36"/>
        <v>1</v>
      </c>
      <c r="I361" s="13">
        <f t="shared" si="33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34"/>
        <v>288.60000000000002</v>
      </c>
      <c r="D362" s="17">
        <f t="shared" si="32"/>
        <v>0</v>
      </c>
      <c r="E362" s="15">
        <f t="shared" si="32"/>
        <v>0</v>
      </c>
      <c r="F362" s="15">
        <v>1</v>
      </c>
      <c r="G362" s="18">
        <f t="shared" si="35"/>
        <v>26.74</v>
      </c>
      <c r="H362" s="15">
        <f t="shared" si="36"/>
        <v>1</v>
      </c>
      <c r="I362" s="7">
        <f t="shared" si="33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34"/>
        <v>288.60000000000002</v>
      </c>
      <c r="D363" s="11">
        <f t="shared" si="32"/>
        <v>0</v>
      </c>
      <c r="E363" s="9">
        <f t="shared" si="32"/>
        <v>0</v>
      </c>
      <c r="F363" s="9">
        <v>1</v>
      </c>
      <c r="G363" s="19">
        <f t="shared" si="35"/>
        <v>26.74</v>
      </c>
      <c r="H363" s="12">
        <f t="shared" si="36"/>
        <v>1</v>
      </c>
      <c r="I363" s="13">
        <f t="shared" si="33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34"/>
        <v>288.60000000000002</v>
      </c>
      <c r="D364" s="17">
        <f t="shared" si="32"/>
        <v>0</v>
      </c>
      <c r="E364" s="15">
        <f t="shared" si="32"/>
        <v>0</v>
      </c>
      <c r="F364" s="15">
        <v>1</v>
      </c>
      <c r="G364" s="18">
        <f t="shared" si="35"/>
        <v>26.74</v>
      </c>
      <c r="H364" s="15">
        <f t="shared" si="36"/>
        <v>1</v>
      </c>
      <c r="I364" s="7">
        <f t="shared" si="33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34"/>
        <v>288.60000000000002</v>
      </c>
      <c r="D365" s="11">
        <f t="shared" si="32"/>
        <v>0</v>
      </c>
      <c r="E365" s="9">
        <f t="shared" si="32"/>
        <v>0</v>
      </c>
      <c r="F365" s="9">
        <v>1</v>
      </c>
      <c r="G365" s="19">
        <f t="shared" si="35"/>
        <v>26.74</v>
      </c>
      <c r="H365" s="12">
        <f t="shared" si="36"/>
        <v>1</v>
      </c>
      <c r="I365" s="13">
        <f t="shared" si="33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34"/>
        <v>288.60000000000002</v>
      </c>
      <c r="D366" s="17">
        <f t="shared" si="32"/>
        <v>0</v>
      </c>
      <c r="E366" s="15">
        <f t="shared" si="32"/>
        <v>0</v>
      </c>
      <c r="F366" s="15">
        <v>1</v>
      </c>
      <c r="G366" s="18">
        <f t="shared" si="35"/>
        <v>26.74</v>
      </c>
      <c r="H366" s="15">
        <f t="shared" si="36"/>
        <v>1</v>
      </c>
      <c r="I366" s="7">
        <f t="shared" si="33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34"/>
        <v>288.60000000000002</v>
      </c>
      <c r="D367" s="11">
        <f t="shared" si="32"/>
        <v>0</v>
      </c>
      <c r="E367" s="9">
        <f t="shared" si="32"/>
        <v>0</v>
      </c>
      <c r="F367" s="9">
        <v>1</v>
      </c>
      <c r="G367" s="19">
        <f t="shared" si="35"/>
        <v>26.74</v>
      </c>
      <c r="H367" s="12">
        <f t="shared" si="36"/>
        <v>1</v>
      </c>
      <c r="I367" s="13">
        <f t="shared" si="33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34"/>
        <v>288.60000000000002</v>
      </c>
      <c r="D368" s="17">
        <f t="shared" si="32"/>
        <v>0</v>
      </c>
      <c r="E368" s="15">
        <f t="shared" si="32"/>
        <v>0</v>
      </c>
      <c r="F368" s="15">
        <v>1</v>
      </c>
      <c r="G368" s="18">
        <f t="shared" si="35"/>
        <v>26.74</v>
      </c>
      <c r="H368" s="15">
        <f t="shared" si="36"/>
        <v>1</v>
      </c>
      <c r="I368" s="7">
        <f t="shared" si="33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34"/>
        <v>288.60000000000002</v>
      </c>
      <c r="D369" s="11">
        <f t="shared" si="32"/>
        <v>0</v>
      </c>
      <c r="E369" s="9">
        <f t="shared" si="32"/>
        <v>0</v>
      </c>
      <c r="F369" s="9">
        <v>1</v>
      </c>
      <c r="G369" s="19">
        <f t="shared" si="35"/>
        <v>26.74</v>
      </c>
      <c r="H369" s="12">
        <f t="shared" si="36"/>
        <v>1</v>
      </c>
      <c r="I369" s="13">
        <f t="shared" si="33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34"/>
        <v>288.60000000000002</v>
      </c>
      <c r="D370" s="17">
        <f t="shared" si="32"/>
        <v>0</v>
      </c>
      <c r="E370" s="15">
        <f t="shared" si="32"/>
        <v>0</v>
      </c>
      <c r="F370" s="15">
        <v>1</v>
      </c>
      <c r="G370" s="18">
        <f t="shared" si="35"/>
        <v>26.74</v>
      </c>
      <c r="H370" s="15">
        <f t="shared" si="36"/>
        <v>1</v>
      </c>
      <c r="I370" s="7">
        <f t="shared" si="33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34"/>
        <v>288.60000000000002</v>
      </c>
      <c r="D371" s="11">
        <f t="shared" si="32"/>
        <v>0</v>
      </c>
      <c r="E371" s="9">
        <f t="shared" si="32"/>
        <v>0</v>
      </c>
      <c r="F371" s="9">
        <v>1</v>
      </c>
      <c r="G371" s="19">
        <f t="shared" si="35"/>
        <v>26.74</v>
      </c>
      <c r="H371" s="12">
        <f t="shared" si="36"/>
        <v>1</v>
      </c>
      <c r="I371" s="13">
        <f t="shared" si="33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34"/>
        <v>288.60000000000002</v>
      </c>
      <c r="D372" s="17">
        <f t="shared" si="32"/>
        <v>0</v>
      </c>
      <c r="E372" s="15">
        <f t="shared" si="32"/>
        <v>0</v>
      </c>
      <c r="F372" s="15">
        <v>1</v>
      </c>
      <c r="G372" s="18">
        <f t="shared" si="35"/>
        <v>26.74</v>
      </c>
      <c r="H372" s="15">
        <f t="shared" si="36"/>
        <v>1</v>
      </c>
      <c r="I372" s="7">
        <f t="shared" si="33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34"/>
        <v>288.60000000000002</v>
      </c>
      <c r="D373" s="11">
        <f t="shared" si="32"/>
        <v>0</v>
      </c>
      <c r="E373" s="9">
        <f t="shared" si="32"/>
        <v>0</v>
      </c>
      <c r="F373" s="9">
        <v>1</v>
      </c>
      <c r="G373" s="19">
        <f t="shared" si="35"/>
        <v>26.74</v>
      </c>
      <c r="H373" s="12">
        <f t="shared" si="36"/>
        <v>1</v>
      </c>
      <c r="I373" s="13">
        <f t="shared" si="33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34"/>
        <v>288.60000000000002</v>
      </c>
      <c r="D374" s="17">
        <f t="shared" si="32"/>
        <v>0</v>
      </c>
      <c r="E374" s="15">
        <f t="shared" si="32"/>
        <v>0</v>
      </c>
      <c r="F374" s="15">
        <v>1</v>
      </c>
      <c r="G374" s="18">
        <f t="shared" si="35"/>
        <v>26.74</v>
      </c>
      <c r="H374" s="15">
        <f t="shared" si="36"/>
        <v>1</v>
      </c>
      <c r="I374" s="7">
        <f t="shared" si="33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34"/>
        <v>288.60000000000002</v>
      </c>
      <c r="D375" s="11">
        <f t="shared" si="32"/>
        <v>0</v>
      </c>
      <c r="E375" s="9">
        <f t="shared" si="32"/>
        <v>0</v>
      </c>
      <c r="F375" s="9">
        <v>1</v>
      </c>
      <c r="G375" s="19">
        <f t="shared" si="35"/>
        <v>26.74</v>
      </c>
      <c r="H375" s="12">
        <f t="shared" si="36"/>
        <v>1</v>
      </c>
      <c r="I375" s="13">
        <f t="shared" si="33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34"/>
        <v>288.60000000000002</v>
      </c>
      <c r="D376" s="17">
        <f t="shared" si="32"/>
        <v>0</v>
      </c>
      <c r="E376" s="15">
        <f t="shared" si="32"/>
        <v>0</v>
      </c>
      <c r="F376" s="15">
        <v>1</v>
      </c>
      <c r="G376" s="18">
        <f t="shared" si="35"/>
        <v>26.74</v>
      </c>
      <c r="H376" s="15">
        <f t="shared" si="36"/>
        <v>1</v>
      </c>
      <c r="I376" s="7">
        <f t="shared" si="33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34"/>
        <v>288.60000000000002</v>
      </c>
      <c r="D377" s="11">
        <f t="shared" si="32"/>
        <v>0</v>
      </c>
      <c r="E377" s="9">
        <f t="shared" si="32"/>
        <v>0</v>
      </c>
      <c r="F377" s="9">
        <v>1</v>
      </c>
      <c r="G377" s="19">
        <f t="shared" si="35"/>
        <v>26.74</v>
      </c>
      <c r="H377" s="12">
        <f t="shared" si="36"/>
        <v>1</v>
      </c>
      <c r="I377" s="13">
        <f t="shared" si="33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34"/>
        <v>288.60000000000002</v>
      </c>
      <c r="D378" s="17">
        <f t="shared" si="32"/>
        <v>0</v>
      </c>
      <c r="E378" s="15">
        <f t="shared" si="32"/>
        <v>0</v>
      </c>
      <c r="F378" s="15">
        <v>1</v>
      </c>
      <c r="G378" s="18">
        <f t="shared" si="35"/>
        <v>26.74</v>
      </c>
      <c r="H378" s="15">
        <f t="shared" si="36"/>
        <v>1</v>
      </c>
      <c r="I378" s="7">
        <f t="shared" si="33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34"/>
        <v>288.60000000000002</v>
      </c>
      <c r="D379" s="11">
        <f t="shared" si="32"/>
        <v>0</v>
      </c>
      <c r="E379" s="9">
        <f t="shared" si="32"/>
        <v>0</v>
      </c>
      <c r="F379" s="9">
        <v>1</v>
      </c>
      <c r="G379" s="19">
        <f t="shared" si="35"/>
        <v>26.74</v>
      </c>
      <c r="H379" s="12">
        <f t="shared" si="36"/>
        <v>1</v>
      </c>
      <c r="I379" s="13">
        <f t="shared" si="33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34"/>
        <v>288.60000000000002</v>
      </c>
      <c r="D380" s="17">
        <f t="shared" si="32"/>
        <v>0</v>
      </c>
      <c r="E380" s="15">
        <f t="shared" si="32"/>
        <v>0</v>
      </c>
      <c r="F380" s="15">
        <v>1</v>
      </c>
      <c r="G380" s="18">
        <f t="shared" si="35"/>
        <v>26.74</v>
      </c>
      <c r="H380" s="15">
        <f t="shared" si="36"/>
        <v>1</v>
      </c>
      <c r="I380" s="7">
        <f t="shared" si="33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34"/>
        <v>288.60000000000002</v>
      </c>
      <c r="D381" s="11">
        <f t="shared" si="32"/>
        <v>0</v>
      </c>
      <c r="E381" s="9">
        <f t="shared" si="32"/>
        <v>0</v>
      </c>
      <c r="F381" s="9">
        <v>1</v>
      </c>
      <c r="G381" s="19">
        <f t="shared" si="35"/>
        <v>26.74</v>
      </c>
      <c r="H381" s="12">
        <f t="shared" si="36"/>
        <v>1</v>
      </c>
      <c r="I381" s="13">
        <f t="shared" si="33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34"/>
        <v>288.60000000000002</v>
      </c>
      <c r="D382" s="17">
        <f t="shared" si="32"/>
        <v>0</v>
      </c>
      <c r="E382" s="15">
        <f t="shared" si="32"/>
        <v>0</v>
      </c>
      <c r="F382" s="15">
        <v>1</v>
      </c>
      <c r="G382" s="18">
        <f t="shared" si="35"/>
        <v>26.74</v>
      </c>
      <c r="H382" s="15">
        <f t="shared" si="36"/>
        <v>1</v>
      </c>
      <c r="I382" s="7">
        <f t="shared" si="33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34"/>
        <v>288.60000000000002</v>
      </c>
      <c r="D383" s="11">
        <f t="shared" si="32"/>
        <v>0</v>
      </c>
      <c r="E383" s="9">
        <f t="shared" si="32"/>
        <v>0</v>
      </c>
      <c r="F383" s="9">
        <v>1</v>
      </c>
      <c r="G383" s="19">
        <f t="shared" si="35"/>
        <v>26.74</v>
      </c>
      <c r="H383" s="12">
        <f t="shared" si="36"/>
        <v>1</v>
      </c>
      <c r="I383" s="13">
        <f t="shared" si="33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34"/>
        <v>288.60000000000002</v>
      </c>
      <c r="D384" s="17">
        <f t="shared" si="32"/>
        <v>0</v>
      </c>
      <c r="E384" s="15">
        <f t="shared" si="32"/>
        <v>0</v>
      </c>
      <c r="F384" s="15">
        <v>1</v>
      </c>
      <c r="G384" s="18">
        <f t="shared" si="35"/>
        <v>26.74</v>
      </c>
      <c r="H384" s="15">
        <f t="shared" si="36"/>
        <v>1</v>
      </c>
      <c r="I384" s="7">
        <f t="shared" si="33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34"/>
        <v>288.60000000000002</v>
      </c>
      <c r="D385" s="11">
        <f t="shared" si="32"/>
        <v>0</v>
      </c>
      <c r="E385" s="9">
        <f t="shared" si="32"/>
        <v>0</v>
      </c>
      <c r="F385" s="9">
        <v>1</v>
      </c>
      <c r="G385" s="19">
        <f t="shared" si="35"/>
        <v>26.74</v>
      </c>
      <c r="H385" s="12">
        <f t="shared" si="36"/>
        <v>1</v>
      </c>
      <c r="I385" s="13">
        <f t="shared" si="33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34"/>
        <v>288.60000000000002</v>
      </c>
      <c r="D386" s="17">
        <f t="shared" si="32"/>
        <v>0</v>
      </c>
      <c r="E386" s="15">
        <f t="shared" si="32"/>
        <v>0</v>
      </c>
      <c r="F386" s="15">
        <v>1</v>
      </c>
      <c r="G386" s="18">
        <f t="shared" si="35"/>
        <v>26.74</v>
      </c>
      <c r="H386" s="15">
        <f t="shared" si="36"/>
        <v>1</v>
      </c>
      <c r="I386" s="7">
        <f t="shared" si="33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34"/>
        <v>288.60000000000002</v>
      </c>
      <c r="D387" s="11">
        <f t="shared" si="32"/>
        <v>0</v>
      </c>
      <c r="E387" s="9">
        <f t="shared" si="32"/>
        <v>0</v>
      </c>
      <c r="F387" s="9">
        <v>1</v>
      </c>
      <c r="G387" s="19">
        <f t="shared" si="35"/>
        <v>26.74</v>
      </c>
      <c r="H387" s="12">
        <f t="shared" si="36"/>
        <v>1</v>
      </c>
      <c r="I387" s="13">
        <f t="shared" si="33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34"/>
        <v>288.60000000000002</v>
      </c>
      <c r="D388" s="17">
        <f t="shared" si="32"/>
        <v>0</v>
      </c>
      <c r="E388" s="15">
        <f t="shared" si="32"/>
        <v>0</v>
      </c>
      <c r="F388" s="15">
        <v>1</v>
      </c>
      <c r="G388" s="18">
        <f t="shared" si="35"/>
        <v>26.74</v>
      </c>
      <c r="H388" s="15">
        <f t="shared" si="36"/>
        <v>1</v>
      </c>
      <c r="I388" s="7">
        <f t="shared" si="33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34"/>
        <v>288.60000000000002</v>
      </c>
      <c r="D389" s="11">
        <f t="shared" si="32"/>
        <v>0</v>
      </c>
      <c r="E389" s="9">
        <f t="shared" si="32"/>
        <v>0</v>
      </c>
      <c r="F389" s="9">
        <v>1</v>
      </c>
      <c r="G389" s="19">
        <f t="shared" si="35"/>
        <v>26.74</v>
      </c>
      <c r="H389" s="12">
        <f t="shared" si="36"/>
        <v>1</v>
      </c>
      <c r="I389" s="13">
        <f t="shared" si="33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34"/>
        <v>288.60000000000002</v>
      </c>
      <c r="D390" s="17">
        <f t="shared" ref="D390:E453" si="37">N390</f>
        <v>0</v>
      </c>
      <c r="E390" s="15">
        <f t="shared" si="37"/>
        <v>0</v>
      </c>
      <c r="F390" s="15">
        <v>1</v>
      </c>
      <c r="G390" s="18">
        <f t="shared" si="35"/>
        <v>26.74</v>
      </c>
      <c r="H390" s="15">
        <f t="shared" si="36"/>
        <v>1</v>
      </c>
      <c r="I390" s="7">
        <f t="shared" ref="I390:I453" si="38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9">ROUND(C390+E390/1000,3)</f>
        <v>288.60000000000002</v>
      </c>
      <c r="D391" s="11">
        <f t="shared" si="37"/>
        <v>0</v>
      </c>
      <c r="E391" s="9">
        <f t="shared" si="37"/>
        <v>0</v>
      </c>
      <c r="F391" s="9">
        <v>1</v>
      </c>
      <c r="G391" s="19">
        <f t="shared" ref="G391:G454" si="40">ROUND(G390+D390*E390/1000,2)</f>
        <v>26.74</v>
      </c>
      <c r="H391" s="12">
        <f t="shared" si="36"/>
        <v>1</v>
      </c>
      <c r="I391" s="13">
        <f t="shared" si="38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9"/>
        <v>288.60000000000002</v>
      </c>
      <c r="D392" s="17">
        <f t="shared" si="37"/>
        <v>0</v>
      </c>
      <c r="E392" s="15">
        <f t="shared" si="37"/>
        <v>0</v>
      </c>
      <c r="F392" s="15">
        <v>1</v>
      </c>
      <c r="G392" s="18">
        <f t="shared" si="40"/>
        <v>26.74</v>
      </c>
      <c r="H392" s="15">
        <f t="shared" ref="H392:H455" si="41">H391</f>
        <v>1</v>
      </c>
      <c r="I392" s="7">
        <f t="shared" si="38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9"/>
        <v>288.60000000000002</v>
      </c>
      <c r="D393" s="11">
        <f t="shared" si="37"/>
        <v>0</v>
      </c>
      <c r="E393" s="9">
        <f t="shared" si="37"/>
        <v>0</v>
      </c>
      <c r="F393" s="9">
        <v>1</v>
      </c>
      <c r="G393" s="19">
        <f t="shared" si="40"/>
        <v>26.74</v>
      </c>
      <c r="H393" s="12">
        <f t="shared" si="41"/>
        <v>1</v>
      </c>
      <c r="I393" s="13">
        <f t="shared" si="38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9"/>
        <v>288.60000000000002</v>
      </c>
      <c r="D394" s="17">
        <f t="shared" si="37"/>
        <v>0</v>
      </c>
      <c r="E394" s="15">
        <f t="shared" si="37"/>
        <v>0</v>
      </c>
      <c r="F394" s="15">
        <v>1</v>
      </c>
      <c r="G394" s="18">
        <f t="shared" si="40"/>
        <v>26.74</v>
      </c>
      <c r="H394" s="15">
        <f t="shared" si="41"/>
        <v>1</v>
      </c>
      <c r="I394" s="7">
        <f t="shared" si="38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9"/>
        <v>288.60000000000002</v>
      </c>
      <c r="D395" s="11">
        <f t="shared" si="37"/>
        <v>0</v>
      </c>
      <c r="E395" s="9">
        <f t="shared" si="37"/>
        <v>0</v>
      </c>
      <c r="F395" s="9">
        <v>1</v>
      </c>
      <c r="G395" s="19">
        <f t="shared" si="40"/>
        <v>26.74</v>
      </c>
      <c r="H395" s="12">
        <f t="shared" si="41"/>
        <v>1</v>
      </c>
      <c r="I395" s="13">
        <f t="shared" si="38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9"/>
        <v>288.60000000000002</v>
      </c>
      <c r="D396" s="17">
        <f t="shared" si="37"/>
        <v>0</v>
      </c>
      <c r="E396" s="15">
        <f t="shared" si="37"/>
        <v>0</v>
      </c>
      <c r="F396" s="15">
        <v>1</v>
      </c>
      <c r="G396" s="18">
        <f t="shared" si="40"/>
        <v>26.74</v>
      </c>
      <c r="H396" s="15">
        <f t="shared" si="41"/>
        <v>1</v>
      </c>
      <c r="I396" s="7">
        <f t="shared" si="38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9"/>
        <v>288.60000000000002</v>
      </c>
      <c r="D397" s="11">
        <f t="shared" si="37"/>
        <v>0</v>
      </c>
      <c r="E397" s="9">
        <f t="shared" si="37"/>
        <v>0</v>
      </c>
      <c r="F397" s="9">
        <v>1</v>
      </c>
      <c r="G397" s="19">
        <f t="shared" si="40"/>
        <v>26.74</v>
      </c>
      <c r="H397" s="12">
        <f t="shared" si="41"/>
        <v>1</v>
      </c>
      <c r="I397" s="13">
        <f t="shared" si="38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9"/>
        <v>288.60000000000002</v>
      </c>
      <c r="D398" s="17">
        <f t="shared" si="37"/>
        <v>0</v>
      </c>
      <c r="E398" s="15">
        <f t="shared" si="37"/>
        <v>0</v>
      </c>
      <c r="F398" s="15">
        <v>1</v>
      </c>
      <c r="G398" s="18">
        <f t="shared" si="40"/>
        <v>26.74</v>
      </c>
      <c r="H398" s="15">
        <f t="shared" si="41"/>
        <v>1</v>
      </c>
      <c r="I398" s="7">
        <f t="shared" si="38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9"/>
        <v>288.60000000000002</v>
      </c>
      <c r="D399" s="11">
        <f t="shared" si="37"/>
        <v>0</v>
      </c>
      <c r="E399" s="9">
        <f t="shared" si="37"/>
        <v>0</v>
      </c>
      <c r="F399" s="9">
        <v>1</v>
      </c>
      <c r="G399" s="19">
        <f t="shared" si="40"/>
        <v>26.74</v>
      </c>
      <c r="H399" s="12">
        <f t="shared" si="41"/>
        <v>1</v>
      </c>
      <c r="I399" s="13">
        <f t="shared" si="38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9"/>
        <v>288.60000000000002</v>
      </c>
      <c r="D400" s="17">
        <f t="shared" si="37"/>
        <v>0</v>
      </c>
      <c r="E400" s="15">
        <f t="shared" si="37"/>
        <v>0</v>
      </c>
      <c r="F400" s="15">
        <v>1</v>
      </c>
      <c r="G400" s="18">
        <f t="shared" si="40"/>
        <v>26.74</v>
      </c>
      <c r="H400" s="15">
        <f t="shared" si="41"/>
        <v>1</v>
      </c>
      <c r="I400" s="7">
        <f t="shared" si="38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9"/>
        <v>288.60000000000002</v>
      </c>
      <c r="D401" s="11">
        <f t="shared" si="37"/>
        <v>0</v>
      </c>
      <c r="E401" s="9">
        <f t="shared" si="37"/>
        <v>0</v>
      </c>
      <c r="F401" s="9">
        <v>1</v>
      </c>
      <c r="G401" s="19">
        <f t="shared" si="40"/>
        <v>26.74</v>
      </c>
      <c r="H401" s="12">
        <f t="shared" si="41"/>
        <v>1</v>
      </c>
      <c r="I401" s="13">
        <f t="shared" si="38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9"/>
        <v>288.60000000000002</v>
      </c>
      <c r="D402" s="17">
        <f t="shared" si="37"/>
        <v>0</v>
      </c>
      <c r="E402" s="15">
        <f t="shared" si="37"/>
        <v>0</v>
      </c>
      <c r="F402" s="15">
        <v>1</v>
      </c>
      <c r="G402" s="18">
        <f t="shared" si="40"/>
        <v>26.74</v>
      </c>
      <c r="H402" s="15">
        <f t="shared" si="41"/>
        <v>1</v>
      </c>
      <c r="I402" s="7">
        <f t="shared" si="38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9"/>
        <v>288.60000000000002</v>
      </c>
      <c r="D403" s="11">
        <f t="shared" si="37"/>
        <v>0</v>
      </c>
      <c r="E403" s="9">
        <f t="shared" si="37"/>
        <v>0</v>
      </c>
      <c r="F403" s="9">
        <v>1</v>
      </c>
      <c r="G403" s="19">
        <f t="shared" si="40"/>
        <v>26.74</v>
      </c>
      <c r="H403" s="12">
        <f t="shared" si="41"/>
        <v>1</v>
      </c>
      <c r="I403" s="13">
        <f t="shared" si="38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9"/>
        <v>288.60000000000002</v>
      </c>
      <c r="D404" s="17">
        <f t="shared" si="37"/>
        <v>0</v>
      </c>
      <c r="E404" s="15">
        <f t="shared" si="37"/>
        <v>0</v>
      </c>
      <c r="F404" s="15">
        <v>1</v>
      </c>
      <c r="G404" s="18">
        <f t="shared" si="40"/>
        <v>26.74</v>
      </c>
      <c r="H404" s="15">
        <f t="shared" si="41"/>
        <v>1</v>
      </c>
      <c r="I404" s="7">
        <f t="shared" si="38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9"/>
        <v>288.60000000000002</v>
      </c>
      <c r="D405" s="11">
        <f t="shared" si="37"/>
        <v>0</v>
      </c>
      <c r="E405" s="9">
        <f t="shared" si="37"/>
        <v>0</v>
      </c>
      <c r="F405" s="9">
        <v>1</v>
      </c>
      <c r="G405" s="19">
        <f t="shared" si="40"/>
        <v>26.74</v>
      </c>
      <c r="H405" s="12">
        <f t="shared" si="41"/>
        <v>1</v>
      </c>
      <c r="I405" s="13">
        <f t="shared" si="38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9"/>
        <v>288.60000000000002</v>
      </c>
      <c r="D406" s="17">
        <f t="shared" si="37"/>
        <v>0</v>
      </c>
      <c r="E406" s="15">
        <f t="shared" si="37"/>
        <v>0</v>
      </c>
      <c r="F406" s="15">
        <v>1</v>
      </c>
      <c r="G406" s="18">
        <f t="shared" si="40"/>
        <v>26.74</v>
      </c>
      <c r="H406" s="15">
        <f t="shared" si="41"/>
        <v>1</v>
      </c>
      <c r="I406" s="7">
        <f t="shared" si="38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9"/>
        <v>288.60000000000002</v>
      </c>
      <c r="D407" s="11">
        <f t="shared" si="37"/>
        <v>0</v>
      </c>
      <c r="E407" s="9">
        <f t="shared" si="37"/>
        <v>0</v>
      </c>
      <c r="F407" s="9">
        <v>1</v>
      </c>
      <c r="G407" s="19">
        <f t="shared" si="40"/>
        <v>26.74</v>
      </c>
      <c r="H407" s="12">
        <f t="shared" si="41"/>
        <v>1</v>
      </c>
      <c r="I407" s="13">
        <f t="shared" si="38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9"/>
        <v>288.60000000000002</v>
      </c>
      <c r="D408" s="17">
        <f t="shared" si="37"/>
        <v>0</v>
      </c>
      <c r="E408" s="15">
        <f t="shared" si="37"/>
        <v>0</v>
      </c>
      <c r="F408" s="15">
        <v>1</v>
      </c>
      <c r="G408" s="18">
        <f t="shared" si="40"/>
        <v>26.74</v>
      </c>
      <c r="H408" s="15">
        <f t="shared" si="41"/>
        <v>1</v>
      </c>
      <c r="I408" s="7">
        <f t="shared" si="38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9"/>
        <v>288.60000000000002</v>
      </c>
      <c r="D409" s="11">
        <f t="shared" si="37"/>
        <v>0</v>
      </c>
      <c r="E409" s="9">
        <f t="shared" si="37"/>
        <v>0</v>
      </c>
      <c r="F409" s="9">
        <v>1</v>
      </c>
      <c r="G409" s="19">
        <f t="shared" si="40"/>
        <v>26.74</v>
      </c>
      <c r="H409" s="12">
        <f t="shared" si="41"/>
        <v>1</v>
      </c>
      <c r="I409" s="13">
        <f t="shared" si="38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9"/>
        <v>288.60000000000002</v>
      </c>
      <c r="D410" s="17">
        <f t="shared" si="37"/>
        <v>0</v>
      </c>
      <c r="E410" s="15">
        <f t="shared" si="37"/>
        <v>0</v>
      </c>
      <c r="F410" s="15">
        <v>1</v>
      </c>
      <c r="G410" s="18">
        <f t="shared" si="40"/>
        <v>26.74</v>
      </c>
      <c r="H410" s="15">
        <f t="shared" si="41"/>
        <v>1</v>
      </c>
      <c r="I410" s="7">
        <f t="shared" si="38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9"/>
        <v>288.60000000000002</v>
      </c>
      <c r="D411" s="11">
        <f t="shared" si="37"/>
        <v>0</v>
      </c>
      <c r="E411" s="9">
        <f t="shared" si="37"/>
        <v>0</v>
      </c>
      <c r="F411" s="9">
        <v>1</v>
      </c>
      <c r="G411" s="19">
        <f t="shared" si="40"/>
        <v>26.74</v>
      </c>
      <c r="H411" s="12">
        <f t="shared" si="41"/>
        <v>1</v>
      </c>
      <c r="I411" s="13">
        <f t="shared" si="38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9"/>
        <v>288.60000000000002</v>
      </c>
      <c r="D412" s="17">
        <f t="shared" si="37"/>
        <v>0</v>
      </c>
      <c r="E412" s="15">
        <f t="shared" si="37"/>
        <v>0</v>
      </c>
      <c r="F412" s="15">
        <v>1</v>
      </c>
      <c r="G412" s="18">
        <f t="shared" si="40"/>
        <v>26.74</v>
      </c>
      <c r="H412" s="15">
        <f t="shared" si="41"/>
        <v>1</v>
      </c>
      <c r="I412" s="7">
        <f t="shared" si="38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9"/>
        <v>288.60000000000002</v>
      </c>
      <c r="D413" s="11">
        <f t="shared" si="37"/>
        <v>0</v>
      </c>
      <c r="E413" s="9">
        <f t="shared" si="37"/>
        <v>0</v>
      </c>
      <c r="F413" s="9">
        <v>1</v>
      </c>
      <c r="G413" s="19">
        <f t="shared" si="40"/>
        <v>26.74</v>
      </c>
      <c r="H413" s="12">
        <f t="shared" si="41"/>
        <v>1</v>
      </c>
      <c r="I413" s="13">
        <f t="shared" si="38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9"/>
        <v>288.60000000000002</v>
      </c>
      <c r="D414" s="17">
        <f t="shared" si="37"/>
        <v>0</v>
      </c>
      <c r="E414" s="15">
        <f t="shared" si="37"/>
        <v>0</v>
      </c>
      <c r="F414" s="15">
        <v>1</v>
      </c>
      <c r="G414" s="18">
        <f t="shared" si="40"/>
        <v>26.74</v>
      </c>
      <c r="H414" s="15">
        <f t="shared" si="41"/>
        <v>1</v>
      </c>
      <c r="I414" s="7">
        <f t="shared" si="38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9"/>
        <v>288.60000000000002</v>
      </c>
      <c r="D415" s="11">
        <f t="shared" si="37"/>
        <v>0</v>
      </c>
      <c r="E415" s="9">
        <f t="shared" si="37"/>
        <v>0</v>
      </c>
      <c r="F415" s="9">
        <v>1</v>
      </c>
      <c r="G415" s="19">
        <f t="shared" si="40"/>
        <v>26.74</v>
      </c>
      <c r="H415" s="12">
        <f t="shared" si="41"/>
        <v>1</v>
      </c>
      <c r="I415" s="13">
        <f t="shared" si="38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9"/>
        <v>288.60000000000002</v>
      </c>
      <c r="D416" s="17">
        <f t="shared" si="37"/>
        <v>0</v>
      </c>
      <c r="E416" s="15">
        <f t="shared" si="37"/>
        <v>0</v>
      </c>
      <c r="F416" s="15">
        <v>1</v>
      </c>
      <c r="G416" s="18">
        <f t="shared" si="40"/>
        <v>26.74</v>
      </c>
      <c r="H416" s="15">
        <f t="shared" si="41"/>
        <v>1</v>
      </c>
      <c r="I416" s="7">
        <f t="shared" si="38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9"/>
        <v>288.60000000000002</v>
      </c>
      <c r="D417" s="11">
        <f t="shared" si="37"/>
        <v>0</v>
      </c>
      <c r="E417" s="9">
        <f t="shared" si="37"/>
        <v>0</v>
      </c>
      <c r="F417" s="9">
        <v>1</v>
      </c>
      <c r="G417" s="19">
        <f t="shared" si="40"/>
        <v>26.74</v>
      </c>
      <c r="H417" s="12">
        <f t="shared" si="41"/>
        <v>1</v>
      </c>
      <c r="I417" s="13">
        <f t="shared" si="38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9"/>
        <v>288.60000000000002</v>
      </c>
      <c r="D418" s="17">
        <f t="shared" si="37"/>
        <v>0</v>
      </c>
      <c r="E418" s="15">
        <f t="shared" si="37"/>
        <v>0</v>
      </c>
      <c r="F418" s="15">
        <v>1</v>
      </c>
      <c r="G418" s="18">
        <f t="shared" si="40"/>
        <v>26.74</v>
      </c>
      <c r="H418" s="15">
        <f t="shared" si="41"/>
        <v>1</v>
      </c>
      <c r="I418" s="7">
        <f t="shared" si="38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9"/>
        <v>288.60000000000002</v>
      </c>
      <c r="D419" s="11">
        <f t="shared" si="37"/>
        <v>0</v>
      </c>
      <c r="E419" s="9">
        <f t="shared" si="37"/>
        <v>0</v>
      </c>
      <c r="F419" s="9">
        <v>1</v>
      </c>
      <c r="G419" s="19">
        <f t="shared" si="40"/>
        <v>26.74</v>
      </c>
      <c r="H419" s="12">
        <f t="shared" si="41"/>
        <v>1</v>
      </c>
      <c r="I419" s="13">
        <f t="shared" si="38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9"/>
        <v>288.60000000000002</v>
      </c>
      <c r="D420" s="17">
        <f t="shared" si="37"/>
        <v>0</v>
      </c>
      <c r="E420" s="15">
        <f t="shared" si="37"/>
        <v>0</v>
      </c>
      <c r="F420" s="15">
        <v>1</v>
      </c>
      <c r="G420" s="18">
        <f t="shared" si="40"/>
        <v>26.74</v>
      </c>
      <c r="H420" s="15">
        <f t="shared" si="41"/>
        <v>1</v>
      </c>
      <c r="I420" s="7">
        <f t="shared" si="38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9"/>
        <v>288.60000000000002</v>
      </c>
      <c r="D421" s="11">
        <f t="shared" si="37"/>
        <v>0</v>
      </c>
      <c r="E421" s="9">
        <f t="shared" si="37"/>
        <v>0</v>
      </c>
      <c r="F421" s="9">
        <v>1</v>
      </c>
      <c r="G421" s="19">
        <f t="shared" si="40"/>
        <v>26.74</v>
      </c>
      <c r="H421" s="12">
        <f t="shared" si="41"/>
        <v>1</v>
      </c>
      <c r="I421" s="13">
        <f t="shared" si="38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9"/>
        <v>288.60000000000002</v>
      </c>
      <c r="D422" s="17">
        <f t="shared" si="37"/>
        <v>0</v>
      </c>
      <c r="E422" s="15">
        <f t="shared" si="37"/>
        <v>0</v>
      </c>
      <c r="F422" s="15">
        <v>1</v>
      </c>
      <c r="G422" s="18">
        <f t="shared" si="40"/>
        <v>26.74</v>
      </c>
      <c r="H422" s="15">
        <f t="shared" si="41"/>
        <v>1</v>
      </c>
      <c r="I422" s="7">
        <f t="shared" si="38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9"/>
        <v>288.60000000000002</v>
      </c>
      <c r="D423" s="11">
        <f t="shared" si="37"/>
        <v>0</v>
      </c>
      <c r="E423" s="9">
        <f t="shared" si="37"/>
        <v>0</v>
      </c>
      <c r="F423" s="9">
        <v>1</v>
      </c>
      <c r="G423" s="19">
        <f t="shared" si="40"/>
        <v>26.74</v>
      </c>
      <c r="H423" s="12">
        <f t="shared" si="41"/>
        <v>1</v>
      </c>
      <c r="I423" s="13">
        <f t="shared" si="38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9"/>
        <v>288.60000000000002</v>
      </c>
      <c r="D424" s="17">
        <f t="shared" si="37"/>
        <v>0</v>
      </c>
      <c r="E424" s="15">
        <f t="shared" si="37"/>
        <v>0</v>
      </c>
      <c r="F424" s="15">
        <v>1</v>
      </c>
      <c r="G424" s="18">
        <f t="shared" si="40"/>
        <v>26.74</v>
      </c>
      <c r="H424" s="15">
        <f t="shared" si="41"/>
        <v>1</v>
      </c>
      <c r="I424" s="7">
        <f t="shared" si="38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9"/>
        <v>288.60000000000002</v>
      </c>
      <c r="D425" s="11">
        <f t="shared" si="37"/>
        <v>0</v>
      </c>
      <c r="E425" s="9">
        <f t="shared" si="37"/>
        <v>0</v>
      </c>
      <c r="F425" s="9">
        <v>1</v>
      </c>
      <c r="G425" s="19">
        <f t="shared" si="40"/>
        <v>26.74</v>
      </c>
      <c r="H425" s="12">
        <f t="shared" si="41"/>
        <v>1</v>
      </c>
      <c r="I425" s="13">
        <f t="shared" si="38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9"/>
        <v>288.60000000000002</v>
      </c>
      <c r="D426" s="17">
        <f t="shared" si="37"/>
        <v>0</v>
      </c>
      <c r="E426" s="15">
        <f t="shared" si="37"/>
        <v>0</v>
      </c>
      <c r="F426" s="15">
        <v>1</v>
      </c>
      <c r="G426" s="18">
        <f t="shared" si="40"/>
        <v>26.74</v>
      </c>
      <c r="H426" s="15">
        <f t="shared" si="41"/>
        <v>1</v>
      </c>
      <c r="I426" s="7">
        <f t="shared" si="38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9"/>
        <v>288.60000000000002</v>
      </c>
      <c r="D427" s="11">
        <f t="shared" si="37"/>
        <v>0</v>
      </c>
      <c r="E427" s="9">
        <f t="shared" si="37"/>
        <v>0</v>
      </c>
      <c r="F427" s="9">
        <v>1</v>
      </c>
      <c r="G427" s="19">
        <f t="shared" si="40"/>
        <v>26.74</v>
      </c>
      <c r="H427" s="12">
        <f t="shared" si="41"/>
        <v>1</v>
      </c>
      <c r="I427" s="13">
        <f t="shared" si="38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9"/>
        <v>288.60000000000002</v>
      </c>
      <c r="D428" s="17">
        <f t="shared" si="37"/>
        <v>0</v>
      </c>
      <c r="E428" s="15">
        <f t="shared" si="37"/>
        <v>0</v>
      </c>
      <c r="F428" s="15">
        <v>1</v>
      </c>
      <c r="G428" s="18">
        <f t="shared" si="40"/>
        <v>26.74</v>
      </c>
      <c r="H428" s="15">
        <f t="shared" si="41"/>
        <v>1</v>
      </c>
      <c r="I428" s="7">
        <f t="shared" si="38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9"/>
        <v>288.60000000000002</v>
      </c>
      <c r="D429" s="11">
        <f t="shared" si="37"/>
        <v>0</v>
      </c>
      <c r="E429" s="9">
        <f t="shared" si="37"/>
        <v>0</v>
      </c>
      <c r="F429" s="9">
        <v>1</v>
      </c>
      <c r="G429" s="19">
        <f t="shared" si="40"/>
        <v>26.74</v>
      </c>
      <c r="H429" s="12">
        <f t="shared" si="41"/>
        <v>1</v>
      </c>
      <c r="I429" s="13">
        <f t="shared" si="38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9"/>
        <v>288.60000000000002</v>
      </c>
      <c r="D430" s="17">
        <f t="shared" si="37"/>
        <v>0</v>
      </c>
      <c r="E430" s="15">
        <f t="shared" si="37"/>
        <v>0</v>
      </c>
      <c r="F430" s="15">
        <v>1</v>
      </c>
      <c r="G430" s="18">
        <f t="shared" si="40"/>
        <v>26.74</v>
      </c>
      <c r="H430" s="15">
        <f t="shared" si="41"/>
        <v>1</v>
      </c>
      <c r="I430" s="7">
        <f t="shared" si="38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9"/>
        <v>288.60000000000002</v>
      </c>
      <c r="D431" s="11">
        <f t="shared" si="37"/>
        <v>0</v>
      </c>
      <c r="E431" s="9">
        <f t="shared" si="37"/>
        <v>0</v>
      </c>
      <c r="F431" s="9">
        <v>1</v>
      </c>
      <c r="G431" s="19">
        <f t="shared" si="40"/>
        <v>26.74</v>
      </c>
      <c r="H431" s="12">
        <f t="shared" si="41"/>
        <v>1</v>
      </c>
      <c r="I431" s="13">
        <f t="shared" si="38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9"/>
        <v>288.60000000000002</v>
      </c>
      <c r="D432" s="17">
        <f t="shared" si="37"/>
        <v>0</v>
      </c>
      <c r="E432" s="15">
        <f t="shared" si="37"/>
        <v>0</v>
      </c>
      <c r="F432" s="15">
        <v>1</v>
      </c>
      <c r="G432" s="18">
        <f t="shared" si="40"/>
        <v>26.74</v>
      </c>
      <c r="H432" s="15">
        <f t="shared" si="41"/>
        <v>1</v>
      </c>
      <c r="I432" s="7">
        <f t="shared" si="38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9"/>
        <v>288.60000000000002</v>
      </c>
      <c r="D433" s="11">
        <f t="shared" si="37"/>
        <v>0</v>
      </c>
      <c r="E433" s="9">
        <f t="shared" si="37"/>
        <v>0</v>
      </c>
      <c r="F433" s="9">
        <v>1</v>
      </c>
      <c r="G433" s="19">
        <f t="shared" si="40"/>
        <v>26.74</v>
      </c>
      <c r="H433" s="12">
        <f t="shared" si="41"/>
        <v>1</v>
      </c>
      <c r="I433" s="13">
        <f t="shared" si="38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9"/>
        <v>288.60000000000002</v>
      </c>
      <c r="D434" s="17">
        <f t="shared" si="37"/>
        <v>0</v>
      </c>
      <c r="E434" s="15">
        <f t="shared" si="37"/>
        <v>0</v>
      </c>
      <c r="F434" s="15">
        <v>1</v>
      </c>
      <c r="G434" s="18">
        <f t="shared" si="40"/>
        <v>26.74</v>
      </c>
      <c r="H434" s="15">
        <f t="shared" si="41"/>
        <v>1</v>
      </c>
      <c r="I434" s="7">
        <f t="shared" si="38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9"/>
        <v>288.60000000000002</v>
      </c>
      <c r="D435" s="11">
        <f t="shared" si="37"/>
        <v>0</v>
      </c>
      <c r="E435" s="9">
        <f t="shared" si="37"/>
        <v>0</v>
      </c>
      <c r="F435" s="9">
        <v>1</v>
      </c>
      <c r="G435" s="19">
        <f t="shared" si="40"/>
        <v>26.74</v>
      </c>
      <c r="H435" s="12">
        <f t="shared" si="41"/>
        <v>1</v>
      </c>
      <c r="I435" s="13">
        <f t="shared" si="38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9"/>
        <v>288.60000000000002</v>
      </c>
      <c r="D436" s="17">
        <f t="shared" si="37"/>
        <v>0</v>
      </c>
      <c r="E436" s="15">
        <f t="shared" si="37"/>
        <v>0</v>
      </c>
      <c r="F436" s="15">
        <v>1</v>
      </c>
      <c r="G436" s="18">
        <f t="shared" si="40"/>
        <v>26.74</v>
      </c>
      <c r="H436" s="15">
        <f t="shared" si="41"/>
        <v>1</v>
      </c>
      <c r="I436" s="7">
        <f t="shared" si="38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9"/>
        <v>288.60000000000002</v>
      </c>
      <c r="D437" s="11">
        <f t="shared" si="37"/>
        <v>0</v>
      </c>
      <c r="E437" s="9">
        <f t="shared" si="37"/>
        <v>0</v>
      </c>
      <c r="F437" s="9">
        <v>1</v>
      </c>
      <c r="G437" s="19">
        <f t="shared" si="40"/>
        <v>26.74</v>
      </c>
      <c r="H437" s="12">
        <f t="shared" si="41"/>
        <v>1</v>
      </c>
      <c r="I437" s="13">
        <f t="shared" si="38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9"/>
        <v>288.60000000000002</v>
      </c>
      <c r="D438" s="17">
        <f t="shared" si="37"/>
        <v>0</v>
      </c>
      <c r="E438" s="15">
        <f t="shared" si="37"/>
        <v>0</v>
      </c>
      <c r="F438" s="15">
        <v>1</v>
      </c>
      <c r="G438" s="18">
        <f t="shared" si="40"/>
        <v>26.74</v>
      </c>
      <c r="H438" s="15">
        <f t="shared" si="41"/>
        <v>1</v>
      </c>
      <c r="I438" s="7">
        <f t="shared" si="38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9"/>
        <v>288.60000000000002</v>
      </c>
      <c r="D439" s="11">
        <f t="shared" si="37"/>
        <v>0</v>
      </c>
      <c r="E439" s="9">
        <f t="shared" si="37"/>
        <v>0</v>
      </c>
      <c r="F439" s="9">
        <v>1</v>
      </c>
      <c r="G439" s="19">
        <f t="shared" si="40"/>
        <v>26.74</v>
      </c>
      <c r="H439" s="12">
        <f t="shared" si="41"/>
        <v>1</v>
      </c>
      <c r="I439" s="13">
        <f t="shared" si="38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9"/>
        <v>288.60000000000002</v>
      </c>
      <c r="D440" s="17">
        <f t="shared" si="37"/>
        <v>0</v>
      </c>
      <c r="E440" s="15">
        <f t="shared" si="37"/>
        <v>0</v>
      </c>
      <c r="F440" s="15">
        <v>1</v>
      </c>
      <c r="G440" s="18">
        <f t="shared" si="40"/>
        <v>26.74</v>
      </c>
      <c r="H440" s="15">
        <f t="shared" si="41"/>
        <v>1</v>
      </c>
      <c r="I440" s="7">
        <f t="shared" si="38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9"/>
        <v>288.60000000000002</v>
      </c>
      <c r="D441" s="11">
        <f t="shared" si="37"/>
        <v>0</v>
      </c>
      <c r="E441" s="9">
        <f t="shared" si="37"/>
        <v>0</v>
      </c>
      <c r="F441" s="9">
        <v>1</v>
      </c>
      <c r="G441" s="19">
        <f t="shared" si="40"/>
        <v>26.74</v>
      </c>
      <c r="H441" s="12">
        <f t="shared" si="41"/>
        <v>1</v>
      </c>
      <c r="I441" s="13">
        <f t="shared" si="38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9"/>
        <v>288.60000000000002</v>
      </c>
      <c r="D442" s="17">
        <f t="shared" si="37"/>
        <v>0</v>
      </c>
      <c r="E442" s="15">
        <f t="shared" si="37"/>
        <v>0</v>
      </c>
      <c r="F442" s="15">
        <v>1</v>
      </c>
      <c r="G442" s="18">
        <f t="shared" si="40"/>
        <v>26.74</v>
      </c>
      <c r="H442" s="15">
        <f t="shared" si="41"/>
        <v>1</v>
      </c>
      <c r="I442" s="7">
        <f t="shared" si="38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9"/>
        <v>288.60000000000002</v>
      </c>
      <c r="D443" s="11">
        <f t="shared" si="37"/>
        <v>0</v>
      </c>
      <c r="E443" s="9">
        <f t="shared" si="37"/>
        <v>0</v>
      </c>
      <c r="F443" s="9">
        <v>1</v>
      </c>
      <c r="G443" s="19">
        <f t="shared" si="40"/>
        <v>26.74</v>
      </c>
      <c r="H443" s="12">
        <f t="shared" si="41"/>
        <v>1</v>
      </c>
      <c r="I443" s="13">
        <f t="shared" si="38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9"/>
        <v>288.60000000000002</v>
      </c>
      <c r="D444" s="17">
        <f t="shared" si="37"/>
        <v>0</v>
      </c>
      <c r="E444" s="15">
        <f t="shared" si="37"/>
        <v>0</v>
      </c>
      <c r="F444" s="15">
        <v>1</v>
      </c>
      <c r="G444" s="18">
        <f t="shared" si="40"/>
        <v>26.74</v>
      </c>
      <c r="H444" s="15">
        <f t="shared" si="41"/>
        <v>1</v>
      </c>
      <c r="I444" s="7">
        <f t="shared" si="38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9"/>
        <v>288.60000000000002</v>
      </c>
      <c r="D445" s="11">
        <f t="shared" si="37"/>
        <v>0</v>
      </c>
      <c r="E445" s="9">
        <f t="shared" si="37"/>
        <v>0</v>
      </c>
      <c r="F445" s="9">
        <v>1</v>
      </c>
      <c r="G445" s="19">
        <f t="shared" si="40"/>
        <v>26.74</v>
      </c>
      <c r="H445" s="12">
        <f t="shared" si="41"/>
        <v>1</v>
      </c>
      <c r="I445" s="13">
        <f t="shared" si="38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9"/>
        <v>288.60000000000002</v>
      </c>
      <c r="D446" s="17">
        <f t="shared" si="37"/>
        <v>0</v>
      </c>
      <c r="E446" s="15">
        <f t="shared" si="37"/>
        <v>0</v>
      </c>
      <c r="F446" s="15">
        <v>1</v>
      </c>
      <c r="G446" s="18">
        <f t="shared" si="40"/>
        <v>26.74</v>
      </c>
      <c r="H446" s="15">
        <f t="shared" si="41"/>
        <v>1</v>
      </c>
      <c r="I446" s="7">
        <f t="shared" si="38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9"/>
        <v>288.60000000000002</v>
      </c>
      <c r="D447" s="11">
        <f t="shared" si="37"/>
        <v>0</v>
      </c>
      <c r="E447" s="9">
        <f t="shared" si="37"/>
        <v>0</v>
      </c>
      <c r="F447" s="9">
        <v>1</v>
      </c>
      <c r="G447" s="19">
        <f t="shared" si="40"/>
        <v>26.74</v>
      </c>
      <c r="H447" s="12">
        <f t="shared" si="41"/>
        <v>1</v>
      </c>
      <c r="I447" s="13">
        <f t="shared" si="38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9"/>
        <v>288.60000000000002</v>
      </c>
      <c r="D448" s="17">
        <f t="shared" si="37"/>
        <v>0</v>
      </c>
      <c r="E448" s="15">
        <f t="shared" si="37"/>
        <v>0</v>
      </c>
      <c r="F448" s="15">
        <v>1</v>
      </c>
      <c r="G448" s="18">
        <f t="shared" si="40"/>
        <v>26.74</v>
      </c>
      <c r="H448" s="15">
        <f t="shared" si="41"/>
        <v>1</v>
      </c>
      <c r="I448" s="7">
        <f t="shared" si="38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9"/>
        <v>288.60000000000002</v>
      </c>
      <c r="D449" s="11">
        <f t="shared" si="37"/>
        <v>0</v>
      </c>
      <c r="E449" s="9">
        <f t="shared" si="37"/>
        <v>0</v>
      </c>
      <c r="F449" s="9">
        <v>1</v>
      </c>
      <c r="G449" s="19">
        <f t="shared" si="40"/>
        <v>26.74</v>
      </c>
      <c r="H449" s="12">
        <f t="shared" si="41"/>
        <v>1</v>
      </c>
      <c r="I449" s="13">
        <f t="shared" si="38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9"/>
        <v>288.60000000000002</v>
      </c>
      <c r="D450" s="17">
        <f t="shared" si="37"/>
        <v>0</v>
      </c>
      <c r="E450" s="15">
        <f t="shared" si="37"/>
        <v>0</v>
      </c>
      <c r="F450" s="15">
        <v>1</v>
      </c>
      <c r="G450" s="18">
        <f t="shared" si="40"/>
        <v>26.74</v>
      </c>
      <c r="H450" s="15">
        <f t="shared" si="41"/>
        <v>1</v>
      </c>
      <c r="I450" s="7">
        <f t="shared" si="38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9"/>
        <v>288.60000000000002</v>
      </c>
      <c r="D451" s="11">
        <f t="shared" si="37"/>
        <v>0</v>
      </c>
      <c r="E451" s="9">
        <f t="shared" si="37"/>
        <v>0</v>
      </c>
      <c r="F451" s="9">
        <v>1</v>
      </c>
      <c r="G451" s="19">
        <f t="shared" si="40"/>
        <v>26.74</v>
      </c>
      <c r="H451" s="12">
        <f t="shared" si="41"/>
        <v>1</v>
      </c>
      <c r="I451" s="13">
        <f t="shared" si="38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9"/>
        <v>288.60000000000002</v>
      </c>
      <c r="D452" s="17">
        <f t="shared" si="37"/>
        <v>0</v>
      </c>
      <c r="E452" s="15">
        <f t="shared" si="37"/>
        <v>0</v>
      </c>
      <c r="F452" s="15">
        <v>1</v>
      </c>
      <c r="G452" s="18">
        <f t="shared" si="40"/>
        <v>26.74</v>
      </c>
      <c r="H452" s="15">
        <f t="shared" si="41"/>
        <v>1</v>
      </c>
      <c r="I452" s="7">
        <f t="shared" si="38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9"/>
        <v>288.60000000000002</v>
      </c>
      <c r="D453" s="11">
        <f t="shared" si="37"/>
        <v>0</v>
      </c>
      <c r="E453" s="9">
        <f t="shared" si="37"/>
        <v>0</v>
      </c>
      <c r="F453" s="9">
        <v>1</v>
      </c>
      <c r="G453" s="19">
        <f t="shared" si="40"/>
        <v>26.74</v>
      </c>
      <c r="H453" s="12">
        <f t="shared" si="41"/>
        <v>1</v>
      </c>
      <c r="I453" s="13">
        <f t="shared" si="38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9"/>
        <v>288.60000000000002</v>
      </c>
      <c r="D454" s="17">
        <f t="shared" ref="D454:E517" si="42">N454</f>
        <v>0</v>
      </c>
      <c r="E454" s="15">
        <f t="shared" si="42"/>
        <v>0</v>
      </c>
      <c r="F454" s="15">
        <v>1</v>
      </c>
      <c r="G454" s="18">
        <f t="shared" si="40"/>
        <v>26.74</v>
      </c>
      <c r="H454" s="15">
        <f t="shared" si="41"/>
        <v>1</v>
      </c>
      <c r="I454" s="7">
        <f t="shared" ref="I454:I517" si="43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44">ROUND(C454+E454/1000,3)</f>
        <v>288.60000000000002</v>
      </c>
      <c r="D455" s="11">
        <f t="shared" si="42"/>
        <v>0</v>
      </c>
      <c r="E455" s="9">
        <f t="shared" si="42"/>
        <v>0</v>
      </c>
      <c r="F455" s="9">
        <v>1</v>
      </c>
      <c r="G455" s="19">
        <f t="shared" ref="G455:G518" si="45">ROUND(G454+D454*E454/1000,2)</f>
        <v>26.74</v>
      </c>
      <c r="H455" s="12">
        <f t="shared" si="41"/>
        <v>1</v>
      </c>
      <c r="I455" s="13">
        <f t="shared" si="43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44"/>
        <v>288.60000000000002</v>
      </c>
      <c r="D456" s="17">
        <f t="shared" si="42"/>
        <v>0</v>
      </c>
      <c r="E456" s="15">
        <f t="shared" si="42"/>
        <v>0</v>
      </c>
      <c r="F456" s="15">
        <v>1</v>
      </c>
      <c r="G456" s="18">
        <f t="shared" si="45"/>
        <v>26.74</v>
      </c>
      <c r="H456" s="15">
        <f t="shared" ref="H456:H519" si="46">H455</f>
        <v>1</v>
      </c>
      <c r="I456" s="7">
        <f t="shared" si="43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44"/>
        <v>288.60000000000002</v>
      </c>
      <c r="D457" s="11">
        <f t="shared" si="42"/>
        <v>0</v>
      </c>
      <c r="E457" s="9">
        <f t="shared" si="42"/>
        <v>0</v>
      </c>
      <c r="F457" s="9">
        <v>1</v>
      </c>
      <c r="G457" s="19">
        <f t="shared" si="45"/>
        <v>26.74</v>
      </c>
      <c r="H457" s="12">
        <f t="shared" si="46"/>
        <v>1</v>
      </c>
      <c r="I457" s="13">
        <f t="shared" si="43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44"/>
        <v>288.60000000000002</v>
      </c>
      <c r="D458" s="17">
        <f t="shared" si="42"/>
        <v>0</v>
      </c>
      <c r="E458" s="15">
        <f t="shared" si="42"/>
        <v>0</v>
      </c>
      <c r="F458" s="15">
        <v>1</v>
      </c>
      <c r="G458" s="18">
        <f t="shared" si="45"/>
        <v>26.74</v>
      </c>
      <c r="H458" s="15">
        <f t="shared" si="46"/>
        <v>1</v>
      </c>
      <c r="I458" s="7">
        <f t="shared" si="43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44"/>
        <v>288.60000000000002</v>
      </c>
      <c r="D459" s="11">
        <f t="shared" si="42"/>
        <v>0</v>
      </c>
      <c r="E459" s="9">
        <f t="shared" si="42"/>
        <v>0</v>
      </c>
      <c r="F459" s="9">
        <v>1</v>
      </c>
      <c r="G459" s="19">
        <f t="shared" si="45"/>
        <v>26.74</v>
      </c>
      <c r="H459" s="12">
        <f t="shared" si="46"/>
        <v>1</v>
      </c>
      <c r="I459" s="13">
        <f t="shared" si="43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44"/>
        <v>288.60000000000002</v>
      </c>
      <c r="D460" s="17">
        <f t="shared" si="42"/>
        <v>0</v>
      </c>
      <c r="E460" s="15">
        <f t="shared" si="42"/>
        <v>0</v>
      </c>
      <c r="F460" s="15">
        <v>1</v>
      </c>
      <c r="G460" s="18">
        <f t="shared" si="45"/>
        <v>26.74</v>
      </c>
      <c r="H460" s="15">
        <f t="shared" si="46"/>
        <v>1</v>
      </c>
      <c r="I460" s="7">
        <f t="shared" si="43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44"/>
        <v>288.60000000000002</v>
      </c>
      <c r="D461" s="11">
        <f t="shared" si="42"/>
        <v>0</v>
      </c>
      <c r="E461" s="9">
        <f t="shared" si="42"/>
        <v>0</v>
      </c>
      <c r="F461" s="9">
        <v>1</v>
      </c>
      <c r="G461" s="19">
        <f t="shared" si="45"/>
        <v>26.74</v>
      </c>
      <c r="H461" s="12">
        <f t="shared" si="46"/>
        <v>1</v>
      </c>
      <c r="I461" s="13">
        <f t="shared" si="43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44"/>
        <v>288.60000000000002</v>
      </c>
      <c r="D462" s="17">
        <f t="shared" si="42"/>
        <v>0</v>
      </c>
      <c r="E462" s="15">
        <f t="shared" si="42"/>
        <v>0</v>
      </c>
      <c r="F462" s="15">
        <v>1</v>
      </c>
      <c r="G462" s="18">
        <f t="shared" si="45"/>
        <v>26.74</v>
      </c>
      <c r="H462" s="15">
        <f t="shared" si="46"/>
        <v>1</v>
      </c>
      <c r="I462" s="7">
        <f t="shared" si="43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44"/>
        <v>288.60000000000002</v>
      </c>
      <c r="D463" s="11">
        <f t="shared" si="42"/>
        <v>0</v>
      </c>
      <c r="E463" s="9">
        <f t="shared" si="42"/>
        <v>0</v>
      </c>
      <c r="F463" s="9">
        <v>1</v>
      </c>
      <c r="G463" s="19">
        <f t="shared" si="45"/>
        <v>26.74</v>
      </c>
      <c r="H463" s="12">
        <f t="shared" si="46"/>
        <v>1</v>
      </c>
      <c r="I463" s="13">
        <f t="shared" si="43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44"/>
        <v>288.60000000000002</v>
      </c>
      <c r="D464" s="17">
        <f t="shared" si="42"/>
        <v>0</v>
      </c>
      <c r="E464" s="15">
        <f t="shared" si="42"/>
        <v>0</v>
      </c>
      <c r="F464" s="15">
        <v>1</v>
      </c>
      <c r="G464" s="18">
        <f t="shared" si="45"/>
        <v>26.74</v>
      </c>
      <c r="H464" s="15">
        <f t="shared" si="46"/>
        <v>1</v>
      </c>
      <c r="I464" s="7">
        <f t="shared" si="43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44"/>
        <v>288.60000000000002</v>
      </c>
      <c r="D465" s="11">
        <f t="shared" si="42"/>
        <v>0</v>
      </c>
      <c r="E465" s="9">
        <f t="shared" si="42"/>
        <v>0</v>
      </c>
      <c r="F465" s="9">
        <v>1</v>
      </c>
      <c r="G465" s="19">
        <f t="shared" si="45"/>
        <v>26.74</v>
      </c>
      <c r="H465" s="12">
        <f t="shared" si="46"/>
        <v>1</v>
      </c>
      <c r="I465" s="13">
        <f t="shared" si="43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44"/>
        <v>288.60000000000002</v>
      </c>
      <c r="D466" s="17">
        <f t="shared" si="42"/>
        <v>0</v>
      </c>
      <c r="E466" s="15">
        <f t="shared" si="42"/>
        <v>0</v>
      </c>
      <c r="F466" s="15">
        <v>1</v>
      </c>
      <c r="G466" s="18">
        <f t="shared" si="45"/>
        <v>26.74</v>
      </c>
      <c r="H466" s="15">
        <f t="shared" si="46"/>
        <v>1</v>
      </c>
      <c r="I466" s="7">
        <f t="shared" si="43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44"/>
        <v>288.60000000000002</v>
      </c>
      <c r="D467" s="11">
        <f t="shared" si="42"/>
        <v>0</v>
      </c>
      <c r="E467" s="9">
        <f t="shared" si="42"/>
        <v>0</v>
      </c>
      <c r="F467" s="9">
        <v>1</v>
      </c>
      <c r="G467" s="19">
        <f t="shared" si="45"/>
        <v>26.74</v>
      </c>
      <c r="H467" s="12">
        <f t="shared" si="46"/>
        <v>1</v>
      </c>
      <c r="I467" s="13">
        <f t="shared" si="43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44"/>
        <v>288.60000000000002</v>
      </c>
      <c r="D468" s="17">
        <f t="shared" si="42"/>
        <v>0</v>
      </c>
      <c r="E468" s="15">
        <f t="shared" si="42"/>
        <v>0</v>
      </c>
      <c r="F468" s="15">
        <v>1</v>
      </c>
      <c r="G468" s="18">
        <f t="shared" si="45"/>
        <v>26.74</v>
      </c>
      <c r="H468" s="15">
        <f t="shared" si="46"/>
        <v>1</v>
      </c>
      <c r="I468" s="7">
        <f t="shared" si="43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44"/>
        <v>288.60000000000002</v>
      </c>
      <c r="D469" s="11">
        <f t="shared" si="42"/>
        <v>0</v>
      </c>
      <c r="E469" s="9">
        <f t="shared" si="42"/>
        <v>0</v>
      </c>
      <c r="F469" s="9">
        <v>1</v>
      </c>
      <c r="G469" s="19">
        <f t="shared" si="45"/>
        <v>26.74</v>
      </c>
      <c r="H469" s="12">
        <f t="shared" si="46"/>
        <v>1</v>
      </c>
      <c r="I469" s="13">
        <f t="shared" si="43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44"/>
        <v>288.60000000000002</v>
      </c>
      <c r="D470" s="17">
        <f t="shared" si="42"/>
        <v>0</v>
      </c>
      <c r="E470" s="15">
        <f t="shared" si="42"/>
        <v>0</v>
      </c>
      <c r="F470" s="15">
        <v>1</v>
      </c>
      <c r="G470" s="18">
        <f t="shared" si="45"/>
        <v>26.74</v>
      </c>
      <c r="H470" s="15">
        <f t="shared" si="46"/>
        <v>1</v>
      </c>
      <c r="I470" s="7">
        <f t="shared" si="43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44"/>
        <v>288.60000000000002</v>
      </c>
      <c r="D471" s="11">
        <f t="shared" si="42"/>
        <v>0</v>
      </c>
      <c r="E471" s="9">
        <f t="shared" si="42"/>
        <v>0</v>
      </c>
      <c r="F471" s="9">
        <v>1</v>
      </c>
      <c r="G471" s="19">
        <f t="shared" si="45"/>
        <v>26.74</v>
      </c>
      <c r="H471" s="12">
        <f t="shared" si="46"/>
        <v>1</v>
      </c>
      <c r="I471" s="13">
        <f t="shared" si="43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44"/>
        <v>288.60000000000002</v>
      </c>
      <c r="D472" s="17">
        <f t="shared" si="42"/>
        <v>0</v>
      </c>
      <c r="E472" s="15">
        <f t="shared" si="42"/>
        <v>0</v>
      </c>
      <c r="F472" s="15">
        <v>1</v>
      </c>
      <c r="G472" s="18">
        <f t="shared" si="45"/>
        <v>26.74</v>
      </c>
      <c r="H472" s="15">
        <f t="shared" si="46"/>
        <v>1</v>
      </c>
      <c r="I472" s="7">
        <f t="shared" si="43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44"/>
        <v>288.60000000000002</v>
      </c>
      <c r="D473" s="11">
        <f t="shared" si="42"/>
        <v>0</v>
      </c>
      <c r="E473" s="9">
        <f t="shared" si="42"/>
        <v>0</v>
      </c>
      <c r="F473" s="9">
        <v>1</v>
      </c>
      <c r="G473" s="19">
        <f t="shared" si="45"/>
        <v>26.74</v>
      </c>
      <c r="H473" s="12">
        <f t="shared" si="46"/>
        <v>1</v>
      </c>
      <c r="I473" s="13">
        <f t="shared" si="43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44"/>
        <v>288.60000000000002</v>
      </c>
      <c r="D474" s="17">
        <f t="shared" si="42"/>
        <v>0</v>
      </c>
      <c r="E474" s="15">
        <f t="shared" si="42"/>
        <v>0</v>
      </c>
      <c r="F474" s="15">
        <v>1</v>
      </c>
      <c r="G474" s="18">
        <f t="shared" si="45"/>
        <v>26.74</v>
      </c>
      <c r="H474" s="15">
        <f t="shared" si="46"/>
        <v>1</v>
      </c>
      <c r="I474" s="7">
        <f t="shared" si="43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44"/>
        <v>288.60000000000002</v>
      </c>
      <c r="D475" s="11">
        <f t="shared" si="42"/>
        <v>0</v>
      </c>
      <c r="E475" s="9">
        <f t="shared" si="42"/>
        <v>0</v>
      </c>
      <c r="F475" s="9">
        <v>1</v>
      </c>
      <c r="G475" s="19">
        <f t="shared" si="45"/>
        <v>26.74</v>
      </c>
      <c r="H475" s="12">
        <f t="shared" si="46"/>
        <v>1</v>
      </c>
      <c r="I475" s="13">
        <f t="shared" si="43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44"/>
        <v>288.60000000000002</v>
      </c>
      <c r="D476" s="17">
        <f t="shared" si="42"/>
        <v>0</v>
      </c>
      <c r="E476" s="15">
        <f t="shared" si="42"/>
        <v>0</v>
      </c>
      <c r="F476" s="15">
        <v>1</v>
      </c>
      <c r="G476" s="18">
        <f t="shared" si="45"/>
        <v>26.74</v>
      </c>
      <c r="H476" s="15">
        <f t="shared" si="46"/>
        <v>1</v>
      </c>
      <c r="I476" s="7">
        <f t="shared" si="43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44"/>
        <v>288.60000000000002</v>
      </c>
      <c r="D477" s="11">
        <f t="shared" si="42"/>
        <v>0</v>
      </c>
      <c r="E477" s="9">
        <f t="shared" si="42"/>
        <v>0</v>
      </c>
      <c r="F477" s="9">
        <v>1</v>
      </c>
      <c r="G477" s="19">
        <f t="shared" si="45"/>
        <v>26.74</v>
      </c>
      <c r="H477" s="12">
        <f t="shared" si="46"/>
        <v>1</v>
      </c>
      <c r="I477" s="13">
        <f t="shared" si="43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44"/>
        <v>288.60000000000002</v>
      </c>
      <c r="D478" s="17">
        <f t="shared" si="42"/>
        <v>0</v>
      </c>
      <c r="E478" s="15">
        <f t="shared" si="42"/>
        <v>0</v>
      </c>
      <c r="F478" s="15">
        <v>1</v>
      </c>
      <c r="G478" s="18">
        <f t="shared" si="45"/>
        <v>26.74</v>
      </c>
      <c r="H478" s="15">
        <f t="shared" si="46"/>
        <v>1</v>
      </c>
      <c r="I478" s="7">
        <f t="shared" si="43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44"/>
        <v>288.60000000000002</v>
      </c>
      <c r="D479" s="11">
        <f t="shared" si="42"/>
        <v>0</v>
      </c>
      <c r="E479" s="9">
        <f t="shared" si="42"/>
        <v>0</v>
      </c>
      <c r="F479" s="9">
        <v>1</v>
      </c>
      <c r="G479" s="19">
        <f t="shared" si="45"/>
        <v>26.74</v>
      </c>
      <c r="H479" s="12">
        <f t="shared" si="46"/>
        <v>1</v>
      </c>
      <c r="I479" s="13">
        <f t="shared" si="43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44"/>
        <v>288.60000000000002</v>
      </c>
      <c r="D480" s="17">
        <f t="shared" si="42"/>
        <v>0</v>
      </c>
      <c r="E480" s="15">
        <f t="shared" si="42"/>
        <v>0</v>
      </c>
      <c r="F480" s="15">
        <v>1</v>
      </c>
      <c r="G480" s="18">
        <f t="shared" si="45"/>
        <v>26.74</v>
      </c>
      <c r="H480" s="15">
        <f t="shared" si="46"/>
        <v>1</v>
      </c>
      <c r="I480" s="7">
        <f t="shared" si="43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44"/>
        <v>288.60000000000002</v>
      </c>
      <c r="D481" s="11">
        <f t="shared" si="42"/>
        <v>0</v>
      </c>
      <c r="E481" s="9">
        <f t="shared" si="42"/>
        <v>0</v>
      </c>
      <c r="F481" s="9">
        <v>1</v>
      </c>
      <c r="G481" s="19">
        <f t="shared" si="45"/>
        <v>26.74</v>
      </c>
      <c r="H481" s="12">
        <f t="shared" si="46"/>
        <v>1</v>
      </c>
      <c r="I481" s="13">
        <f t="shared" si="43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44"/>
        <v>288.60000000000002</v>
      </c>
      <c r="D482" s="17">
        <f t="shared" si="42"/>
        <v>0</v>
      </c>
      <c r="E482" s="15">
        <f t="shared" si="42"/>
        <v>0</v>
      </c>
      <c r="F482" s="15">
        <v>1</v>
      </c>
      <c r="G482" s="18">
        <f t="shared" si="45"/>
        <v>26.74</v>
      </c>
      <c r="H482" s="15">
        <f t="shared" si="46"/>
        <v>1</v>
      </c>
      <c r="I482" s="7">
        <f t="shared" si="43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44"/>
        <v>288.60000000000002</v>
      </c>
      <c r="D483" s="11">
        <f t="shared" si="42"/>
        <v>0</v>
      </c>
      <c r="E483" s="9">
        <f t="shared" si="42"/>
        <v>0</v>
      </c>
      <c r="F483" s="9">
        <v>1</v>
      </c>
      <c r="G483" s="19">
        <f t="shared" si="45"/>
        <v>26.74</v>
      </c>
      <c r="H483" s="12">
        <f t="shared" si="46"/>
        <v>1</v>
      </c>
      <c r="I483" s="13">
        <f t="shared" si="43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44"/>
        <v>288.60000000000002</v>
      </c>
      <c r="D484" s="17">
        <f t="shared" si="42"/>
        <v>0</v>
      </c>
      <c r="E484" s="15">
        <f t="shared" si="42"/>
        <v>0</v>
      </c>
      <c r="F484" s="15">
        <v>1</v>
      </c>
      <c r="G484" s="18">
        <f t="shared" si="45"/>
        <v>26.74</v>
      </c>
      <c r="H484" s="15">
        <f t="shared" si="46"/>
        <v>1</v>
      </c>
      <c r="I484" s="7">
        <f t="shared" si="43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44"/>
        <v>288.60000000000002</v>
      </c>
      <c r="D485" s="11">
        <f t="shared" si="42"/>
        <v>0</v>
      </c>
      <c r="E485" s="9">
        <f t="shared" si="42"/>
        <v>0</v>
      </c>
      <c r="F485" s="9">
        <v>1</v>
      </c>
      <c r="G485" s="19">
        <f t="shared" si="45"/>
        <v>26.74</v>
      </c>
      <c r="H485" s="12">
        <f t="shared" si="46"/>
        <v>1</v>
      </c>
      <c r="I485" s="13">
        <f t="shared" si="43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44"/>
        <v>288.60000000000002</v>
      </c>
      <c r="D486" s="17">
        <f t="shared" si="42"/>
        <v>0</v>
      </c>
      <c r="E486" s="15">
        <f t="shared" si="42"/>
        <v>0</v>
      </c>
      <c r="F486" s="15">
        <v>1</v>
      </c>
      <c r="G486" s="18">
        <f t="shared" si="45"/>
        <v>26.74</v>
      </c>
      <c r="H486" s="15">
        <f t="shared" si="46"/>
        <v>1</v>
      </c>
      <c r="I486" s="7">
        <f t="shared" si="43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44"/>
        <v>288.60000000000002</v>
      </c>
      <c r="D487" s="11">
        <f t="shared" si="42"/>
        <v>0</v>
      </c>
      <c r="E487" s="9">
        <f t="shared" si="42"/>
        <v>0</v>
      </c>
      <c r="F487" s="9">
        <v>1</v>
      </c>
      <c r="G487" s="19">
        <f t="shared" si="45"/>
        <v>26.74</v>
      </c>
      <c r="H487" s="12">
        <f t="shared" si="46"/>
        <v>1</v>
      </c>
      <c r="I487" s="13">
        <f t="shared" si="43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44"/>
        <v>288.60000000000002</v>
      </c>
      <c r="D488" s="17">
        <f t="shared" si="42"/>
        <v>0</v>
      </c>
      <c r="E488" s="15">
        <f t="shared" si="42"/>
        <v>0</v>
      </c>
      <c r="F488" s="15">
        <v>1</v>
      </c>
      <c r="G488" s="18">
        <f t="shared" si="45"/>
        <v>26.74</v>
      </c>
      <c r="H488" s="15">
        <f t="shared" si="46"/>
        <v>1</v>
      </c>
      <c r="I488" s="7">
        <f t="shared" si="43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44"/>
        <v>288.60000000000002</v>
      </c>
      <c r="D489" s="11">
        <f t="shared" si="42"/>
        <v>0</v>
      </c>
      <c r="E489" s="9">
        <f t="shared" si="42"/>
        <v>0</v>
      </c>
      <c r="F489" s="9">
        <v>1</v>
      </c>
      <c r="G489" s="19">
        <f t="shared" si="45"/>
        <v>26.74</v>
      </c>
      <c r="H489" s="12">
        <f t="shared" si="46"/>
        <v>1</v>
      </c>
      <c r="I489" s="13">
        <f t="shared" si="43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44"/>
        <v>288.60000000000002</v>
      </c>
      <c r="D490" s="17">
        <f t="shared" si="42"/>
        <v>0</v>
      </c>
      <c r="E490" s="15">
        <f t="shared" si="42"/>
        <v>0</v>
      </c>
      <c r="F490" s="15">
        <v>1</v>
      </c>
      <c r="G490" s="18">
        <f t="shared" si="45"/>
        <v>26.74</v>
      </c>
      <c r="H490" s="15">
        <f t="shared" si="46"/>
        <v>1</v>
      </c>
      <c r="I490" s="7">
        <f t="shared" si="43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44"/>
        <v>288.60000000000002</v>
      </c>
      <c r="D491" s="11">
        <f t="shared" si="42"/>
        <v>0</v>
      </c>
      <c r="E491" s="9">
        <f t="shared" si="42"/>
        <v>0</v>
      </c>
      <c r="F491" s="9">
        <v>1</v>
      </c>
      <c r="G491" s="19">
        <f t="shared" si="45"/>
        <v>26.74</v>
      </c>
      <c r="H491" s="12">
        <f t="shared" si="46"/>
        <v>1</v>
      </c>
      <c r="I491" s="13">
        <f t="shared" si="43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44"/>
        <v>288.60000000000002</v>
      </c>
      <c r="D492" s="17">
        <f t="shared" si="42"/>
        <v>0</v>
      </c>
      <c r="E492" s="15">
        <f t="shared" si="42"/>
        <v>0</v>
      </c>
      <c r="F492" s="15">
        <v>1</v>
      </c>
      <c r="G492" s="18">
        <f t="shared" si="45"/>
        <v>26.74</v>
      </c>
      <c r="H492" s="15">
        <f t="shared" si="46"/>
        <v>1</v>
      </c>
      <c r="I492" s="7">
        <f t="shared" si="43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44"/>
        <v>288.60000000000002</v>
      </c>
      <c r="D493" s="11">
        <f t="shared" si="42"/>
        <v>0</v>
      </c>
      <c r="E493" s="9">
        <f t="shared" si="42"/>
        <v>0</v>
      </c>
      <c r="F493" s="9">
        <v>1</v>
      </c>
      <c r="G493" s="19">
        <f t="shared" si="45"/>
        <v>26.74</v>
      </c>
      <c r="H493" s="12">
        <f t="shared" si="46"/>
        <v>1</v>
      </c>
      <c r="I493" s="13">
        <f t="shared" si="43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44"/>
        <v>288.60000000000002</v>
      </c>
      <c r="D494" s="17">
        <f t="shared" si="42"/>
        <v>0</v>
      </c>
      <c r="E494" s="15">
        <f t="shared" si="42"/>
        <v>0</v>
      </c>
      <c r="F494" s="15">
        <v>1</v>
      </c>
      <c r="G494" s="18">
        <f t="shared" si="45"/>
        <v>26.74</v>
      </c>
      <c r="H494" s="15">
        <f t="shared" si="46"/>
        <v>1</v>
      </c>
      <c r="I494" s="7">
        <f t="shared" si="43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44"/>
        <v>288.60000000000002</v>
      </c>
      <c r="D495" s="11">
        <f t="shared" si="42"/>
        <v>0</v>
      </c>
      <c r="E495" s="9">
        <f t="shared" si="42"/>
        <v>0</v>
      </c>
      <c r="F495" s="9">
        <v>1</v>
      </c>
      <c r="G495" s="19">
        <f t="shared" si="45"/>
        <v>26.74</v>
      </c>
      <c r="H495" s="12">
        <f t="shared" si="46"/>
        <v>1</v>
      </c>
      <c r="I495" s="13">
        <f t="shared" si="43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44"/>
        <v>288.60000000000002</v>
      </c>
      <c r="D496" s="17">
        <f t="shared" si="42"/>
        <v>0</v>
      </c>
      <c r="E496" s="15">
        <f t="shared" si="42"/>
        <v>0</v>
      </c>
      <c r="F496" s="15">
        <v>1</v>
      </c>
      <c r="G496" s="18">
        <f t="shared" si="45"/>
        <v>26.74</v>
      </c>
      <c r="H496" s="15">
        <f t="shared" si="46"/>
        <v>1</v>
      </c>
      <c r="I496" s="7">
        <f t="shared" si="43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44"/>
        <v>288.60000000000002</v>
      </c>
      <c r="D497" s="11">
        <f t="shared" si="42"/>
        <v>0</v>
      </c>
      <c r="E497" s="9">
        <f t="shared" si="42"/>
        <v>0</v>
      </c>
      <c r="F497" s="9">
        <v>1</v>
      </c>
      <c r="G497" s="19">
        <f t="shared" si="45"/>
        <v>26.74</v>
      </c>
      <c r="H497" s="12">
        <f t="shared" si="46"/>
        <v>1</v>
      </c>
      <c r="I497" s="13">
        <f t="shared" si="43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44"/>
        <v>288.60000000000002</v>
      </c>
      <c r="D498" s="17">
        <f t="shared" si="42"/>
        <v>0</v>
      </c>
      <c r="E498" s="15">
        <f t="shared" si="42"/>
        <v>0</v>
      </c>
      <c r="F498" s="15">
        <v>1</v>
      </c>
      <c r="G498" s="18">
        <f t="shared" si="45"/>
        <v>26.74</v>
      </c>
      <c r="H498" s="15">
        <f t="shared" si="46"/>
        <v>1</v>
      </c>
      <c r="I498" s="7">
        <f t="shared" si="43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44"/>
        <v>288.60000000000002</v>
      </c>
      <c r="D499" s="11">
        <f t="shared" si="42"/>
        <v>0</v>
      </c>
      <c r="E499" s="9">
        <f t="shared" si="42"/>
        <v>0</v>
      </c>
      <c r="F499" s="9">
        <v>1</v>
      </c>
      <c r="G499" s="19">
        <f t="shared" si="45"/>
        <v>26.74</v>
      </c>
      <c r="H499" s="12">
        <f t="shared" si="46"/>
        <v>1</v>
      </c>
      <c r="I499" s="13">
        <f t="shared" si="43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44"/>
        <v>288.60000000000002</v>
      </c>
      <c r="D500" s="17">
        <f t="shared" si="42"/>
        <v>0</v>
      </c>
      <c r="E500" s="15">
        <f t="shared" si="42"/>
        <v>0</v>
      </c>
      <c r="F500" s="15">
        <v>1</v>
      </c>
      <c r="G500" s="18">
        <f t="shared" si="45"/>
        <v>26.74</v>
      </c>
      <c r="H500" s="15">
        <f t="shared" si="46"/>
        <v>1</v>
      </c>
      <c r="I500" s="7">
        <f t="shared" si="43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44"/>
        <v>288.60000000000002</v>
      </c>
      <c r="D501" s="11">
        <f t="shared" si="42"/>
        <v>0</v>
      </c>
      <c r="E501" s="9">
        <f t="shared" si="42"/>
        <v>0</v>
      </c>
      <c r="F501" s="9">
        <v>1</v>
      </c>
      <c r="G501" s="19">
        <f t="shared" si="45"/>
        <v>26.74</v>
      </c>
      <c r="H501" s="12">
        <f t="shared" si="46"/>
        <v>1</v>
      </c>
      <c r="I501" s="13">
        <f t="shared" si="43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44"/>
        <v>288.60000000000002</v>
      </c>
      <c r="D502" s="17">
        <f t="shared" si="42"/>
        <v>0</v>
      </c>
      <c r="E502" s="15">
        <f t="shared" si="42"/>
        <v>0</v>
      </c>
      <c r="F502" s="15">
        <v>1</v>
      </c>
      <c r="G502" s="18">
        <f t="shared" si="45"/>
        <v>26.74</v>
      </c>
      <c r="H502" s="15">
        <f t="shared" si="46"/>
        <v>1</v>
      </c>
      <c r="I502" s="7">
        <f t="shared" si="43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44"/>
        <v>288.60000000000002</v>
      </c>
      <c r="D503" s="11">
        <f t="shared" si="42"/>
        <v>0</v>
      </c>
      <c r="E503" s="9">
        <f t="shared" si="42"/>
        <v>0</v>
      </c>
      <c r="F503" s="9">
        <v>1</v>
      </c>
      <c r="G503" s="19">
        <f t="shared" si="45"/>
        <v>26.74</v>
      </c>
      <c r="H503" s="12">
        <f t="shared" si="46"/>
        <v>1</v>
      </c>
      <c r="I503" s="13">
        <f t="shared" si="43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44"/>
        <v>288.60000000000002</v>
      </c>
      <c r="D504" s="17">
        <f t="shared" si="42"/>
        <v>0</v>
      </c>
      <c r="E504" s="15">
        <f t="shared" si="42"/>
        <v>0</v>
      </c>
      <c r="F504" s="15">
        <v>1</v>
      </c>
      <c r="G504" s="18">
        <f t="shared" si="45"/>
        <v>26.74</v>
      </c>
      <c r="H504" s="15">
        <f t="shared" si="46"/>
        <v>1</v>
      </c>
      <c r="I504" s="7">
        <f t="shared" si="43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44"/>
        <v>288.60000000000002</v>
      </c>
      <c r="D505" s="11">
        <f t="shared" si="42"/>
        <v>0</v>
      </c>
      <c r="E505" s="9">
        <f t="shared" si="42"/>
        <v>0</v>
      </c>
      <c r="F505" s="9">
        <v>1</v>
      </c>
      <c r="G505" s="19">
        <f t="shared" si="45"/>
        <v>26.74</v>
      </c>
      <c r="H505" s="12">
        <f t="shared" si="46"/>
        <v>1</v>
      </c>
      <c r="I505" s="13">
        <f t="shared" si="43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44"/>
        <v>288.60000000000002</v>
      </c>
      <c r="D506" s="17">
        <f t="shared" si="42"/>
        <v>0</v>
      </c>
      <c r="E506" s="15">
        <f t="shared" si="42"/>
        <v>0</v>
      </c>
      <c r="F506" s="15">
        <v>1</v>
      </c>
      <c r="G506" s="18">
        <f t="shared" si="45"/>
        <v>26.74</v>
      </c>
      <c r="H506" s="15">
        <f t="shared" si="46"/>
        <v>1</v>
      </c>
      <c r="I506" s="7">
        <f t="shared" si="43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44"/>
        <v>288.60000000000002</v>
      </c>
      <c r="D507" s="11">
        <f t="shared" si="42"/>
        <v>0</v>
      </c>
      <c r="E507" s="9">
        <f t="shared" si="42"/>
        <v>0</v>
      </c>
      <c r="F507" s="9">
        <v>1</v>
      </c>
      <c r="G507" s="19">
        <f t="shared" si="45"/>
        <v>26.74</v>
      </c>
      <c r="H507" s="12">
        <f t="shared" si="46"/>
        <v>1</v>
      </c>
      <c r="I507" s="13">
        <f t="shared" si="43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44"/>
        <v>288.60000000000002</v>
      </c>
      <c r="D508" s="17">
        <f t="shared" si="42"/>
        <v>0</v>
      </c>
      <c r="E508" s="15">
        <f t="shared" si="42"/>
        <v>0</v>
      </c>
      <c r="F508" s="15">
        <v>1</v>
      </c>
      <c r="G508" s="18">
        <f t="shared" si="45"/>
        <v>26.74</v>
      </c>
      <c r="H508" s="15">
        <f t="shared" si="46"/>
        <v>1</v>
      </c>
      <c r="I508" s="7">
        <f t="shared" si="43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44"/>
        <v>288.60000000000002</v>
      </c>
      <c r="D509" s="11">
        <f t="shared" si="42"/>
        <v>0</v>
      </c>
      <c r="E509" s="9">
        <f t="shared" si="42"/>
        <v>0</v>
      </c>
      <c r="F509" s="9">
        <v>1</v>
      </c>
      <c r="G509" s="19">
        <f t="shared" si="45"/>
        <v>26.74</v>
      </c>
      <c r="H509" s="12">
        <f t="shared" si="46"/>
        <v>1</v>
      </c>
      <c r="I509" s="13">
        <f t="shared" si="43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44"/>
        <v>288.60000000000002</v>
      </c>
      <c r="D510" s="17">
        <f t="shared" si="42"/>
        <v>0</v>
      </c>
      <c r="E510" s="15">
        <f t="shared" si="42"/>
        <v>0</v>
      </c>
      <c r="F510" s="15">
        <v>1</v>
      </c>
      <c r="G510" s="18">
        <f t="shared" si="45"/>
        <v>26.74</v>
      </c>
      <c r="H510" s="15">
        <f t="shared" si="46"/>
        <v>1</v>
      </c>
      <c r="I510" s="7">
        <f t="shared" si="43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44"/>
        <v>288.60000000000002</v>
      </c>
      <c r="D511" s="11">
        <f t="shared" si="42"/>
        <v>0</v>
      </c>
      <c r="E511" s="9">
        <f t="shared" si="42"/>
        <v>0</v>
      </c>
      <c r="F511" s="9">
        <v>1</v>
      </c>
      <c r="G511" s="19">
        <f t="shared" si="45"/>
        <v>26.74</v>
      </c>
      <c r="H511" s="12">
        <f t="shared" si="46"/>
        <v>1</v>
      </c>
      <c r="I511" s="13">
        <f t="shared" si="43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44"/>
        <v>288.60000000000002</v>
      </c>
      <c r="D512" s="17">
        <f t="shared" si="42"/>
        <v>0</v>
      </c>
      <c r="E512" s="15">
        <f t="shared" si="42"/>
        <v>0</v>
      </c>
      <c r="F512" s="15">
        <v>1</v>
      </c>
      <c r="G512" s="18">
        <f t="shared" si="45"/>
        <v>26.74</v>
      </c>
      <c r="H512" s="15">
        <f t="shared" si="46"/>
        <v>1</v>
      </c>
      <c r="I512" s="7">
        <f t="shared" si="43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44"/>
        <v>288.60000000000002</v>
      </c>
      <c r="D513" s="11">
        <f t="shared" si="42"/>
        <v>0</v>
      </c>
      <c r="E513" s="9">
        <f t="shared" si="42"/>
        <v>0</v>
      </c>
      <c r="F513" s="9">
        <v>1</v>
      </c>
      <c r="G513" s="19">
        <f t="shared" si="45"/>
        <v>26.74</v>
      </c>
      <c r="H513" s="12">
        <f t="shared" si="46"/>
        <v>1</v>
      </c>
      <c r="I513" s="13">
        <f t="shared" si="43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44"/>
        <v>288.60000000000002</v>
      </c>
      <c r="D514" s="17">
        <f t="shared" si="42"/>
        <v>0</v>
      </c>
      <c r="E514" s="15">
        <f t="shared" si="42"/>
        <v>0</v>
      </c>
      <c r="F514" s="15">
        <v>1</v>
      </c>
      <c r="G514" s="18">
        <f t="shared" si="45"/>
        <v>26.74</v>
      </c>
      <c r="H514" s="15">
        <f t="shared" si="46"/>
        <v>1</v>
      </c>
      <c r="I514" s="7">
        <f t="shared" si="43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44"/>
        <v>288.60000000000002</v>
      </c>
      <c r="D515" s="11">
        <f t="shared" si="42"/>
        <v>0</v>
      </c>
      <c r="E515" s="9">
        <f t="shared" si="42"/>
        <v>0</v>
      </c>
      <c r="F515" s="9">
        <v>1</v>
      </c>
      <c r="G515" s="19">
        <f t="shared" si="45"/>
        <v>26.74</v>
      </c>
      <c r="H515" s="12">
        <f t="shared" si="46"/>
        <v>1</v>
      </c>
      <c r="I515" s="13">
        <f t="shared" si="43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44"/>
        <v>288.60000000000002</v>
      </c>
      <c r="D516" s="17">
        <f t="shared" si="42"/>
        <v>0</v>
      </c>
      <c r="E516" s="15">
        <f t="shared" si="42"/>
        <v>0</v>
      </c>
      <c r="F516" s="15">
        <v>1</v>
      </c>
      <c r="G516" s="18">
        <f t="shared" si="45"/>
        <v>26.74</v>
      </c>
      <c r="H516" s="15">
        <f t="shared" si="46"/>
        <v>1</v>
      </c>
      <c r="I516" s="7">
        <f t="shared" si="43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44"/>
        <v>288.60000000000002</v>
      </c>
      <c r="D517" s="11">
        <f t="shared" si="42"/>
        <v>0</v>
      </c>
      <c r="E517" s="9">
        <f t="shared" si="42"/>
        <v>0</v>
      </c>
      <c r="F517" s="9">
        <v>1</v>
      </c>
      <c r="G517" s="19">
        <f t="shared" si="45"/>
        <v>26.74</v>
      </c>
      <c r="H517" s="12">
        <f t="shared" si="46"/>
        <v>1</v>
      </c>
      <c r="I517" s="13">
        <f t="shared" si="43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44"/>
        <v>288.60000000000002</v>
      </c>
      <c r="D518" s="17">
        <f t="shared" ref="D518:E581" si="47">N518</f>
        <v>0</v>
      </c>
      <c r="E518" s="15">
        <f t="shared" si="47"/>
        <v>0</v>
      </c>
      <c r="F518" s="15">
        <v>1</v>
      </c>
      <c r="G518" s="18">
        <f t="shared" si="45"/>
        <v>26.74</v>
      </c>
      <c r="H518" s="15">
        <f t="shared" si="46"/>
        <v>1</v>
      </c>
      <c r="I518" s="7">
        <f t="shared" ref="I518:I581" si="48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9">ROUND(C518+E518/1000,3)</f>
        <v>288.60000000000002</v>
      </c>
      <c r="D519" s="11">
        <f t="shared" si="47"/>
        <v>0</v>
      </c>
      <c r="E519" s="9">
        <f t="shared" si="47"/>
        <v>0</v>
      </c>
      <c r="F519" s="9">
        <v>1</v>
      </c>
      <c r="G519" s="19">
        <f t="shared" ref="G519:G582" si="50">ROUND(G518+D518*E518/1000,2)</f>
        <v>26.74</v>
      </c>
      <c r="H519" s="12">
        <f t="shared" si="46"/>
        <v>1</v>
      </c>
      <c r="I519" s="13">
        <f t="shared" si="48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9"/>
        <v>288.60000000000002</v>
      </c>
      <c r="D520" s="17">
        <f t="shared" si="47"/>
        <v>0</v>
      </c>
      <c r="E520" s="15">
        <f t="shared" si="47"/>
        <v>0</v>
      </c>
      <c r="F520" s="15">
        <v>1</v>
      </c>
      <c r="G520" s="18">
        <f t="shared" si="50"/>
        <v>26.74</v>
      </c>
      <c r="H520" s="15">
        <f t="shared" ref="H520:H583" si="51">H519</f>
        <v>1</v>
      </c>
      <c r="I520" s="7">
        <f t="shared" si="48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9"/>
        <v>288.60000000000002</v>
      </c>
      <c r="D521" s="11">
        <f t="shared" si="47"/>
        <v>0</v>
      </c>
      <c r="E521" s="9">
        <f t="shared" si="47"/>
        <v>0</v>
      </c>
      <c r="F521" s="9">
        <v>1</v>
      </c>
      <c r="G521" s="19">
        <f t="shared" si="50"/>
        <v>26.74</v>
      </c>
      <c r="H521" s="12">
        <f t="shared" si="51"/>
        <v>1</v>
      </c>
      <c r="I521" s="13">
        <f t="shared" si="48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9"/>
        <v>288.60000000000002</v>
      </c>
      <c r="D522" s="17">
        <f t="shared" si="47"/>
        <v>0</v>
      </c>
      <c r="E522" s="15">
        <f t="shared" si="47"/>
        <v>0</v>
      </c>
      <c r="F522" s="15">
        <v>1</v>
      </c>
      <c r="G522" s="18">
        <f t="shared" si="50"/>
        <v>26.74</v>
      </c>
      <c r="H522" s="15">
        <f t="shared" si="51"/>
        <v>1</v>
      </c>
      <c r="I522" s="7">
        <f t="shared" si="48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9"/>
        <v>288.60000000000002</v>
      </c>
      <c r="D523" s="11">
        <f t="shared" si="47"/>
        <v>0</v>
      </c>
      <c r="E523" s="9">
        <f t="shared" si="47"/>
        <v>0</v>
      </c>
      <c r="F523" s="9">
        <v>1</v>
      </c>
      <c r="G523" s="19">
        <f t="shared" si="50"/>
        <v>26.74</v>
      </c>
      <c r="H523" s="12">
        <f t="shared" si="51"/>
        <v>1</v>
      </c>
      <c r="I523" s="13">
        <f t="shared" si="48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9"/>
        <v>288.60000000000002</v>
      </c>
      <c r="D524" s="17">
        <f t="shared" si="47"/>
        <v>0</v>
      </c>
      <c r="E524" s="15">
        <f t="shared" si="47"/>
        <v>0</v>
      </c>
      <c r="F524" s="15">
        <v>1</v>
      </c>
      <c r="G524" s="18">
        <f t="shared" si="50"/>
        <v>26.74</v>
      </c>
      <c r="H524" s="15">
        <f t="shared" si="51"/>
        <v>1</v>
      </c>
      <c r="I524" s="7">
        <f t="shared" si="48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9"/>
        <v>288.60000000000002</v>
      </c>
      <c r="D525" s="11">
        <f t="shared" si="47"/>
        <v>0</v>
      </c>
      <c r="E525" s="9">
        <f t="shared" si="47"/>
        <v>0</v>
      </c>
      <c r="F525" s="9">
        <v>1</v>
      </c>
      <c r="G525" s="19">
        <f t="shared" si="50"/>
        <v>26.74</v>
      </c>
      <c r="H525" s="12">
        <f t="shared" si="51"/>
        <v>1</v>
      </c>
      <c r="I525" s="13">
        <f t="shared" si="48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9"/>
        <v>288.60000000000002</v>
      </c>
      <c r="D526" s="17">
        <f t="shared" si="47"/>
        <v>0</v>
      </c>
      <c r="E526" s="15">
        <f t="shared" si="47"/>
        <v>0</v>
      </c>
      <c r="F526" s="15">
        <v>1</v>
      </c>
      <c r="G526" s="18">
        <f t="shared" si="50"/>
        <v>26.74</v>
      </c>
      <c r="H526" s="15">
        <f t="shared" si="51"/>
        <v>1</v>
      </c>
      <c r="I526" s="7">
        <f t="shared" si="48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9"/>
        <v>288.60000000000002</v>
      </c>
      <c r="D527" s="11">
        <f t="shared" si="47"/>
        <v>0</v>
      </c>
      <c r="E527" s="9">
        <f t="shared" si="47"/>
        <v>0</v>
      </c>
      <c r="F527" s="9">
        <v>1</v>
      </c>
      <c r="G527" s="19">
        <f t="shared" si="50"/>
        <v>26.74</v>
      </c>
      <c r="H527" s="12">
        <f t="shared" si="51"/>
        <v>1</v>
      </c>
      <c r="I527" s="13">
        <f t="shared" si="48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9"/>
        <v>288.60000000000002</v>
      </c>
      <c r="D528" s="17">
        <f t="shared" si="47"/>
        <v>0</v>
      </c>
      <c r="E528" s="15">
        <f t="shared" si="47"/>
        <v>0</v>
      </c>
      <c r="F528" s="15">
        <v>1</v>
      </c>
      <c r="G528" s="18">
        <f t="shared" si="50"/>
        <v>26.74</v>
      </c>
      <c r="H528" s="15">
        <f t="shared" si="51"/>
        <v>1</v>
      </c>
      <c r="I528" s="7">
        <f t="shared" si="48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9"/>
        <v>288.60000000000002</v>
      </c>
      <c r="D529" s="11">
        <f t="shared" si="47"/>
        <v>0</v>
      </c>
      <c r="E529" s="9">
        <f t="shared" si="47"/>
        <v>0</v>
      </c>
      <c r="F529" s="9">
        <v>1</v>
      </c>
      <c r="G529" s="19">
        <f t="shared" si="50"/>
        <v>26.74</v>
      </c>
      <c r="H529" s="12">
        <f t="shared" si="51"/>
        <v>1</v>
      </c>
      <c r="I529" s="13">
        <f t="shared" si="48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9"/>
        <v>288.60000000000002</v>
      </c>
      <c r="D530" s="17">
        <f t="shared" si="47"/>
        <v>0</v>
      </c>
      <c r="E530" s="15">
        <f t="shared" si="47"/>
        <v>0</v>
      </c>
      <c r="F530" s="15">
        <v>1</v>
      </c>
      <c r="G530" s="18">
        <f t="shared" si="50"/>
        <v>26.74</v>
      </c>
      <c r="H530" s="15">
        <f t="shared" si="51"/>
        <v>1</v>
      </c>
      <c r="I530" s="7">
        <f t="shared" si="48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9"/>
        <v>288.60000000000002</v>
      </c>
      <c r="D531" s="11">
        <f t="shared" si="47"/>
        <v>0</v>
      </c>
      <c r="E531" s="9">
        <f t="shared" si="47"/>
        <v>0</v>
      </c>
      <c r="F531" s="9">
        <v>1</v>
      </c>
      <c r="G531" s="19">
        <f t="shared" si="50"/>
        <v>26.74</v>
      </c>
      <c r="H531" s="12">
        <f t="shared" si="51"/>
        <v>1</v>
      </c>
      <c r="I531" s="13">
        <f t="shared" si="48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9"/>
        <v>288.60000000000002</v>
      </c>
      <c r="D532" s="17">
        <f t="shared" si="47"/>
        <v>0</v>
      </c>
      <c r="E532" s="15">
        <f t="shared" si="47"/>
        <v>0</v>
      </c>
      <c r="F532" s="15">
        <v>1</v>
      </c>
      <c r="G532" s="18">
        <f t="shared" si="50"/>
        <v>26.74</v>
      </c>
      <c r="H532" s="15">
        <f t="shared" si="51"/>
        <v>1</v>
      </c>
      <c r="I532" s="7">
        <f t="shared" si="48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9"/>
        <v>288.60000000000002</v>
      </c>
      <c r="D533" s="11">
        <f t="shared" si="47"/>
        <v>0</v>
      </c>
      <c r="E533" s="9">
        <f t="shared" si="47"/>
        <v>0</v>
      </c>
      <c r="F533" s="9">
        <v>1</v>
      </c>
      <c r="G533" s="19">
        <f t="shared" si="50"/>
        <v>26.74</v>
      </c>
      <c r="H533" s="12">
        <f t="shared" si="51"/>
        <v>1</v>
      </c>
      <c r="I533" s="13">
        <f t="shared" si="48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9"/>
        <v>288.60000000000002</v>
      </c>
      <c r="D534" s="17">
        <f t="shared" si="47"/>
        <v>0</v>
      </c>
      <c r="E534" s="15">
        <f t="shared" si="47"/>
        <v>0</v>
      </c>
      <c r="F534" s="15">
        <v>1</v>
      </c>
      <c r="G534" s="18">
        <f t="shared" si="50"/>
        <v>26.74</v>
      </c>
      <c r="H534" s="15">
        <f t="shared" si="51"/>
        <v>1</v>
      </c>
      <c r="I534" s="7">
        <f t="shared" si="48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9"/>
        <v>288.60000000000002</v>
      </c>
      <c r="D535" s="11">
        <f t="shared" si="47"/>
        <v>0</v>
      </c>
      <c r="E535" s="9">
        <f t="shared" si="47"/>
        <v>0</v>
      </c>
      <c r="F535" s="9">
        <v>1</v>
      </c>
      <c r="G535" s="19">
        <f t="shared" si="50"/>
        <v>26.74</v>
      </c>
      <c r="H535" s="12">
        <f t="shared" si="51"/>
        <v>1</v>
      </c>
      <c r="I535" s="13">
        <f t="shared" si="48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9"/>
        <v>288.60000000000002</v>
      </c>
      <c r="D536" s="17">
        <f t="shared" si="47"/>
        <v>0</v>
      </c>
      <c r="E536" s="15">
        <f t="shared" si="47"/>
        <v>0</v>
      </c>
      <c r="F536" s="15">
        <v>1</v>
      </c>
      <c r="G536" s="18">
        <f t="shared" si="50"/>
        <v>26.74</v>
      </c>
      <c r="H536" s="15">
        <f t="shared" si="51"/>
        <v>1</v>
      </c>
      <c r="I536" s="7">
        <f t="shared" si="48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9"/>
        <v>288.60000000000002</v>
      </c>
      <c r="D537" s="11">
        <f t="shared" si="47"/>
        <v>0</v>
      </c>
      <c r="E537" s="9">
        <f t="shared" si="47"/>
        <v>0</v>
      </c>
      <c r="F537" s="9">
        <v>1</v>
      </c>
      <c r="G537" s="19">
        <f t="shared" si="50"/>
        <v>26.74</v>
      </c>
      <c r="H537" s="12">
        <f t="shared" si="51"/>
        <v>1</v>
      </c>
      <c r="I537" s="13">
        <f t="shared" si="48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9"/>
        <v>288.60000000000002</v>
      </c>
      <c r="D538" s="17">
        <f t="shared" si="47"/>
        <v>0</v>
      </c>
      <c r="E538" s="15">
        <f t="shared" si="47"/>
        <v>0</v>
      </c>
      <c r="F538" s="15">
        <v>1</v>
      </c>
      <c r="G538" s="18">
        <f t="shared" si="50"/>
        <v>26.74</v>
      </c>
      <c r="H538" s="15">
        <f t="shared" si="51"/>
        <v>1</v>
      </c>
      <c r="I538" s="7">
        <f t="shared" si="48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9"/>
        <v>288.60000000000002</v>
      </c>
      <c r="D539" s="11">
        <f t="shared" si="47"/>
        <v>0</v>
      </c>
      <c r="E539" s="9">
        <f t="shared" si="47"/>
        <v>0</v>
      </c>
      <c r="F539" s="9">
        <v>1</v>
      </c>
      <c r="G539" s="19">
        <f t="shared" si="50"/>
        <v>26.74</v>
      </c>
      <c r="H539" s="12">
        <f t="shared" si="51"/>
        <v>1</v>
      </c>
      <c r="I539" s="13">
        <f t="shared" si="48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9"/>
        <v>288.60000000000002</v>
      </c>
      <c r="D540" s="17">
        <f t="shared" si="47"/>
        <v>0</v>
      </c>
      <c r="E540" s="15">
        <f t="shared" si="47"/>
        <v>0</v>
      </c>
      <c r="F540" s="15">
        <v>1</v>
      </c>
      <c r="G540" s="18">
        <f t="shared" si="50"/>
        <v>26.74</v>
      </c>
      <c r="H540" s="15">
        <f t="shared" si="51"/>
        <v>1</v>
      </c>
      <c r="I540" s="7">
        <f t="shared" si="48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9"/>
        <v>288.60000000000002</v>
      </c>
      <c r="D541" s="11">
        <f t="shared" si="47"/>
        <v>0</v>
      </c>
      <c r="E541" s="9">
        <f t="shared" si="47"/>
        <v>0</v>
      </c>
      <c r="F541" s="9">
        <v>1</v>
      </c>
      <c r="G541" s="19">
        <f t="shared" si="50"/>
        <v>26.74</v>
      </c>
      <c r="H541" s="12">
        <f t="shared" si="51"/>
        <v>1</v>
      </c>
      <c r="I541" s="13">
        <f t="shared" si="48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9"/>
        <v>288.60000000000002</v>
      </c>
      <c r="D542" s="17">
        <f t="shared" si="47"/>
        <v>0</v>
      </c>
      <c r="E542" s="15">
        <f t="shared" si="47"/>
        <v>0</v>
      </c>
      <c r="F542" s="15">
        <v>1</v>
      </c>
      <c r="G542" s="18">
        <f t="shared" si="50"/>
        <v>26.74</v>
      </c>
      <c r="H542" s="15">
        <f t="shared" si="51"/>
        <v>1</v>
      </c>
      <c r="I542" s="7">
        <f t="shared" si="48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9"/>
        <v>288.60000000000002</v>
      </c>
      <c r="D543" s="11">
        <f t="shared" si="47"/>
        <v>0</v>
      </c>
      <c r="E543" s="9">
        <f t="shared" si="47"/>
        <v>0</v>
      </c>
      <c r="F543" s="9">
        <v>1</v>
      </c>
      <c r="G543" s="19">
        <f t="shared" si="50"/>
        <v>26.74</v>
      </c>
      <c r="H543" s="12">
        <f t="shared" si="51"/>
        <v>1</v>
      </c>
      <c r="I543" s="13">
        <f t="shared" si="48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9"/>
        <v>288.60000000000002</v>
      </c>
      <c r="D544" s="17">
        <f t="shared" si="47"/>
        <v>0</v>
      </c>
      <c r="E544" s="15">
        <f t="shared" si="47"/>
        <v>0</v>
      </c>
      <c r="F544" s="15">
        <v>1</v>
      </c>
      <c r="G544" s="18">
        <f t="shared" si="50"/>
        <v>26.74</v>
      </c>
      <c r="H544" s="15">
        <f t="shared" si="51"/>
        <v>1</v>
      </c>
      <c r="I544" s="7">
        <f t="shared" si="48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9"/>
        <v>288.60000000000002</v>
      </c>
      <c r="D545" s="11">
        <f t="shared" si="47"/>
        <v>0</v>
      </c>
      <c r="E545" s="9">
        <f t="shared" si="47"/>
        <v>0</v>
      </c>
      <c r="F545" s="9">
        <v>1</v>
      </c>
      <c r="G545" s="19">
        <f t="shared" si="50"/>
        <v>26.74</v>
      </c>
      <c r="H545" s="12">
        <f t="shared" si="51"/>
        <v>1</v>
      </c>
      <c r="I545" s="13">
        <f t="shared" si="48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9"/>
        <v>288.60000000000002</v>
      </c>
      <c r="D546" s="17">
        <f t="shared" si="47"/>
        <v>0</v>
      </c>
      <c r="E546" s="15">
        <f t="shared" si="47"/>
        <v>0</v>
      </c>
      <c r="F546" s="15">
        <v>1</v>
      </c>
      <c r="G546" s="18">
        <f t="shared" si="50"/>
        <v>26.74</v>
      </c>
      <c r="H546" s="15">
        <f t="shared" si="51"/>
        <v>1</v>
      </c>
      <c r="I546" s="7">
        <f t="shared" si="48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9"/>
        <v>288.60000000000002</v>
      </c>
      <c r="D547" s="11">
        <f t="shared" si="47"/>
        <v>0</v>
      </c>
      <c r="E547" s="9">
        <f t="shared" si="47"/>
        <v>0</v>
      </c>
      <c r="F547" s="9">
        <v>1</v>
      </c>
      <c r="G547" s="19">
        <f t="shared" si="50"/>
        <v>26.74</v>
      </c>
      <c r="H547" s="12">
        <f t="shared" si="51"/>
        <v>1</v>
      </c>
      <c r="I547" s="13">
        <f t="shared" si="48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9"/>
        <v>288.60000000000002</v>
      </c>
      <c r="D548" s="17">
        <f t="shared" si="47"/>
        <v>0</v>
      </c>
      <c r="E548" s="15">
        <f t="shared" si="47"/>
        <v>0</v>
      </c>
      <c r="F548" s="15">
        <v>1</v>
      </c>
      <c r="G548" s="18">
        <f t="shared" si="50"/>
        <v>26.74</v>
      </c>
      <c r="H548" s="15">
        <f t="shared" si="51"/>
        <v>1</v>
      </c>
      <c r="I548" s="7">
        <f t="shared" si="48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9"/>
        <v>288.60000000000002</v>
      </c>
      <c r="D549" s="11">
        <f t="shared" si="47"/>
        <v>0</v>
      </c>
      <c r="E549" s="9">
        <f t="shared" si="47"/>
        <v>0</v>
      </c>
      <c r="F549" s="9">
        <v>1</v>
      </c>
      <c r="G549" s="19">
        <f t="shared" si="50"/>
        <v>26.74</v>
      </c>
      <c r="H549" s="12">
        <f t="shared" si="51"/>
        <v>1</v>
      </c>
      <c r="I549" s="13">
        <f t="shared" si="48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9"/>
        <v>288.60000000000002</v>
      </c>
      <c r="D550" s="17">
        <f t="shared" si="47"/>
        <v>0</v>
      </c>
      <c r="E550" s="15">
        <f t="shared" si="47"/>
        <v>0</v>
      </c>
      <c r="F550" s="15">
        <v>1</v>
      </c>
      <c r="G550" s="18">
        <f t="shared" si="50"/>
        <v>26.74</v>
      </c>
      <c r="H550" s="15">
        <f t="shared" si="51"/>
        <v>1</v>
      </c>
      <c r="I550" s="7">
        <f t="shared" si="48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9"/>
        <v>288.60000000000002</v>
      </c>
      <c r="D551" s="11">
        <f t="shared" si="47"/>
        <v>0</v>
      </c>
      <c r="E551" s="9">
        <f t="shared" si="47"/>
        <v>0</v>
      </c>
      <c r="F551" s="9">
        <v>1</v>
      </c>
      <c r="G551" s="19">
        <f t="shared" si="50"/>
        <v>26.74</v>
      </c>
      <c r="H551" s="12">
        <f t="shared" si="51"/>
        <v>1</v>
      </c>
      <c r="I551" s="13">
        <f t="shared" si="48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9"/>
        <v>288.60000000000002</v>
      </c>
      <c r="D552" s="17">
        <f t="shared" si="47"/>
        <v>0</v>
      </c>
      <c r="E552" s="15">
        <f t="shared" si="47"/>
        <v>0</v>
      </c>
      <c r="F552" s="15">
        <v>1</v>
      </c>
      <c r="G552" s="18">
        <f t="shared" si="50"/>
        <v>26.74</v>
      </c>
      <c r="H552" s="15">
        <f t="shared" si="51"/>
        <v>1</v>
      </c>
      <c r="I552" s="7">
        <f t="shared" si="48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9"/>
        <v>288.60000000000002</v>
      </c>
      <c r="D553" s="11">
        <f t="shared" si="47"/>
        <v>0</v>
      </c>
      <c r="E553" s="9">
        <f t="shared" si="47"/>
        <v>0</v>
      </c>
      <c r="F553" s="9">
        <v>1</v>
      </c>
      <c r="G553" s="19">
        <f t="shared" si="50"/>
        <v>26.74</v>
      </c>
      <c r="H553" s="12">
        <f t="shared" si="51"/>
        <v>1</v>
      </c>
      <c r="I553" s="13">
        <f t="shared" si="48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9"/>
        <v>288.60000000000002</v>
      </c>
      <c r="D554" s="17">
        <f t="shared" si="47"/>
        <v>0</v>
      </c>
      <c r="E554" s="15">
        <f t="shared" si="47"/>
        <v>0</v>
      </c>
      <c r="F554" s="15">
        <v>1</v>
      </c>
      <c r="G554" s="18">
        <f t="shared" si="50"/>
        <v>26.74</v>
      </c>
      <c r="H554" s="15">
        <f t="shared" si="51"/>
        <v>1</v>
      </c>
      <c r="I554" s="7">
        <f t="shared" si="48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9"/>
        <v>288.60000000000002</v>
      </c>
      <c r="D555" s="11">
        <f t="shared" si="47"/>
        <v>0</v>
      </c>
      <c r="E555" s="9">
        <f t="shared" si="47"/>
        <v>0</v>
      </c>
      <c r="F555" s="9">
        <v>1</v>
      </c>
      <c r="G555" s="19">
        <f t="shared" si="50"/>
        <v>26.74</v>
      </c>
      <c r="H555" s="12">
        <f t="shared" si="51"/>
        <v>1</v>
      </c>
      <c r="I555" s="13">
        <f t="shared" si="48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9"/>
        <v>288.60000000000002</v>
      </c>
      <c r="D556" s="17">
        <f t="shared" si="47"/>
        <v>0</v>
      </c>
      <c r="E556" s="15">
        <f t="shared" si="47"/>
        <v>0</v>
      </c>
      <c r="F556" s="15">
        <v>1</v>
      </c>
      <c r="G556" s="18">
        <f t="shared" si="50"/>
        <v>26.74</v>
      </c>
      <c r="H556" s="15">
        <f t="shared" si="51"/>
        <v>1</v>
      </c>
      <c r="I556" s="7">
        <f t="shared" si="48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9"/>
        <v>288.60000000000002</v>
      </c>
      <c r="D557" s="11">
        <f t="shared" si="47"/>
        <v>0</v>
      </c>
      <c r="E557" s="9">
        <f t="shared" si="47"/>
        <v>0</v>
      </c>
      <c r="F557" s="9">
        <v>1</v>
      </c>
      <c r="G557" s="19">
        <f t="shared" si="50"/>
        <v>26.74</v>
      </c>
      <c r="H557" s="12">
        <f t="shared" si="51"/>
        <v>1</v>
      </c>
      <c r="I557" s="13">
        <f t="shared" si="48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9"/>
        <v>288.60000000000002</v>
      </c>
      <c r="D558" s="17">
        <f t="shared" si="47"/>
        <v>0</v>
      </c>
      <c r="E558" s="15">
        <f t="shared" si="47"/>
        <v>0</v>
      </c>
      <c r="F558" s="15">
        <v>1</v>
      </c>
      <c r="G558" s="18">
        <f t="shared" si="50"/>
        <v>26.74</v>
      </c>
      <c r="H558" s="15">
        <f t="shared" si="51"/>
        <v>1</v>
      </c>
      <c r="I558" s="7">
        <f t="shared" si="48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9"/>
        <v>288.60000000000002</v>
      </c>
      <c r="D559" s="11">
        <f t="shared" si="47"/>
        <v>0</v>
      </c>
      <c r="E559" s="9">
        <f t="shared" si="47"/>
        <v>0</v>
      </c>
      <c r="F559" s="9">
        <v>1</v>
      </c>
      <c r="G559" s="19">
        <f t="shared" si="50"/>
        <v>26.74</v>
      </c>
      <c r="H559" s="12">
        <f t="shared" si="51"/>
        <v>1</v>
      </c>
      <c r="I559" s="13">
        <f t="shared" si="48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9"/>
        <v>288.60000000000002</v>
      </c>
      <c r="D560" s="17">
        <f t="shared" si="47"/>
        <v>0</v>
      </c>
      <c r="E560" s="15">
        <f t="shared" si="47"/>
        <v>0</v>
      </c>
      <c r="F560" s="15">
        <v>1</v>
      </c>
      <c r="G560" s="18">
        <f t="shared" si="50"/>
        <v>26.74</v>
      </c>
      <c r="H560" s="15">
        <f t="shared" si="51"/>
        <v>1</v>
      </c>
      <c r="I560" s="7">
        <f t="shared" si="48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9"/>
        <v>288.60000000000002</v>
      </c>
      <c r="D561" s="11">
        <f t="shared" si="47"/>
        <v>0</v>
      </c>
      <c r="E561" s="9">
        <f t="shared" si="47"/>
        <v>0</v>
      </c>
      <c r="F561" s="9">
        <v>1</v>
      </c>
      <c r="G561" s="19">
        <f t="shared" si="50"/>
        <v>26.74</v>
      </c>
      <c r="H561" s="12">
        <f t="shared" si="51"/>
        <v>1</v>
      </c>
      <c r="I561" s="13">
        <f t="shared" si="48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9"/>
        <v>288.60000000000002</v>
      </c>
      <c r="D562" s="17">
        <f t="shared" si="47"/>
        <v>0</v>
      </c>
      <c r="E562" s="15">
        <f t="shared" si="47"/>
        <v>0</v>
      </c>
      <c r="F562" s="15">
        <v>1</v>
      </c>
      <c r="G562" s="18">
        <f t="shared" si="50"/>
        <v>26.74</v>
      </c>
      <c r="H562" s="15">
        <f t="shared" si="51"/>
        <v>1</v>
      </c>
      <c r="I562" s="7">
        <f t="shared" si="48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9"/>
        <v>288.60000000000002</v>
      </c>
      <c r="D563" s="11">
        <f t="shared" si="47"/>
        <v>0</v>
      </c>
      <c r="E563" s="9">
        <f t="shared" si="47"/>
        <v>0</v>
      </c>
      <c r="F563" s="9">
        <v>1</v>
      </c>
      <c r="G563" s="19">
        <f t="shared" si="50"/>
        <v>26.74</v>
      </c>
      <c r="H563" s="12">
        <f t="shared" si="51"/>
        <v>1</v>
      </c>
      <c r="I563" s="13">
        <f t="shared" si="48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9"/>
        <v>288.60000000000002</v>
      </c>
      <c r="D564" s="17">
        <f t="shared" si="47"/>
        <v>0</v>
      </c>
      <c r="E564" s="15">
        <f t="shared" si="47"/>
        <v>0</v>
      </c>
      <c r="F564" s="15">
        <v>1</v>
      </c>
      <c r="G564" s="18">
        <f t="shared" si="50"/>
        <v>26.74</v>
      </c>
      <c r="H564" s="15">
        <f t="shared" si="51"/>
        <v>1</v>
      </c>
      <c r="I564" s="7">
        <f t="shared" si="48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9"/>
        <v>288.60000000000002</v>
      </c>
      <c r="D565" s="11">
        <f t="shared" si="47"/>
        <v>0</v>
      </c>
      <c r="E565" s="9">
        <f t="shared" si="47"/>
        <v>0</v>
      </c>
      <c r="F565" s="9">
        <v>1</v>
      </c>
      <c r="G565" s="19">
        <f t="shared" si="50"/>
        <v>26.74</v>
      </c>
      <c r="H565" s="12">
        <f t="shared" si="51"/>
        <v>1</v>
      </c>
      <c r="I565" s="13">
        <f t="shared" si="48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9"/>
        <v>288.60000000000002</v>
      </c>
      <c r="D566" s="17">
        <f t="shared" si="47"/>
        <v>0</v>
      </c>
      <c r="E566" s="15">
        <f t="shared" si="47"/>
        <v>0</v>
      </c>
      <c r="F566" s="15">
        <v>1</v>
      </c>
      <c r="G566" s="18">
        <f t="shared" si="50"/>
        <v>26.74</v>
      </c>
      <c r="H566" s="15">
        <f t="shared" si="51"/>
        <v>1</v>
      </c>
      <c r="I566" s="7">
        <f t="shared" si="48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9"/>
        <v>288.60000000000002</v>
      </c>
      <c r="D567" s="11">
        <f t="shared" si="47"/>
        <v>0</v>
      </c>
      <c r="E567" s="9">
        <f t="shared" si="47"/>
        <v>0</v>
      </c>
      <c r="F567" s="9">
        <v>1</v>
      </c>
      <c r="G567" s="19">
        <f t="shared" si="50"/>
        <v>26.74</v>
      </c>
      <c r="H567" s="12">
        <f t="shared" si="51"/>
        <v>1</v>
      </c>
      <c r="I567" s="13">
        <f t="shared" si="48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9"/>
        <v>288.60000000000002</v>
      </c>
      <c r="D568" s="17">
        <f t="shared" si="47"/>
        <v>0</v>
      </c>
      <c r="E568" s="15">
        <f t="shared" si="47"/>
        <v>0</v>
      </c>
      <c r="F568" s="15">
        <v>1</v>
      </c>
      <c r="G568" s="18">
        <f t="shared" si="50"/>
        <v>26.74</v>
      </c>
      <c r="H568" s="15">
        <f t="shared" si="51"/>
        <v>1</v>
      </c>
      <c r="I568" s="7">
        <f t="shared" si="48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9"/>
        <v>288.60000000000002</v>
      </c>
      <c r="D569" s="11">
        <f t="shared" si="47"/>
        <v>0</v>
      </c>
      <c r="E569" s="9">
        <f t="shared" si="47"/>
        <v>0</v>
      </c>
      <c r="F569" s="9">
        <v>1</v>
      </c>
      <c r="G569" s="19">
        <f t="shared" si="50"/>
        <v>26.74</v>
      </c>
      <c r="H569" s="12">
        <f t="shared" si="51"/>
        <v>1</v>
      </c>
      <c r="I569" s="13">
        <f t="shared" si="48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9"/>
        <v>288.60000000000002</v>
      </c>
      <c r="D570" s="17">
        <f t="shared" si="47"/>
        <v>0</v>
      </c>
      <c r="E570" s="15">
        <f t="shared" si="47"/>
        <v>0</v>
      </c>
      <c r="F570" s="15">
        <v>1</v>
      </c>
      <c r="G570" s="18">
        <f t="shared" si="50"/>
        <v>26.74</v>
      </c>
      <c r="H570" s="15">
        <f t="shared" si="51"/>
        <v>1</v>
      </c>
      <c r="I570" s="7">
        <f t="shared" si="48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9"/>
        <v>288.60000000000002</v>
      </c>
      <c r="D571" s="11">
        <f t="shared" si="47"/>
        <v>0</v>
      </c>
      <c r="E571" s="9">
        <f t="shared" si="47"/>
        <v>0</v>
      </c>
      <c r="F571" s="9">
        <v>1</v>
      </c>
      <c r="G571" s="19">
        <f t="shared" si="50"/>
        <v>26.74</v>
      </c>
      <c r="H571" s="12">
        <f t="shared" si="51"/>
        <v>1</v>
      </c>
      <c r="I571" s="13">
        <f t="shared" si="48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9"/>
        <v>288.60000000000002</v>
      </c>
      <c r="D572" s="17">
        <f t="shared" si="47"/>
        <v>0</v>
      </c>
      <c r="E572" s="15">
        <f t="shared" si="47"/>
        <v>0</v>
      </c>
      <c r="F572" s="15">
        <v>1</v>
      </c>
      <c r="G572" s="18">
        <f t="shared" si="50"/>
        <v>26.74</v>
      </c>
      <c r="H572" s="15">
        <f t="shared" si="51"/>
        <v>1</v>
      </c>
      <c r="I572" s="7">
        <f t="shared" si="48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9"/>
        <v>288.60000000000002</v>
      </c>
      <c r="D573" s="11">
        <f t="shared" si="47"/>
        <v>0</v>
      </c>
      <c r="E573" s="9">
        <f t="shared" si="47"/>
        <v>0</v>
      </c>
      <c r="F573" s="9">
        <v>1</v>
      </c>
      <c r="G573" s="19">
        <f t="shared" si="50"/>
        <v>26.74</v>
      </c>
      <c r="H573" s="12">
        <f t="shared" si="51"/>
        <v>1</v>
      </c>
      <c r="I573" s="13">
        <f t="shared" si="48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9"/>
        <v>288.60000000000002</v>
      </c>
      <c r="D574" s="17">
        <f t="shared" si="47"/>
        <v>0</v>
      </c>
      <c r="E574" s="15">
        <f t="shared" si="47"/>
        <v>0</v>
      </c>
      <c r="F574" s="15">
        <v>1</v>
      </c>
      <c r="G574" s="18">
        <f t="shared" si="50"/>
        <v>26.74</v>
      </c>
      <c r="H574" s="15">
        <f t="shared" si="51"/>
        <v>1</v>
      </c>
      <c r="I574" s="7">
        <f t="shared" si="48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9"/>
        <v>288.60000000000002</v>
      </c>
      <c r="D575" s="11">
        <f t="shared" si="47"/>
        <v>0</v>
      </c>
      <c r="E575" s="9">
        <f t="shared" si="47"/>
        <v>0</v>
      </c>
      <c r="F575" s="9">
        <v>1</v>
      </c>
      <c r="G575" s="19">
        <f t="shared" si="50"/>
        <v>26.74</v>
      </c>
      <c r="H575" s="12">
        <f t="shared" si="51"/>
        <v>1</v>
      </c>
      <c r="I575" s="13">
        <f t="shared" si="48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9"/>
        <v>288.60000000000002</v>
      </c>
      <c r="D576" s="17">
        <f t="shared" si="47"/>
        <v>0</v>
      </c>
      <c r="E576" s="15">
        <f t="shared" si="47"/>
        <v>0</v>
      </c>
      <c r="F576" s="15">
        <v>1</v>
      </c>
      <c r="G576" s="18">
        <f t="shared" si="50"/>
        <v>26.74</v>
      </c>
      <c r="H576" s="15">
        <f t="shared" si="51"/>
        <v>1</v>
      </c>
      <c r="I576" s="7">
        <f t="shared" si="48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9"/>
        <v>288.60000000000002</v>
      </c>
      <c r="D577" s="11">
        <f t="shared" si="47"/>
        <v>0</v>
      </c>
      <c r="E577" s="9">
        <f t="shared" si="47"/>
        <v>0</v>
      </c>
      <c r="F577" s="9">
        <v>1</v>
      </c>
      <c r="G577" s="19">
        <f t="shared" si="50"/>
        <v>26.74</v>
      </c>
      <c r="H577" s="12">
        <f t="shared" si="51"/>
        <v>1</v>
      </c>
      <c r="I577" s="13">
        <f t="shared" si="48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9"/>
        <v>288.60000000000002</v>
      </c>
      <c r="D578" s="17">
        <f t="shared" si="47"/>
        <v>0</v>
      </c>
      <c r="E578" s="15">
        <f t="shared" si="47"/>
        <v>0</v>
      </c>
      <c r="F578" s="15">
        <v>1</v>
      </c>
      <c r="G578" s="18">
        <f t="shared" si="50"/>
        <v>26.74</v>
      </c>
      <c r="H578" s="15">
        <f t="shared" si="51"/>
        <v>1</v>
      </c>
      <c r="I578" s="7">
        <f t="shared" si="48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9"/>
        <v>288.60000000000002</v>
      </c>
      <c r="D579" s="11">
        <f t="shared" si="47"/>
        <v>0</v>
      </c>
      <c r="E579" s="9">
        <f t="shared" si="47"/>
        <v>0</v>
      </c>
      <c r="F579" s="9">
        <v>1</v>
      </c>
      <c r="G579" s="19">
        <f t="shared" si="50"/>
        <v>26.74</v>
      </c>
      <c r="H579" s="12">
        <f t="shared" si="51"/>
        <v>1</v>
      </c>
      <c r="I579" s="13">
        <f t="shared" si="48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9"/>
        <v>288.60000000000002</v>
      </c>
      <c r="D580" s="17">
        <f t="shared" si="47"/>
        <v>0</v>
      </c>
      <c r="E580" s="15">
        <f t="shared" si="47"/>
        <v>0</v>
      </c>
      <c r="F580" s="15">
        <v>1</v>
      </c>
      <c r="G580" s="18">
        <f t="shared" si="50"/>
        <v>26.74</v>
      </c>
      <c r="H580" s="15">
        <f t="shared" si="51"/>
        <v>1</v>
      </c>
      <c r="I580" s="7">
        <f t="shared" si="48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9"/>
        <v>288.60000000000002</v>
      </c>
      <c r="D581" s="11">
        <f t="shared" si="47"/>
        <v>0</v>
      </c>
      <c r="E581" s="9">
        <f t="shared" si="47"/>
        <v>0</v>
      </c>
      <c r="F581" s="9">
        <v>1</v>
      </c>
      <c r="G581" s="19">
        <f t="shared" si="50"/>
        <v>26.74</v>
      </c>
      <c r="H581" s="12">
        <f t="shared" si="51"/>
        <v>1</v>
      </c>
      <c r="I581" s="13">
        <f t="shared" si="48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9"/>
        <v>288.60000000000002</v>
      </c>
      <c r="D582" s="17">
        <f t="shared" ref="D582:E645" si="52">N582</f>
        <v>0</v>
      </c>
      <c r="E582" s="15">
        <f t="shared" si="52"/>
        <v>0</v>
      </c>
      <c r="F582" s="15">
        <v>1</v>
      </c>
      <c r="G582" s="18">
        <f t="shared" si="50"/>
        <v>26.74</v>
      </c>
      <c r="H582" s="15">
        <f t="shared" si="51"/>
        <v>1</v>
      </c>
      <c r="I582" s="7">
        <f t="shared" ref="I582:I645" si="53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54">ROUND(C582+E582/1000,3)</f>
        <v>288.60000000000002</v>
      </c>
      <c r="D583" s="11">
        <f t="shared" si="52"/>
        <v>0</v>
      </c>
      <c r="E583" s="9">
        <f t="shared" si="52"/>
        <v>0</v>
      </c>
      <c r="F583" s="9">
        <v>1</v>
      </c>
      <c r="G583" s="19">
        <f t="shared" ref="G583:G646" si="55">ROUND(G582+D582*E582/1000,2)</f>
        <v>26.74</v>
      </c>
      <c r="H583" s="12">
        <f t="shared" si="51"/>
        <v>1</v>
      </c>
      <c r="I583" s="13">
        <f t="shared" si="53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54"/>
        <v>288.60000000000002</v>
      </c>
      <c r="D584" s="17">
        <f t="shared" si="52"/>
        <v>0</v>
      </c>
      <c r="E584" s="15">
        <f t="shared" si="52"/>
        <v>0</v>
      </c>
      <c r="F584" s="15">
        <v>1</v>
      </c>
      <c r="G584" s="18">
        <f t="shared" si="55"/>
        <v>26.74</v>
      </c>
      <c r="H584" s="15">
        <f t="shared" ref="H584:H647" si="56">H583</f>
        <v>1</v>
      </c>
      <c r="I584" s="7">
        <f t="shared" si="53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54"/>
        <v>288.60000000000002</v>
      </c>
      <c r="D585" s="11">
        <f t="shared" si="52"/>
        <v>0</v>
      </c>
      <c r="E585" s="9">
        <f t="shared" si="52"/>
        <v>0</v>
      </c>
      <c r="F585" s="9">
        <v>1</v>
      </c>
      <c r="G585" s="19">
        <f t="shared" si="55"/>
        <v>26.74</v>
      </c>
      <c r="H585" s="12">
        <f t="shared" si="56"/>
        <v>1</v>
      </c>
      <c r="I585" s="13">
        <f t="shared" si="53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54"/>
        <v>288.60000000000002</v>
      </c>
      <c r="D586" s="17">
        <f t="shared" si="52"/>
        <v>0</v>
      </c>
      <c r="E586" s="15">
        <f t="shared" si="52"/>
        <v>0</v>
      </c>
      <c r="F586" s="15">
        <v>1</v>
      </c>
      <c r="G586" s="18">
        <f t="shared" si="55"/>
        <v>26.74</v>
      </c>
      <c r="H586" s="15">
        <f t="shared" si="56"/>
        <v>1</v>
      </c>
      <c r="I586" s="7">
        <f t="shared" si="53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54"/>
        <v>288.60000000000002</v>
      </c>
      <c r="D587" s="11">
        <f t="shared" si="52"/>
        <v>0</v>
      </c>
      <c r="E587" s="9">
        <f t="shared" si="52"/>
        <v>0</v>
      </c>
      <c r="F587" s="9">
        <v>1</v>
      </c>
      <c r="G587" s="19">
        <f t="shared" si="55"/>
        <v>26.74</v>
      </c>
      <c r="H587" s="12">
        <f t="shared" si="56"/>
        <v>1</v>
      </c>
      <c r="I587" s="13">
        <f t="shared" si="53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54"/>
        <v>288.60000000000002</v>
      </c>
      <c r="D588" s="17">
        <f t="shared" si="52"/>
        <v>0</v>
      </c>
      <c r="E588" s="15">
        <f t="shared" si="52"/>
        <v>0</v>
      </c>
      <c r="F588" s="15">
        <v>1</v>
      </c>
      <c r="G588" s="18">
        <f t="shared" si="55"/>
        <v>26.74</v>
      </c>
      <c r="H588" s="15">
        <f t="shared" si="56"/>
        <v>1</v>
      </c>
      <c r="I588" s="7">
        <f t="shared" si="53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54"/>
        <v>288.60000000000002</v>
      </c>
      <c r="D589" s="11">
        <f t="shared" si="52"/>
        <v>0</v>
      </c>
      <c r="E589" s="9">
        <f t="shared" si="52"/>
        <v>0</v>
      </c>
      <c r="F589" s="9">
        <v>1</v>
      </c>
      <c r="G589" s="19">
        <f t="shared" si="55"/>
        <v>26.74</v>
      </c>
      <c r="H589" s="12">
        <f t="shared" si="56"/>
        <v>1</v>
      </c>
      <c r="I589" s="13">
        <f t="shared" si="53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54"/>
        <v>288.60000000000002</v>
      </c>
      <c r="D590" s="17">
        <f t="shared" si="52"/>
        <v>0</v>
      </c>
      <c r="E590" s="15">
        <f t="shared" si="52"/>
        <v>0</v>
      </c>
      <c r="F590" s="15">
        <v>1</v>
      </c>
      <c r="G590" s="18">
        <f t="shared" si="55"/>
        <v>26.74</v>
      </c>
      <c r="H590" s="15">
        <f t="shared" si="56"/>
        <v>1</v>
      </c>
      <c r="I590" s="7">
        <f t="shared" si="53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54"/>
        <v>288.60000000000002</v>
      </c>
      <c r="D591" s="11">
        <f t="shared" si="52"/>
        <v>0</v>
      </c>
      <c r="E591" s="9">
        <f t="shared" si="52"/>
        <v>0</v>
      </c>
      <c r="F591" s="9">
        <v>1</v>
      </c>
      <c r="G591" s="19">
        <f t="shared" si="55"/>
        <v>26.74</v>
      </c>
      <c r="H591" s="12">
        <f t="shared" si="56"/>
        <v>1</v>
      </c>
      <c r="I591" s="13">
        <f t="shared" si="53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54"/>
        <v>288.60000000000002</v>
      </c>
      <c r="D592" s="17">
        <f t="shared" si="52"/>
        <v>0</v>
      </c>
      <c r="E592" s="15">
        <f t="shared" si="52"/>
        <v>0</v>
      </c>
      <c r="F592" s="15">
        <v>1</v>
      </c>
      <c r="G592" s="18">
        <f t="shared" si="55"/>
        <v>26.74</v>
      </c>
      <c r="H592" s="15">
        <f t="shared" si="56"/>
        <v>1</v>
      </c>
      <c r="I592" s="7">
        <f t="shared" si="53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54"/>
        <v>288.60000000000002</v>
      </c>
      <c r="D593" s="11">
        <f t="shared" si="52"/>
        <v>0</v>
      </c>
      <c r="E593" s="9">
        <f t="shared" si="52"/>
        <v>0</v>
      </c>
      <c r="F593" s="9">
        <v>1</v>
      </c>
      <c r="G593" s="19">
        <f t="shared" si="55"/>
        <v>26.74</v>
      </c>
      <c r="H593" s="12">
        <f t="shared" si="56"/>
        <v>1</v>
      </c>
      <c r="I593" s="13">
        <f t="shared" si="53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54"/>
        <v>288.60000000000002</v>
      </c>
      <c r="D594" s="17">
        <f t="shared" si="52"/>
        <v>0</v>
      </c>
      <c r="E594" s="15">
        <f t="shared" si="52"/>
        <v>0</v>
      </c>
      <c r="F594" s="15">
        <v>1</v>
      </c>
      <c r="G594" s="18">
        <f t="shared" si="55"/>
        <v>26.74</v>
      </c>
      <c r="H594" s="15">
        <f t="shared" si="56"/>
        <v>1</v>
      </c>
      <c r="I594" s="7">
        <f t="shared" si="53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54"/>
        <v>288.60000000000002</v>
      </c>
      <c r="D595" s="11">
        <f t="shared" si="52"/>
        <v>0</v>
      </c>
      <c r="E595" s="9">
        <f t="shared" si="52"/>
        <v>0</v>
      </c>
      <c r="F595" s="9">
        <v>1</v>
      </c>
      <c r="G595" s="19">
        <f t="shared" si="55"/>
        <v>26.74</v>
      </c>
      <c r="H595" s="12">
        <f t="shared" si="56"/>
        <v>1</v>
      </c>
      <c r="I595" s="13">
        <f t="shared" si="53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54"/>
        <v>288.60000000000002</v>
      </c>
      <c r="D596" s="17">
        <f t="shared" si="52"/>
        <v>0</v>
      </c>
      <c r="E596" s="15">
        <f t="shared" si="52"/>
        <v>0</v>
      </c>
      <c r="F596" s="15">
        <v>1</v>
      </c>
      <c r="G596" s="18">
        <f t="shared" si="55"/>
        <v>26.74</v>
      </c>
      <c r="H596" s="15">
        <f t="shared" si="56"/>
        <v>1</v>
      </c>
      <c r="I596" s="7">
        <f t="shared" si="53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54"/>
        <v>288.60000000000002</v>
      </c>
      <c r="D597" s="11">
        <f t="shared" si="52"/>
        <v>0</v>
      </c>
      <c r="E597" s="9">
        <f t="shared" si="52"/>
        <v>0</v>
      </c>
      <c r="F597" s="9">
        <v>1</v>
      </c>
      <c r="G597" s="19">
        <f t="shared" si="55"/>
        <v>26.74</v>
      </c>
      <c r="H597" s="12">
        <f t="shared" si="56"/>
        <v>1</v>
      </c>
      <c r="I597" s="13">
        <f t="shared" si="53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54"/>
        <v>288.60000000000002</v>
      </c>
      <c r="D598" s="17">
        <f t="shared" si="52"/>
        <v>0</v>
      </c>
      <c r="E598" s="15">
        <f t="shared" si="52"/>
        <v>0</v>
      </c>
      <c r="F598" s="15">
        <v>1</v>
      </c>
      <c r="G598" s="18">
        <f t="shared" si="55"/>
        <v>26.74</v>
      </c>
      <c r="H598" s="15">
        <f t="shared" si="56"/>
        <v>1</v>
      </c>
      <c r="I598" s="7">
        <f t="shared" si="53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54"/>
        <v>288.60000000000002</v>
      </c>
      <c r="D599" s="11">
        <f t="shared" si="52"/>
        <v>0</v>
      </c>
      <c r="E599" s="9">
        <f t="shared" si="52"/>
        <v>0</v>
      </c>
      <c r="F599" s="9">
        <v>1</v>
      </c>
      <c r="G599" s="19">
        <f t="shared" si="55"/>
        <v>26.74</v>
      </c>
      <c r="H599" s="12">
        <f t="shared" si="56"/>
        <v>1</v>
      </c>
      <c r="I599" s="13">
        <f t="shared" si="53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54"/>
        <v>288.60000000000002</v>
      </c>
      <c r="D600" s="17">
        <f t="shared" si="52"/>
        <v>0</v>
      </c>
      <c r="E600" s="15">
        <f t="shared" si="52"/>
        <v>0</v>
      </c>
      <c r="F600" s="15">
        <v>1</v>
      </c>
      <c r="G600" s="18">
        <f t="shared" si="55"/>
        <v>26.74</v>
      </c>
      <c r="H600" s="15">
        <f t="shared" si="56"/>
        <v>1</v>
      </c>
      <c r="I600" s="7">
        <f t="shared" si="53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54"/>
        <v>288.60000000000002</v>
      </c>
      <c r="D601" s="11">
        <f t="shared" si="52"/>
        <v>0</v>
      </c>
      <c r="E601" s="9">
        <f t="shared" si="52"/>
        <v>0</v>
      </c>
      <c r="F601" s="9">
        <v>1</v>
      </c>
      <c r="G601" s="19">
        <f t="shared" si="55"/>
        <v>26.74</v>
      </c>
      <c r="H601" s="12">
        <f t="shared" si="56"/>
        <v>1</v>
      </c>
      <c r="I601" s="13">
        <f t="shared" si="53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54"/>
        <v>288.60000000000002</v>
      </c>
      <c r="D602" s="17">
        <f t="shared" si="52"/>
        <v>0</v>
      </c>
      <c r="E602" s="15">
        <f t="shared" si="52"/>
        <v>0</v>
      </c>
      <c r="F602" s="15">
        <v>1</v>
      </c>
      <c r="G602" s="18">
        <f t="shared" si="55"/>
        <v>26.74</v>
      </c>
      <c r="H602" s="15">
        <f t="shared" si="56"/>
        <v>1</v>
      </c>
      <c r="I602" s="7">
        <f t="shared" si="53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54"/>
        <v>288.60000000000002</v>
      </c>
      <c r="D603" s="11">
        <f t="shared" si="52"/>
        <v>0</v>
      </c>
      <c r="E603" s="9">
        <f t="shared" si="52"/>
        <v>0</v>
      </c>
      <c r="F603" s="9">
        <v>1</v>
      </c>
      <c r="G603" s="19">
        <f t="shared" si="55"/>
        <v>26.74</v>
      </c>
      <c r="H603" s="12">
        <f t="shared" si="56"/>
        <v>1</v>
      </c>
      <c r="I603" s="13">
        <f t="shared" si="53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54"/>
        <v>288.60000000000002</v>
      </c>
      <c r="D604" s="17">
        <f t="shared" si="52"/>
        <v>0</v>
      </c>
      <c r="E604" s="15">
        <f t="shared" si="52"/>
        <v>0</v>
      </c>
      <c r="F604" s="15">
        <v>1</v>
      </c>
      <c r="G604" s="18">
        <f t="shared" si="55"/>
        <v>26.74</v>
      </c>
      <c r="H604" s="15">
        <f t="shared" si="56"/>
        <v>1</v>
      </c>
      <c r="I604" s="7">
        <f t="shared" si="53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54"/>
        <v>288.60000000000002</v>
      </c>
      <c r="D605" s="11">
        <f t="shared" si="52"/>
        <v>0</v>
      </c>
      <c r="E605" s="9">
        <f t="shared" si="52"/>
        <v>0</v>
      </c>
      <c r="F605" s="9">
        <v>1</v>
      </c>
      <c r="G605" s="19">
        <f t="shared" si="55"/>
        <v>26.74</v>
      </c>
      <c r="H605" s="12">
        <f t="shared" si="56"/>
        <v>1</v>
      </c>
      <c r="I605" s="13">
        <f t="shared" si="53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54"/>
        <v>288.60000000000002</v>
      </c>
      <c r="D606" s="17">
        <f t="shared" si="52"/>
        <v>0</v>
      </c>
      <c r="E606" s="15">
        <f t="shared" si="52"/>
        <v>0</v>
      </c>
      <c r="F606" s="15">
        <v>1</v>
      </c>
      <c r="G606" s="18">
        <f t="shared" si="55"/>
        <v>26.74</v>
      </c>
      <c r="H606" s="15">
        <f t="shared" si="56"/>
        <v>1</v>
      </c>
      <c r="I606" s="7">
        <f t="shared" si="53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54"/>
        <v>288.60000000000002</v>
      </c>
      <c r="D607" s="11">
        <f t="shared" si="52"/>
        <v>0</v>
      </c>
      <c r="E607" s="9">
        <f t="shared" si="52"/>
        <v>0</v>
      </c>
      <c r="F607" s="9">
        <v>1</v>
      </c>
      <c r="G607" s="19">
        <f t="shared" si="55"/>
        <v>26.74</v>
      </c>
      <c r="H607" s="12">
        <f t="shared" si="56"/>
        <v>1</v>
      </c>
      <c r="I607" s="13">
        <f t="shared" si="53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54"/>
        <v>288.60000000000002</v>
      </c>
      <c r="D608" s="17">
        <f t="shared" si="52"/>
        <v>0</v>
      </c>
      <c r="E608" s="15">
        <f t="shared" si="52"/>
        <v>0</v>
      </c>
      <c r="F608" s="15">
        <v>1</v>
      </c>
      <c r="G608" s="18">
        <f t="shared" si="55"/>
        <v>26.74</v>
      </c>
      <c r="H608" s="15">
        <f t="shared" si="56"/>
        <v>1</v>
      </c>
      <c r="I608" s="7">
        <f t="shared" si="53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54"/>
        <v>288.60000000000002</v>
      </c>
      <c r="D609" s="11">
        <f t="shared" si="52"/>
        <v>0</v>
      </c>
      <c r="E609" s="9">
        <f t="shared" si="52"/>
        <v>0</v>
      </c>
      <c r="F609" s="9">
        <v>1</v>
      </c>
      <c r="G609" s="19">
        <f t="shared" si="55"/>
        <v>26.74</v>
      </c>
      <c r="H609" s="12">
        <f t="shared" si="56"/>
        <v>1</v>
      </c>
      <c r="I609" s="13">
        <f t="shared" si="53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54"/>
        <v>288.60000000000002</v>
      </c>
      <c r="D610" s="17">
        <f t="shared" si="52"/>
        <v>0</v>
      </c>
      <c r="E610" s="15">
        <f t="shared" si="52"/>
        <v>0</v>
      </c>
      <c r="F610" s="15">
        <v>1</v>
      </c>
      <c r="G610" s="18">
        <f t="shared" si="55"/>
        <v>26.74</v>
      </c>
      <c r="H610" s="15">
        <f t="shared" si="56"/>
        <v>1</v>
      </c>
      <c r="I610" s="7">
        <f t="shared" si="53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54"/>
        <v>288.60000000000002</v>
      </c>
      <c r="D611" s="11">
        <f t="shared" si="52"/>
        <v>0</v>
      </c>
      <c r="E611" s="9">
        <f t="shared" si="52"/>
        <v>0</v>
      </c>
      <c r="F611" s="9">
        <v>1</v>
      </c>
      <c r="G611" s="19">
        <f t="shared" si="55"/>
        <v>26.74</v>
      </c>
      <c r="H611" s="12">
        <f t="shared" si="56"/>
        <v>1</v>
      </c>
      <c r="I611" s="13">
        <f t="shared" si="53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54"/>
        <v>288.60000000000002</v>
      </c>
      <c r="D612" s="17">
        <f t="shared" si="52"/>
        <v>0</v>
      </c>
      <c r="E612" s="15">
        <f t="shared" si="52"/>
        <v>0</v>
      </c>
      <c r="F612" s="15">
        <v>1</v>
      </c>
      <c r="G612" s="18">
        <f t="shared" si="55"/>
        <v>26.74</v>
      </c>
      <c r="H612" s="15">
        <f t="shared" si="56"/>
        <v>1</v>
      </c>
      <c r="I612" s="7">
        <f t="shared" si="53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54"/>
        <v>288.60000000000002</v>
      </c>
      <c r="D613" s="11">
        <f t="shared" si="52"/>
        <v>0</v>
      </c>
      <c r="E613" s="9">
        <f t="shared" si="52"/>
        <v>0</v>
      </c>
      <c r="F613" s="9">
        <v>1</v>
      </c>
      <c r="G613" s="19">
        <f t="shared" si="55"/>
        <v>26.74</v>
      </c>
      <c r="H613" s="12">
        <f t="shared" si="56"/>
        <v>1</v>
      </c>
      <c r="I613" s="13">
        <f t="shared" si="53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54"/>
        <v>288.60000000000002</v>
      </c>
      <c r="D614" s="17">
        <f t="shared" si="52"/>
        <v>0</v>
      </c>
      <c r="E614" s="15">
        <f t="shared" si="52"/>
        <v>0</v>
      </c>
      <c r="F614" s="15">
        <v>1</v>
      </c>
      <c r="G614" s="18">
        <f t="shared" si="55"/>
        <v>26.74</v>
      </c>
      <c r="H614" s="15">
        <f t="shared" si="56"/>
        <v>1</v>
      </c>
      <c r="I614" s="7">
        <f t="shared" si="53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54"/>
        <v>288.60000000000002</v>
      </c>
      <c r="D615" s="11">
        <f t="shared" si="52"/>
        <v>0</v>
      </c>
      <c r="E615" s="9">
        <f t="shared" si="52"/>
        <v>0</v>
      </c>
      <c r="F615" s="9">
        <v>1</v>
      </c>
      <c r="G615" s="19">
        <f t="shared" si="55"/>
        <v>26.74</v>
      </c>
      <c r="H615" s="12">
        <f t="shared" si="56"/>
        <v>1</v>
      </c>
      <c r="I615" s="13">
        <f t="shared" si="53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54"/>
        <v>288.60000000000002</v>
      </c>
      <c r="D616" s="17">
        <f t="shared" si="52"/>
        <v>0</v>
      </c>
      <c r="E616" s="15">
        <f t="shared" si="52"/>
        <v>0</v>
      </c>
      <c r="F616" s="15">
        <v>1</v>
      </c>
      <c r="G616" s="18">
        <f t="shared" si="55"/>
        <v>26.74</v>
      </c>
      <c r="H616" s="15">
        <f t="shared" si="56"/>
        <v>1</v>
      </c>
      <c r="I616" s="7">
        <f t="shared" si="53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54"/>
        <v>288.60000000000002</v>
      </c>
      <c r="D617" s="11">
        <f t="shared" si="52"/>
        <v>0</v>
      </c>
      <c r="E617" s="9">
        <f t="shared" si="52"/>
        <v>0</v>
      </c>
      <c r="F617" s="9">
        <v>1</v>
      </c>
      <c r="G617" s="19">
        <f t="shared" si="55"/>
        <v>26.74</v>
      </c>
      <c r="H617" s="12">
        <f t="shared" si="56"/>
        <v>1</v>
      </c>
      <c r="I617" s="13">
        <f t="shared" si="53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54"/>
        <v>288.60000000000002</v>
      </c>
      <c r="D618" s="17">
        <f t="shared" si="52"/>
        <v>0</v>
      </c>
      <c r="E618" s="15">
        <f t="shared" si="52"/>
        <v>0</v>
      </c>
      <c r="F618" s="15">
        <v>1</v>
      </c>
      <c r="G618" s="18">
        <f t="shared" si="55"/>
        <v>26.74</v>
      </c>
      <c r="H618" s="15">
        <f t="shared" si="56"/>
        <v>1</v>
      </c>
      <c r="I618" s="7">
        <f t="shared" si="53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54"/>
        <v>288.60000000000002</v>
      </c>
      <c r="D619" s="11">
        <f t="shared" si="52"/>
        <v>0</v>
      </c>
      <c r="E619" s="9">
        <f t="shared" si="52"/>
        <v>0</v>
      </c>
      <c r="F619" s="9">
        <v>1</v>
      </c>
      <c r="G619" s="19">
        <f t="shared" si="55"/>
        <v>26.74</v>
      </c>
      <c r="H619" s="12">
        <f t="shared" si="56"/>
        <v>1</v>
      </c>
      <c r="I619" s="13">
        <f t="shared" si="53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54"/>
        <v>288.60000000000002</v>
      </c>
      <c r="D620" s="17">
        <f t="shared" si="52"/>
        <v>0</v>
      </c>
      <c r="E620" s="15">
        <f t="shared" si="52"/>
        <v>0</v>
      </c>
      <c r="F620" s="15">
        <v>1</v>
      </c>
      <c r="G620" s="18">
        <f t="shared" si="55"/>
        <v>26.74</v>
      </c>
      <c r="H620" s="15">
        <f t="shared" si="56"/>
        <v>1</v>
      </c>
      <c r="I620" s="7">
        <f t="shared" si="53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54"/>
        <v>288.60000000000002</v>
      </c>
      <c r="D621" s="11">
        <f t="shared" si="52"/>
        <v>0</v>
      </c>
      <c r="E621" s="9">
        <f t="shared" si="52"/>
        <v>0</v>
      </c>
      <c r="F621" s="9">
        <v>1</v>
      </c>
      <c r="G621" s="19">
        <f t="shared" si="55"/>
        <v>26.74</v>
      </c>
      <c r="H621" s="12">
        <f t="shared" si="56"/>
        <v>1</v>
      </c>
      <c r="I621" s="13">
        <f t="shared" si="53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54"/>
        <v>288.60000000000002</v>
      </c>
      <c r="D622" s="17">
        <f t="shared" si="52"/>
        <v>0</v>
      </c>
      <c r="E622" s="15">
        <f t="shared" si="52"/>
        <v>0</v>
      </c>
      <c r="F622" s="15">
        <v>1</v>
      </c>
      <c r="G622" s="18">
        <f t="shared" si="55"/>
        <v>26.74</v>
      </c>
      <c r="H622" s="15">
        <f t="shared" si="56"/>
        <v>1</v>
      </c>
      <c r="I622" s="7">
        <f t="shared" si="53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54"/>
        <v>288.60000000000002</v>
      </c>
      <c r="D623" s="11">
        <f t="shared" si="52"/>
        <v>0</v>
      </c>
      <c r="E623" s="9">
        <f t="shared" si="52"/>
        <v>0</v>
      </c>
      <c r="F623" s="9">
        <v>1</v>
      </c>
      <c r="G623" s="19">
        <f t="shared" si="55"/>
        <v>26.74</v>
      </c>
      <c r="H623" s="12">
        <f t="shared" si="56"/>
        <v>1</v>
      </c>
      <c r="I623" s="13">
        <f t="shared" si="53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54"/>
        <v>288.60000000000002</v>
      </c>
      <c r="D624" s="17">
        <f t="shared" si="52"/>
        <v>0</v>
      </c>
      <c r="E624" s="15">
        <f t="shared" si="52"/>
        <v>0</v>
      </c>
      <c r="F624" s="15">
        <v>1</v>
      </c>
      <c r="G624" s="18">
        <f t="shared" si="55"/>
        <v>26.74</v>
      </c>
      <c r="H624" s="15">
        <f t="shared" si="56"/>
        <v>1</v>
      </c>
      <c r="I624" s="7">
        <f t="shared" si="53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54"/>
        <v>288.60000000000002</v>
      </c>
      <c r="D625" s="11">
        <f t="shared" si="52"/>
        <v>0</v>
      </c>
      <c r="E625" s="9">
        <f t="shared" si="52"/>
        <v>0</v>
      </c>
      <c r="F625" s="9">
        <v>1</v>
      </c>
      <c r="G625" s="19">
        <f t="shared" si="55"/>
        <v>26.74</v>
      </c>
      <c r="H625" s="12">
        <f t="shared" si="56"/>
        <v>1</v>
      </c>
      <c r="I625" s="13">
        <f t="shared" si="53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54"/>
        <v>288.60000000000002</v>
      </c>
      <c r="D626" s="17">
        <f t="shared" si="52"/>
        <v>0</v>
      </c>
      <c r="E626" s="15">
        <f t="shared" si="52"/>
        <v>0</v>
      </c>
      <c r="F626" s="15">
        <v>1</v>
      </c>
      <c r="G626" s="18">
        <f t="shared" si="55"/>
        <v>26.74</v>
      </c>
      <c r="H626" s="15">
        <f t="shared" si="56"/>
        <v>1</v>
      </c>
      <c r="I626" s="7">
        <f t="shared" si="53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54"/>
        <v>288.60000000000002</v>
      </c>
      <c r="D627" s="11">
        <f t="shared" si="52"/>
        <v>0</v>
      </c>
      <c r="E627" s="9">
        <f t="shared" si="52"/>
        <v>0</v>
      </c>
      <c r="F627" s="9">
        <v>1</v>
      </c>
      <c r="G627" s="19">
        <f t="shared" si="55"/>
        <v>26.74</v>
      </c>
      <c r="H627" s="12">
        <f t="shared" si="56"/>
        <v>1</v>
      </c>
      <c r="I627" s="13">
        <f t="shared" si="53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54"/>
        <v>288.60000000000002</v>
      </c>
      <c r="D628" s="17">
        <f t="shared" si="52"/>
        <v>0</v>
      </c>
      <c r="E628" s="15">
        <f t="shared" si="52"/>
        <v>0</v>
      </c>
      <c r="F628" s="15">
        <v>1</v>
      </c>
      <c r="G628" s="18">
        <f t="shared" si="55"/>
        <v>26.74</v>
      </c>
      <c r="H628" s="15">
        <f t="shared" si="56"/>
        <v>1</v>
      </c>
      <c r="I628" s="7">
        <f t="shared" si="53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54"/>
        <v>288.60000000000002</v>
      </c>
      <c r="D629" s="11">
        <f t="shared" si="52"/>
        <v>0</v>
      </c>
      <c r="E629" s="9">
        <f t="shared" si="52"/>
        <v>0</v>
      </c>
      <c r="F629" s="9">
        <v>1</v>
      </c>
      <c r="G629" s="19">
        <f t="shared" si="55"/>
        <v>26.74</v>
      </c>
      <c r="H629" s="12">
        <f t="shared" si="56"/>
        <v>1</v>
      </c>
      <c r="I629" s="13">
        <f t="shared" si="53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54"/>
        <v>288.60000000000002</v>
      </c>
      <c r="D630" s="17">
        <f t="shared" si="52"/>
        <v>0</v>
      </c>
      <c r="E630" s="15">
        <f t="shared" si="52"/>
        <v>0</v>
      </c>
      <c r="F630" s="15">
        <v>1</v>
      </c>
      <c r="G630" s="18">
        <f t="shared" si="55"/>
        <v>26.74</v>
      </c>
      <c r="H630" s="15">
        <f t="shared" si="56"/>
        <v>1</v>
      </c>
      <c r="I630" s="7">
        <f t="shared" si="53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54"/>
        <v>288.60000000000002</v>
      </c>
      <c r="D631" s="11">
        <f t="shared" si="52"/>
        <v>0</v>
      </c>
      <c r="E631" s="9">
        <f t="shared" si="52"/>
        <v>0</v>
      </c>
      <c r="F631" s="9">
        <v>1</v>
      </c>
      <c r="G631" s="19">
        <f t="shared" si="55"/>
        <v>26.74</v>
      </c>
      <c r="H631" s="12">
        <f t="shared" si="56"/>
        <v>1</v>
      </c>
      <c r="I631" s="13">
        <f t="shared" si="53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54"/>
        <v>288.60000000000002</v>
      </c>
      <c r="D632" s="17">
        <f t="shared" si="52"/>
        <v>0</v>
      </c>
      <c r="E632" s="15">
        <f t="shared" si="52"/>
        <v>0</v>
      </c>
      <c r="F632" s="15">
        <v>1</v>
      </c>
      <c r="G632" s="18">
        <f t="shared" si="55"/>
        <v>26.74</v>
      </c>
      <c r="H632" s="15">
        <f t="shared" si="56"/>
        <v>1</v>
      </c>
      <c r="I632" s="7">
        <f t="shared" si="53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54"/>
        <v>288.60000000000002</v>
      </c>
      <c r="D633" s="11">
        <f t="shared" si="52"/>
        <v>0</v>
      </c>
      <c r="E633" s="9">
        <f t="shared" si="52"/>
        <v>0</v>
      </c>
      <c r="F633" s="9">
        <v>1</v>
      </c>
      <c r="G633" s="19">
        <f t="shared" si="55"/>
        <v>26.74</v>
      </c>
      <c r="H633" s="12">
        <f t="shared" si="56"/>
        <v>1</v>
      </c>
      <c r="I633" s="13">
        <f t="shared" si="53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54"/>
        <v>288.60000000000002</v>
      </c>
      <c r="D634" s="17">
        <f t="shared" si="52"/>
        <v>0</v>
      </c>
      <c r="E634" s="15">
        <f t="shared" si="52"/>
        <v>0</v>
      </c>
      <c r="F634" s="15">
        <v>1</v>
      </c>
      <c r="G634" s="18">
        <f t="shared" si="55"/>
        <v>26.74</v>
      </c>
      <c r="H634" s="15">
        <f t="shared" si="56"/>
        <v>1</v>
      </c>
      <c r="I634" s="7">
        <f t="shared" si="53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54"/>
        <v>288.60000000000002</v>
      </c>
      <c r="D635" s="11">
        <f t="shared" si="52"/>
        <v>0</v>
      </c>
      <c r="E635" s="9">
        <f t="shared" si="52"/>
        <v>0</v>
      </c>
      <c r="F635" s="9">
        <v>1</v>
      </c>
      <c r="G635" s="19">
        <f t="shared" si="55"/>
        <v>26.74</v>
      </c>
      <c r="H635" s="12">
        <f t="shared" si="56"/>
        <v>1</v>
      </c>
      <c r="I635" s="13">
        <f t="shared" si="53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54"/>
        <v>288.60000000000002</v>
      </c>
      <c r="D636" s="17">
        <f t="shared" si="52"/>
        <v>0</v>
      </c>
      <c r="E636" s="15">
        <f t="shared" si="52"/>
        <v>0</v>
      </c>
      <c r="F636" s="15">
        <v>1</v>
      </c>
      <c r="G636" s="18">
        <f t="shared" si="55"/>
        <v>26.74</v>
      </c>
      <c r="H636" s="15">
        <f t="shared" si="56"/>
        <v>1</v>
      </c>
      <c r="I636" s="7">
        <f t="shared" si="53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54"/>
        <v>288.60000000000002</v>
      </c>
      <c r="D637" s="11">
        <f t="shared" si="52"/>
        <v>0</v>
      </c>
      <c r="E637" s="9">
        <f t="shared" si="52"/>
        <v>0</v>
      </c>
      <c r="F637" s="9">
        <v>1</v>
      </c>
      <c r="G637" s="19">
        <f t="shared" si="55"/>
        <v>26.74</v>
      </c>
      <c r="H637" s="12">
        <f t="shared" si="56"/>
        <v>1</v>
      </c>
      <c r="I637" s="13">
        <f t="shared" si="53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54"/>
        <v>288.60000000000002</v>
      </c>
      <c r="D638" s="17">
        <f t="shared" si="52"/>
        <v>0</v>
      </c>
      <c r="E638" s="15">
        <f t="shared" si="52"/>
        <v>0</v>
      </c>
      <c r="F638" s="15">
        <v>1</v>
      </c>
      <c r="G638" s="18">
        <f t="shared" si="55"/>
        <v>26.74</v>
      </c>
      <c r="H638" s="15">
        <f t="shared" si="56"/>
        <v>1</v>
      </c>
      <c r="I638" s="7">
        <f t="shared" si="53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54"/>
        <v>288.60000000000002</v>
      </c>
      <c r="D639" s="11">
        <f t="shared" si="52"/>
        <v>0</v>
      </c>
      <c r="E639" s="9">
        <f t="shared" si="52"/>
        <v>0</v>
      </c>
      <c r="F639" s="9">
        <v>1</v>
      </c>
      <c r="G639" s="19">
        <f t="shared" si="55"/>
        <v>26.74</v>
      </c>
      <c r="H639" s="12">
        <f t="shared" si="56"/>
        <v>1</v>
      </c>
      <c r="I639" s="13">
        <f t="shared" si="53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54"/>
        <v>288.60000000000002</v>
      </c>
      <c r="D640" s="17">
        <f t="shared" si="52"/>
        <v>0</v>
      </c>
      <c r="E640" s="15">
        <f t="shared" si="52"/>
        <v>0</v>
      </c>
      <c r="F640" s="15">
        <v>1</v>
      </c>
      <c r="G640" s="18">
        <f t="shared" si="55"/>
        <v>26.74</v>
      </c>
      <c r="H640" s="15">
        <f t="shared" si="56"/>
        <v>1</v>
      </c>
      <c r="I640" s="7">
        <f t="shared" si="53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54"/>
        <v>288.60000000000002</v>
      </c>
      <c r="D641" s="11">
        <f t="shared" si="52"/>
        <v>0</v>
      </c>
      <c r="E641" s="9">
        <f t="shared" si="52"/>
        <v>0</v>
      </c>
      <c r="F641" s="9">
        <v>1</v>
      </c>
      <c r="G641" s="19">
        <f t="shared" si="55"/>
        <v>26.74</v>
      </c>
      <c r="H641" s="12">
        <f t="shared" si="56"/>
        <v>1</v>
      </c>
      <c r="I641" s="13">
        <f t="shared" si="53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54"/>
        <v>288.60000000000002</v>
      </c>
      <c r="D642" s="17">
        <f t="shared" si="52"/>
        <v>0</v>
      </c>
      <c r="E642" s="15">
        <f t="shared" si="52"/>
        <v>0</v>
      </c>
      <c r="F642" s="15">
        <v>1</v>
      </c>
      <c r="G642" s="18">
        <f t="shared" si="55"/>
        <v>26.74</v>
      </c>
      <c r="H642" s="15">
        <f t="shared" si="56"/>
        <v>1</v>
      </c>
      <c r="I642" s="7">
        <f t="shared" si="53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54"/>
        <v>288.60000000000002</v>
      </c>
      <c r="D643" s="11">
        <f t="shared" si="52"/>
        <v>0</v>
      </c>
      <c r="E643" s="9">
        <f t="shared" si="52"/>
        <v>0</v>
      </c>
      <c r="F643" s="9">
        <v>1</v>
      </c>
      <c r="G643" s="19">
        <f t="shared" si="55"/>
        <v>26.74</v>
      </c>
      <c r="H643" s="12">
        <f t="shared" si="56"/>
        <v>1</v>
      </c>
      <c r="I643" s="13">
        <f t="shared" si="53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54"/>
        <v>288.60000000000002</v>
      </c>
      <c r="D644" s="17">
        <f t="shared" si="52"/>
        <v>0</v>
      </c>
      <c r="E644" s="15">
        <f t="shared" si="52"/>
        <v>0</v>
      </c>
      <c r="F644" s="15">
        <v>1</v>
      </c>
      <c r="G644" s="18">
        <f t="shared" si="55"/>
        <v>26.74</v>
      </c>
      <c r="H644" s="15">
        <f t="shared" si="56"/>
        <v>1</v>
      </c>
      <c r="I644" s="7">
        <f t="shared" si="53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54"/>
        <v>288.60000000000002</v>
      </c>
      <c r="D645" s="11">
        <f t="shared" si="52"/>
        <v>0</v>
      </c>
      <c r="E645" s="9">
        <f t="shared" si="52"/>
        <v>0</v>
      </c>
      <c r="F645" s="9">
        <v>1</v>
      </c>
      <c r="G645" s="19">
        <f t="shared" si="55"/>
        <v>26.74</v>
      </c>
      <c r="H645" s="12">
        <f t="shared" si="56"/>
        <v>1</v>
      </c>
      <c r="I645" s="13">
        <f t="shared" si="53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54"/>
        <v>288.60000000000002</v>
      </c>
      <c r="D646" s="17">
        <f t="shared" ref="D646:E709" si="57">N646</f>
        <v>0</v>
      </c>
      <c r="E646" s="15">
        <f t="shared" si="57"/>
        <v>0</v>
      </c>
      <c r="F646" s="15">
        <v>1</v>
      </c>
      <c r="G646" s="18">
        <f t="shared" si="55"/>
        <v>26.74</v>
      </c>
      <c r="H646" s="15">
        <f t="shared" si="56"/>
        <v>1</v>
      </c>
      <c r="I646" s="7">
        <f t="shared" ref="I646:I709" si="58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9">ROUND(C646+E646/1000,3)</f>
        <v>288.60000000000002</v>
      </c>
      <c r="D647" s="11">
        <f t="shared" si="57"/>
        <v>0</v>
      </c>
      <c r="E647" s="9">
        <f t="shared" si="57"/>
        <v>0</v>
      </c>
      <c r="F647" s="9">
        <v>1</v>
      </c>
      <c r="G647" s="19">
        <f t="shared" ref="G647:G710" si="60">ROUND(G646+D646*E646/1000,2)</f>
        <v>26.74</v>
      </c>
      <c r="H647" s="12">
        <f t="shared" si="56"/>
        <v>1</v>
      </c>
      <c r="I647" s="13">
        <f t="shared" si="58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9"/>
        <v>288.60000000000002</v>
      </c>
      <c r="D648" s="17">
        <f t="shared" si="57"/>
        <v>0</v>
      </c>
      <c r="E648" s="15">
        <f t="shared" si="57"/>
        <v>0</v>
      </c>
      <c r="F648" s="15">
        <v>1</v>
      </c>
      <c r="G648" s="18">
        <f t="shared" si="60"/>
        <v>26.74</v>
      </c>
      <c r="H648" s="15">
        <f t="shared" ref="H648:H711" si="61">H647</f>
        <v>1</v>
      </c>
      <c r="I648" s="7">
        <f t="shared" si="58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9"/>
        <v>288.60000000000002</v>
      </c>
      <c r="D649" s="11">
        <f t="shared" si="57"/>
        <v>0</v>
      </c>
      <c r="E649" s="9">
        <f t="shared" si="57"/>
        <v>0</v>
      </c>
      <c r="F649" s="9">
        <v>1</v>
      </c>
      <c r="G649" s="19">
        <f t="shared" si="60"/>
        <v>26.74</v>
      </c>
      <c r="H649" s="12">
        <f t="shared" si="61"/>
        <v>1</v>
      </c>
      <c r="I649" s="13">
        <f t="shared" si="58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9"/>
        <v>288.60000000000002</v>
      </c>
      <c r="D650" s="17">
        <f t="shared" si="57"/>
        <v>0</v>
      </c>
      <c r="E650" s="15">
        <f t="shared" si="57"/>
        <v>0</v>
      </c>
      <c r="F650" s="15">
        <v>1</v>
      </c>
      <c r="G650" s="18">
        <f t="shared" si="60"/>
        <v>26.74</v>
      </c>
      <c r="H650" s="15">
        <f t="shared" si="61"/>
        <v>1</v>
      </c>
      <c r="I650" s="7">
        <f t="shared" si="58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9"/>
        <v>288.60000000000002</v>
      </c>
      <c r="D651" s="11">
        <f t="shared" si="57"/>
        <v>0</v>
      </c>
      <c r="E651" s="9">
        <f t="shared" si="57"/>
        <v>0</v>
      </c>
      <c r="F651" s="9">
        <v>1</v>
      </c>
      <c r="G651" s="19">
        <f t="shared" si="60"/>
        <v>26.74</v>
      </c>
      <c r="H651" s="12">
        <f t="shared" si="61"/>
        <v>1</v>
      </c>
      <c r="I651" s="13">
        <f t="shared" si="58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9"/>
        <v>288.60000000000002</v>
      </c>
      <c r="D652" s="17">
        <f t="shared" si="57"/>
        <v>0</v>
      </c>
      <c r="E652" s="15">
        <f t="shared" si="57"/>
        <v>0</v>
      </c>
      <c r="F652" s="15">
        <v>1</v>
      </c>
      <c r="G652" s="18">
        <f t="shared" si="60"/>
        <v>26.74</v>
      </c>
      <c r="H652" s="15">
        <f t="shared" si="61"/>
        <v>1</v>
      </c>
      <c r="I652" s="7">
        <f t="shared" si="58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9"/>
        <v>288.60000000000002</v>
      </c>
      <c r="D653" s="11">
        <f t="shared" si="57"/>
        <v>0</v>
      </c>
      <c r="E653" s="9">
        <f t="shared" si="57"/>
        <v>0</v>
      </c>
      <c r="F653" s="9">
        <v>1</v>
      </c>
      <c r="G653" s="19">
        <f t="shared" si="60"/>
        <v>26.74</v>
      </c>
      <c r="H653" s="12">
        <f t="shared" si="61"/>
        <v>1</v>
      </c>
      <c r="I653" s="13">
        <f t="shared" si="58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9"/>
        <v>288.60000000000002</v>
      </c>
      <c r="D654" s="17">
        <f t="shared" si="57"/>
        <v>0</v>
      </c>
      <c r="E654" s="15">
        <f t="shared" si="57"/>
        <v>0</v>
      </c>
      <c r="F654" s="15">
        <v>1</v>
      </c>
      <c r="G654" s="18">
        <f t="shared" si="60"/>
        <v>26.74</v>
      </c>
      <c r="H654" s="15">
        <f t="shared" si="61"/>
        <v>1</v>
      </c>
      <c r="I654" s="7">
        <f t="shared" si="58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9"/>
        <v>288.60000000000002</v>
      </c>
      <c r="D655" s="11">
        <f t="shared" si="57"/>
        <v>0</v>
      </c>
      <c r="E655" s="9">
        <f t="shared" si="57"/>
        <v>0</v>
      </c>
      <c r="F655" s="9">
        <v>1</v>
      </c>
      <c r="G655" s="19">
        <f t="shared" si="60"/>
        <v>26.74</v>
      </c>
      <c r="H655" s="12">
        <f t="shared" si="61"/>
        <v>1</v>
      </c>
      <c r="I655" s="13">
        <f t="shared" si="58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9"/>
        <v>288.60000000000002</v>
      </c>
      <c r="D656" s="17">
        <f t="shared" si="57"/>
        <v>0</v>
      </c>
      <c r="E656" s="15">
        <f t="shared" si="57"/>
        <v>0</v>
      </c>
      <c r="F656" s="15">
        <v>1</v>
      </c>
      <c r="G656" s="18">
        <f t="shared" si="60"/>
        <v>26.74</v>
      </c>
      <c r="H656" s="15">
        <f t="shared" si="61"/>
        <v>1</v>
      </c>
      <c r="I656" s="7">
        <f t="shared" si="58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9"/>
        <v>288.60000000000002</v>
      </c>
      <c r="D657" s="11">
        <f t="shared" si="57"/>
        <v>0</v>
      </c>
      <c r="E657" s="9">
        <f t="shared" si="57"/>
        <v>0</v>
      </c>
      <c r="F657" s="9">
        <v>1</v>
      </c>
      <c r="G657" s="19">
        <f t="shared" si="60"/>
        <v>26.74</v>
      </c>
      <c r="H657" s="12">
        <f t="shared" si="61"/>
        <v>1</v>
      </c>
      <c r="I657" s="13">
        <f t="shared" si="58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9"/>
        <v>288.60000000000002</v>
      </c>
      <c r="D658" s="17">
        <f t="shared" si="57"/>
        <v>0</v>
      </c>
      <c r="E658" s="15">
        <f t="shared" si="57"/>
        <v>0</v>
      </c>
      <c r="F658" s="15">
        <v>1</v>
      </c>
      <c r="G658" s="18">
        <f t="shared" si="60"/>
        <v>26.74</v>
      </c>
      <c r="H658" s="15">
        <f t="shared" si="61"/>
        <v>1</v>
      </c>
      <c r="I658" s="7">
        <f t="shared" si="58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9"/>
        <v>288.60000000000002</v>
      </c>
      <c r="D659" s="11">
        <f t="shared" si="57"/>
        <v>0</v>
      </c>
      <c r="E659" s="9">
        <f t="shared" si="57"/>
        <v>0</v>
      </c>
      <c r="F659" s="9">
        <v>1</v>
      </c>
      <c r="G659" s="19">
        <f t="shared" si="60"/>
        <v>26.74</v>
      </c>
      <c r="H659" s="12">
        <f t="shared" si="61"/>
        <v>1</v>
      </c>
      <c r="I659" s="13">
        <f t="shared" si="58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9"/>
        <v>288.60000000000002</v>
      </c>
      <c r="D660" s="17">
        <f t="shared" si="57"/>
        <v>0</v>
      </c>
      <c r="E660" s="15">
        <f t="shared" si="57"/>
        <v>0</v>
      </c>
      <c r="F660" s="15">
        <v>1</v>
      </c>
      <c r="G660" s="18">
        <f t="shared" si="60"/>
        <v>26.74</v>
      </c>
      <c r="H660" s="15">
        <f t="shared" si="61"/>
        <v>1</v>
      </c>
      <c r="I660" s="7">
        <f t="shared" si="58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9"/>
        <v>288.60000000000002</v>
      </c>
      <c r="D661" s="11">
        <f t="shared" si="57"/>
        <v>0</v>
      </c>
      <c r="E661" s="9">
        <f t="shared" si="57"/>
        <v>0</v>
      </c>
      <c r="F661" s="9">
        <v>1</v>
      </c>
      <c r="G661" s="19">
        <f t="shared" si="60"/>
        <v>26.74</v>
      </c>
      <c r="H661" s="12">
        <f t="shared" si="61"/>
        <v>1</v>
      </c>
      <c r="I661" s="13">
        <f t="shared" si="58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9"/>
        <v>288.60000000000002</v>
      </c>
      <c r="D662" s="17">
        <f t="shared" si="57"/>
        <v>0</v>
      </c>
      <c r="E662" s="15">
        <f t="shared" si="57"/>
        <v>0</v>
      </c>
      <c r="F662" s="15">
        <v>1</v>
      </c>
      <c r="G662" s="18">
        <f t="shared" si="60"/>
        <v>26.74</v>
      </c>
      <c r="H662" s="15">
        <f t="shared" si="61"/>
        <v>1</v>
      </c>
      <c r="I662" s="7">
        <f t="shared" si="58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9"/>
        <v>288.60000000000002</v>
      </c>
      <c r="D663" s="11">
        <f t="shared" si="57"/>
        <v>0</v>
      </c>
      <c r="E663" s="9">
        <f t="shared" si="57"/>
        <v>0</v>
      </c>
      <c r="F663" s="9">
        <v>1</v>
      </c>
      <c r="G663" s="19">
        <f t="shared" si="60"/>
        <v>26.74</v>
      </c>
      <c r="H663" s="12">
        <f t="shared" si="61"/>
        <v>1</v>
      </c>
      <c r="I663" s="13">
        <f t="shared" si="58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9"/>
        <v>288.60000000000002</v>
      </c>
      <c r="D664" s="17">
        <f t="shared" si="57"/>
        <v>0</v>
      </c>
      <c r="E664" s="15">
        <f t="shared" si="57"/>
        <v>0</v>
      </c>
      <c r="F664" s="15">
        <v>1</v>
      </c>
      <c r="G664" s="18">
        <f t="shared" si="60"/>
        <v>26.74</v>
      </c>
      <c r="H664" s="15">
        <f t="shared" si="61"/>
        <v>1</v>
      </c>
      <c r="I664" s="7">
        <f t="shared" si="58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9"/>
        <v>288.60000000000002</v>
      </c>
      <c r="D665" s="11">
        <f t="shared" si="57"/>
        <v>0</v>
      </c>
      <c r="E665" s="9">
        <f t="shared" si="57"/>
        <v>0</v>
      </c>
      <c r="F665" s="9">
        <v>1</v>
      </c>
      <c r="G665" s="19">
        <f t="shared" si="60"/>
        <v>26.74</v>
      </c>
      <c r="H665" s="12">
        <f t="shared" si="61"/>
        <v>1</v>
      </c>
      <c r="I665" s="13">
        <f t="shared" si="58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9"/>
        <v>288.60000000000002</v>
      </c>
      <c r="D666" s="17">
        <f t="shared" si="57"/>
        <v>0</v>
      </c>
      <c r="E666" s="15">
        <f t="shared" si="57"/>
        <v>0</v>
      </c>
      <c r="F666" s="15">
        <v>1</v>
      </c>
      <c r="G666" s="18">
        <f t="shared" si="60"/>
        <v>26.74</v>
      </c>
      <c r="H666" s="15">
        <f t="shared" si="61"/>
        <v>1</v>
      </c>
      <c r="I666" s="7">
        <f t="shared" si="58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9"/>
        <v>288.60000000000002</v>
      </c>
      <c r="D667" s="11">
        <f t="shared" si="57"/>
        <v>0</v>
      </c>
      <c r="E667" s="9">
        <f t="shared" si="57"/>
        <v>0</v>
      </c>
      <c r="F667" s="9">
        <v>1</v>
      </c>
      <c r="G667" s="19">
        <f t="shared" si="60"/>
        <v>26.74</v>
      </c>
      <c r="H667" s="12">
        <f t="shared" si="61"/>
        <v>1</v>
      </c>
      <c r="I667" s="13">
        <f t="shared" si="58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9"/>
        <v>288.60000000000002</v>
      </c>
      <c r="D668" s="17">
        <f t="shared" si="57"/>
        <v>0</v>
      </c>
      <c r="E668" s="15">
        <f t="shared" si="57"/>
        <v>0</v>
      </c>
      <c r="F668" s="15">
        <v>1</v>
      </c>
      <c r="G668" s="18">
        <f t="shared" si="60"/>
        <v>26.74</v>
      </c>
      <c r="H668" s="15">
        <f t="shared" si="61"/>
        <v>1</v>
      </c>
      <c r="I668" s="7">
        <f t="shared" si="58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9"/>
        <v>288.60000000000002</v>
      </c>
      <c r="D669" s="11">
        <f t="shared" si="57"/>
        <v>0</v>
      </c>
      <c r="E669" s="9">
        <f t="shared" si="57"/>
        <v>0</v>
      </c>
      <c r="F669" s="9">
        <v>1</v>
      </c>
      <c r="G669" s="19">
        <f t="shared" si="60"/>
        <v>26.74</v>
      </c>
      <c r="H669" s="12">
        <f t="shared" si="61"/>
        <v>1</v>
      </c>
      <c r="I669" s="13">
        <f t="shared" si="58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9"/>
        <v>288.60000000000002</v>
      </c>
      <c r="D670" s="17">
        <f t="shared" si="57"/>
        <v>0</v>
      </c>
      <c r="E670" s="15">
        <f t="shared" si="57"/>
        <v>0</v>
      </c>
      <c r="F670" s="15">
        <v>1</v>
      </c>
      <c r="G670" s="18">
        <f t="shared" si="60"/>
        <v>26.74</v>
      </c>
      <c r="H670" s="15">
        <f t="shared" si="61"/>
        <v>1</v>
      </c>
      <c r="I670" s="7">
        <f t="shared" si="58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9"/>
        <v>288.60000000000002</v>
      </c>
      <c r="D671" s="11">
        <f t="shared" si="57"/>
        <v>0</v>
      </c>
      <c r="E671" s="9">
        <f t="shared" si="57"/>
        <v>0</v>
      </c>
      <c r="F671" s="9">
        <v>1</v>
      </c>
      <c r="G671" s="19">
        <f t="shared" si="60"/>
        <v>26.74</v>
      </c>
      <c r="H671" s="12">
        <f t="shared" si="61"/>
        <v>1</v>
      </c>
      <c r="I671" s="13">
        <f t="shared" si="58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9"/>
        <v>288.60000000000002</v>
      </c>
      <c r="D672" s="17">
        <f t="shared" si="57"/>
        <v>0</v>
      </c>
      <c r="E672" s="15">
        <f t="shared" si="57"/>
        <v>0</v>
      </c>
      <c r="F672" s="15">
        <v>1</v>
      </c>
      <c r="G672" s="18">
        <f t="shared" si="60"/>
        <v>26.74</v>
      </c>
      <c r="H672" s="15">
        <f t="shared" si="61"/>
        <v>1</v>
      </c>
      <c r="I672" s="7">
        <f t="shared" si="58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9"/>
        <v>288.60000000000002</v>
      </c>
      <c r="D673" s="11">
        <f t="shared" si="57"/>
        <v>0</v>
      </c>
      <c r="E673" s="9">
        <f t="shared" si="57"/>
        <v>0</v>
      </c>
      <c r="F673" s="9">
        <v>1</v>
      </c>
      <c r="G673" s="19">
        <f t="shared" si="60"/>
        <v>26.74</v>
      </c>
      <c r="H673" s="12">
        <f t="shared" si="61"/>
        <v>1</v>
      </c>
      <c r="I673" s="13">
        <f t="shared" si="58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9"/>
        <v>288.60000000000002</v>
      </c>
      <c r="D674" s="17">
        <f t="shared" si="57"/>
        <v>0</v>
      </c>
      <c r="E674" s="15">
        <f t="shared" si="57"/>
        <v>0</v>
      </c>
      <c r="F674" s="15">
        <v>1</v>
      </c>
      <c r="G674" s="18">
        <f t="shared" si="60"/>
        <v>26.74</v>
      </c>
      <c r="H674" s="15">
        <f t="shared" si="61"/>
        <v>1</v>
      </c>
      <c r="I674" s="7">
        <f t="shared" si="58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9"/>
        <v>288.60000000000002</v>
      </c>
      <c r="D675" s="11">
        <f t="shared" si="57"/>
        <v>0</v>
      </c>
      <c r="E675" s="9">
        <f t="shared" si="57"/>
        <v>0</v>
      </c>
      <c r="F675" s="9">
        <v>1</v>
      </c>
      <c r="G675" s="19">
        <f t="shared" si="60"/>
        <v>26.74</v>
      </c>
      <c r="H675" s="12">
        <f t="shared" si="61"/>
        <v>1</v>
      </c>
      <c r="I675" s="13">
        <f t="shared" si="58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9"/>
        <v>288.60000000000002</v>
      </c>
      <c r="D676" s="17">
        <f t="shared" si="57"/>
        <v>0</v>
      </c>
      <c r="E676" s="15">
        <f t="shared" si="57"/>
        <v>0</v>
      </c>
      <c r="F676" s="15">
        <v>1</v>
      </c>
      <c r="G676" s="18">
        <f t="shared" si="60"/>
        <v>26.74</v>
      </c>
      <c r="H676" s="15">
        <f t="shared" si="61"/>
        <v>1</v>
      </c>
      <c r="I676" s="7">
        <f t="shared" si="58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9"/>
        <v>288.60000000000002</v>
      </c>
      <c r="D677" s="11">
        <f t="shared" si="57"/>
        <v>0</v>
      </c>
      <c r="E677" s="9">
        <f t="shared" si="57"/>
        <v>0</v>
      </c>
      <c r="F677" s="9">
        <v>1</v>
      </c>
      <c r="G677" s="19">
        <f t="shared" si="60"/>
        <v>26.74</v>
      </c>
      <c r="H677" s="12">
        <f t="shared" si="61"/>
        <v>1</v>
      </c>
      <c r="I677" s="13">
        <f t="shared" si="58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9"/>
        <v>288.60000000000002</v>
      </c>
      <c r="D678" s="17">
        <f t="shared" si="57"/>
        <v>0</v>
      </c>
      <c r="E678" s="15">
        <f t="shared" si="57"/>
        <v>0</v>
      </c>
      <c r="F678" s="15">
        <v>1</v>
      </c>
      <c r="G678" s="18">
        <f t="shared" si="60"/>
        <v>26.74</v>
      </c>
      <c r="H678" s="15">
        <f t="shared" si="61"/>
        <v>1</v>
      </c>
      <c r="I678" s="7">
        <f t="shared" si="58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9"/>
        <v>288.60000000000002</v>
      </c>
      <c r="D679" s="11">
        <f t="shared" si="57"/>
        <v>0</v>
      </c>
      <c r="E679" s="9">
        <f t="shared" si="57"/>
        <v>0</v>
      </c>
      <c r="F679" s="9">
        <v>1</v>
      </c>
      <c r="G679" s="19">
        <f t="shared" si="60"/>
        <v>26.74</v>
      </c>
      <c r="H679" s="12">
        <f t="shared" si="61"/>
        <v>1</v>
      </c>
      <c r="I679" s="13">
        <f t="shared" si="58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9"/>
        <v>288.60000000000002</v>
      </c>
      <c r="D680" s="17">
        <f t="shared" si="57"/>
        <v>0</v>
      </c>
      <c r="E680" s="15">
        <f t="shared" si="57"/>
        <v>0</v>
      </c>
      <c r="F680" s="15">
        <v>1</v>
      </c>
      <c r="G680" s="18">
        <f t="shared" si="60"/>
        <v>26.74</v>
      </c>
      <c r="H680" s="15">
        <f t="shared" si="61"/>
        <v>1</v>
      </c>
      <c r="I680" s="7">
        <f t="shared" si="58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9"/>
        <v>288.60000000000002</v>
      </c>
      <c r="D681" s="11">
        <f t="shared" si="57"/>
        <v>0</v>
      </c>
      <c r="E681" s="9">
        <f t="shared" si="57"/>
        <v>0</v>
      </c>
      <c r="F681" s="9">
        <v>1</v>
      </c>
      <c r="G681" s="19">
        <f t="shared" si="60"/>
        <v>26.74</v>
      </c>
      <c r="H681" s="12">
        <f t="shared" si="61"/>
        <v>1</v>
      </c>
      <c r="I681" s="13">
        <f t="shared" si="58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9"/>
        <v>288.60000000000002</v>
      </c>
      <c r="D682" s="17">
        <f t="shared" si="57"/>
        <v>0</v>
      </c>
      <c r="E682" s="15">
        <f t="shared" si="57"/>
        <v>0</v>
      </c>
      <c r="F682" s="15">
        <v>1</v>
      </c>
      <c r="G682" s="18">
        <f t="shared" si="60"/>
        <v>26.74</v>
      </c>
      <c r="H682" s="15">
        <f t="shared" si="61"/>
        <v>1</v>
      </c>
      <c r="I682" s="7">
        <f t="shared" si="58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9"/>
        <v>288.60000000000002</v>
      </c>
      <c r="D683" s="11">
        <f t="shared" si="57"/>
        <v>0</v>
      </c>
      <c r="E683" s="9">
        <f t="shared" si="57"/>
        <v>0</v>
      </c>
      <c r="F683" s="9">
        <v>1</v>
      </c>
      <c r="G683" s="19">
        <f t="shared" si="60"/>
        <v>26.74</v>
      </c>
      <c r="H683" s="12">
        <f t="shared" si="61"/>
        <v>1</v>
      </c>
      <c r="I683" s="13">
        <f t="shared" si="58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9"/>
        <v>288.60000000000002</v>
      </c>
      <c r="D684" s="17">
        <f t="shared" si="57"/>
        <v>0</v>
      </c>
      <c r="E684" s="15">
        <f t="shared" si="57"/>
        <v>0</v>
      </c>
      <c r="F684" s="15">
        <v>1</v>
      </c>
      <c r="G684" s="18">
        <f t="shared" si="60"/>
        <v>26.74</v>
      </c>
      <c r="H684" s="15">
        <f t="shared" si="61"/>
        <v>1</v>
      </c>
      <c r="I684" s="7">
        <f t="shared" si="58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9"/>
        <v>288.60000000000002</v>
      </c>
      <c r="D685" s="11">
        <f t="shared" si="57"/>
        <v>0</v>
      </c>
      <c r="E685" s="9">
        <f t="shared" si="57"/>
        <v>0</v>
      </c>
      <c r="F685" s="9">
        <v>1</v>
      </c>
      <c r="G685" s="19">
        <f t="shared" si="60"/>
        <v>26.74</v>
      </c>
      <c r="H685" s="12">
        <f t="shared" si="61"/>
        <v>1</v>
      </c>
      <c r="I685" s="13">
        <f t="shared" si="58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9"/>
        <v>288.60000000000002</v>
      </c>
      <c r="D686" s="17">
        <f t="shared" si="57"/>
        <v>0</v>
      </c>
      <c r="E686" s="15">
        <f t="shared" si="57"/>
        <v>0</v>
      </c>
      <c r="F686" s="15">
        <v>1</v>
      </c>
      <c r="G686" s="18">
        <f t="shared" si="60"/>
        <v>26.74</v>
      </c>
      <c r="H686" s="15">
        <f t="shared" si="61"/>
        <v>1</v>
      </c>
      <c r="I686" s="7">
        <f t="shared" si="58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9"/>
        <v>288.60000000000002</v>
      </c>
      <c r="D687" s="11">
        <f t="shared" si="57"/>
        <v>0</v>
      </c>
      <c r="E687" s="9">
        <f t="shared" si="57"/>
        <v>0</v>
      </c>
      <c r="F687" s="9">
        <v>1</v>
      </c>
      <c r="G687" s="19">
        <f t="shared" si="60"/>
        <v>26.74</v>
      </c>
      <c r="H687" s="12">
        <f t="shared" si="61"/>
        <v>1</v>
      </c>
      <c r="I687" s="13">
        <f t="shared" si="58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9"/>
        <v>288.60000000000002</v>
      </c>
      <c r="D688" s="17">
        <f t="shared" si="57"/>
        <v>0</v>
      </c>
      <c r="E688" s="15">
        <f t="shared" si="57"/>
        <v>0</v>
      </c>
      <c r="F688" s="15">
        <v>1</v>
      </c>
      <c r="G688" s="18">
        <f t="shared" si="60"/>
        <v>26.74</v>
      </c>
      <c r="H688" s="15">
        <f t="shared" si="61"/>
        <v>1</v>
      </c>
      <c r="I688" s="7">
        <f t="shared" si="58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9"/>
        <v>288.60000000000002</v>
      </c>
      <c r="D689" s="11">
        <f t="shared" si="57"/>
        <v>0</v>
      </c>
      <c r="E689" s="9">
        <f t="shared" si="57"/>
        <v>0</v>
      </c>
      <c r="F689" s="9">
        <v>1</v>
      </c>
      <c r="G689" s="19">
        <f t="shared" si="60"/>
        <v>26.74</v>
      </c>
      <c r="H689" s="12">
        <f t="shared" si="61"/>
        <v>1</v>
      </c>
      <c r="I689" s="13">
        <f t="shared" si="58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9"/>
        <v>288.60000000000002</v>
      </c>
      <c r="D690" s="17">
        <f t="shared" si="57"/>
        <v>0</v>
      </c>
      <c r="E690" s="15">
        <f t="shared" si="57"/>
        <v>0</v>
      </c>
      <c r="F690" s="15">
        <v>1</v>
      </c>
      <c r="G690" s="18">
        <f t="shared" si="60"/>
        <v>26.74</v>
      </c>
      <c r="H690" s="15">
        <f t="shared" si="61"/>
        <v>1</v>
      </c>
      <c r="I690" s="7">
        <f t="shared" si="58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9"/>
        <v>288.60000000000002</v>
      </c>
      <c r="D691" s="11">
        <f t="shared" si="57"/>
        <v>0</v>
      </c>
      <c r="E691" s="9">
        <f t="shared" si="57"/>
        <v>0</v>
      </c>
      <c r="F691" s="9">
        <v>1</v>
      </c>
      <c r="G691" s="19">
        <f t="shared" si="60"/>
        <v>26.74</v>
      </c>
      <c r="H691" s="12">
        <f t="shared" si="61"/>
        <v>1</v>
      </c>
      <c r="I691" s="13">
        <f t="shared" si="58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9"/>
        <v>288.60000000000002</v>
      </c>
      <c r="D692" s="17">
        <f t="shared" si="57"/>
        <v>0</v>
      </c>
      <c r="E692" s="15">
        <f t="shared" si="57"/>
        <v>0</v>
      </c>
      <c r="F692" s="15">
        <v>1</v>
      </c>
      <c r="G692" s="18">
        <f t="shared" si="60"/>
        <v>26.74</v>
      </c>
      <c r="H692" s="15">
        <f t="shared" si="61"/>
        <v>1</v>
      </c>
      <c r="I692" s="7">
        <f t="shared" si="58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9"/>
        <v>288.60000000000002</v>
      </c>
      <c r="D693" s="11">
        <f t="shared" si="57"/>
        <v>0</v>
      </c>
      <c r="E693" s="9">
        <f t="shared" si="57"/>
        <v>0</v>
      </c>
      <c r="F693" s="9">
        <v>1</v>
      </c>
      <c r="G693" s="19">
        <f t="shared" si="60"/>
        <v>26.74</v>
      </c>
      <c r="H693" s="12">
        <f t="shared" si="61"/>
        <v>1</v>
      </c>
      <c r="I693" s="13">
        <f t="shared" si="58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9"/>
        <v>288.60000000000002</v>
      </c>
      <c r="D694" s="17">
        <f t="shared" si="57"/>
        <v>0</v>
      </c>
      <c r="E694" s="15">
        <f t="shared" si="57"/>
        <v>0</v>
      </c>
      <c r="F694" s="15">
        <v>1</v>
      </c>
      <c r="G694" s="18">
        <f t="shared" si="60"/>
        <v>26.74</v>
      </c>
      <c r="H694" s="15">
        <f t="shared" si="61"/>
        <v>1</v>
      </c>
      <c r="I694" s="7">
        <f t="shared" si="58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9"/>
        <v>288.60000000000002</v>
      </c>
      <c r="D695" s="11">
        <f t="shared" si="57"/>
        <v>0</v>
      </c>
      <c r="E695" s="9">
        <f t="shared" si="57"/>
        <v>0</v>
      </c>
      <c r="F695" s="9">
        <v>1</v>
      </c>
      <c r="G695" s="19">
        <f t="shared" si="60"/>
        <v>26.74</v>
      </c>
      <c r="H695" s="12">
        <f t="shared" si="61"/>
        <v>1</v>
      </c>
      <c r="I695" s="13">
        <f t="shared" si="58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9"/>
        <v>288.60000000000002</v>
      </c>
      <c r="D696" s="17">
        <f t="shared" si="57"/>
        <v>0</v>
      </c>
      <c r="E696" s="15">
        <f t="shared" si="57"/>
        <v>0</v>
      </c>
      <c r="F696" s="15">
        <v>1</v>
      </c>
      <c r="G696" s="18">
        <f t="shared" si="60"/>
        <v>26.74</v>
      </c>
      <c r="H696" s="15">
        <f t="shared" si="61"/>
        <v>1</v>
      </c>
      <c r="I696" s="7">
        <f t="shared" si="58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9"/>
        <v>288.60000000000002</v>
      </c>
      <c r="D697" s="11">
        <f t="shared" si="57"/>
        <v>0</v>
      </c>
      <c r="E697" s="9">
        <f t="shared" si="57"/>
        <v>0</v>
      </c>
      <c r="F697" s="9">
        <v>1</v>
      </c>
      <c r="G697" s="19">
        <f t="shared" si="60"/>
        <v>26.74</v>
      </c>
      <c r="H697" s="12">
        <f t="shared" si="61"/>
        <v>1</v>
      </c>
      <c r="I697" s="13">
        <f t="shared" si="58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9"/>
        <v>288.60000000000002</v>
      </c>
      <c r="D698" s="17">
        <f t="shared" si="57"/>
        <v>0</v>
      </c>
      <c r="E698" s="15">
        <f t="shared" si="57"/>
        <v>0</v>
      </c>
      <c r="F698" s="15">
        <v>1</v>
      </c>
      <c r="G698" s="18">
        <f t="shared" si="60"/>
        <v>26.74</v>
      </c>
      <c r="H698" s="15">
        <f t="shared" si="61"/>
        <v>1</v>
      </c>
      <c r="I698" s="7">
        <f t="shared" si="58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9"/>
        <v>288.60000000000002</v>
      </c>
      <c r="D699" s="11">
        <f t="shared" si="57"/>
        <v>0</v>
      </c>
      <c r="E699" s="9">
        <f t="shared" si="57"/>
        <v>0</v>
      </c>
      <c r="F699" s="9">
        <v>1</v>
      </c>
      <c r="G699" s="19">
        <f t="shared" si="60"/>
        <v>26.74</v>
      </c>
      <c r="H699" s="12">
        <f t="shared" si="61"/>
        <v>1</v>
      </c>
      <c r="I699" s="13">
        <f t="shared" si="58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9"/>
        <v>288.60000000000002</v>
      </c>
      <c r="D700" s="17">
        <f t="shared" si="57"/>
        <v>0</v>
      </c>
      <c r="E700" s="15">
        <f t="shared" si="57"/>
        <v>0</v>
      </c>
      <c r="F700" s="15">
        <v>1</v>
      </c>
      <c r="G700" s="18">
        <f t="shared" si="60"/>
        <v>26.74</v>
      </c>
      <c r="H700" s="15">
        <f t="shared" si="61"/>
        <v>1</v>
      </c>
      <c r="I700" s="7">
        <f t="shared" si="58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9"/>
        <v>288.60000000000002</v>
      </c>
      <c r="D701" s="11">
        <f t="shared" si="57"/>
        <v>0</v>
      </c>
      <c r="E701" s="9">
        <f t="shared" si="57"/>
        <v>0</v>
      </c>
      <c r="F701" s="9">
        <v>1</v>
      </c>
      <c r="G701" s="19">
        <f t="shared" si="60"/>
        <v>26.74</v>
      </c>
      <c r="H701" s="12">
        <f t="shared" si="61"/>
        <v>1</v>
      </c>
      <c r="I701" s="13">
        <f t="shared" si="58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9"/>
        <v>288.60000000000002</v>
      </c>
      <c r="D702" s="17">
        <f t="shared" si="57"/>
        <v>0</v>
      </c>
      <c r="E702" s="15">
        <f t="shared" si="57"/>
        <v>0</v>
      </c>
      <c r="F702" s="15">
        <v>1</v>
      </c>
      <c r="G702" s="18">
        <f t="shared" si="60"/>
        <v>26.74</v>
      </c>
      <c r="H702" s="15">
        <f t="shared" si="61"/>
        <v>1</v>
      </c>
      <c r="I702" s="7">
        <f t="shared" si="58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9"/>
        <v>288.60000000000002</v>
      </c>
      <c r="D703" s="11">
        <f t="shared" si="57"/>
        <v>0</v>
      </c>
      <c r="E703" s="9">
        <f t="shared" si="57"/>
        <v>0</v>
      </c>
      <c r="F703" s="9">
        <v>1</v>
      </c>
      <c r="G703" s="19">
        <f t="shared" si="60"/>
        <v>26.74</v>
      </c>
      <c r="H703" s="12">
        <f t="shared" si="61"/>
        <v>1</v>
      </c>
      <c r="I703" s="13">
        <f t="shared" si="58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9"/>
        <v>288.60000000000002</v>
      </c>
      <c r="D704" s="17">
        <f t="shared" si="57"/>
        <v>0</v>
      </c>
      <c r="E704" s="15">
        <f t="shared" si="57"/>
        <v>0</v>
      </c>
      <c r="F704" s="15">
        <v>1</v>
      </c>
      <c r="G704" s="18">
        <f t="shared" si="60"/>
        <v>26.74</v>
      </c>
      <c r="H704" s="15">
        <f t="shared" si="61"/>
        <v>1</v>
      </c>
      <c r="I704" s="7">
        <f t="shared" si="58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9"/>
        <v>288.60000000000002</v>
      </c>
      <c r="D705" s="11">
        <f t="shared" si="57"/>
        <v>0</v>
      </c>
      <c r="E705" s="9">
        <f t="shared" si="57"/>
        <v>0</v>
      </c>
      <c r="F705" s="9">
        <v>1</v>
      </c>
      <c r="G705" s="19">
        <f t="shared" si="60"/>
        <v>26.74</v>
      </c>
      <c r="H705" s="12">
        <f t="shared" si="61"/>
        <v>1</v>
      </c>
      <c r="I705" s="13">
        <f t="shared" si="58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9"/>
        <v>288.60000000000002</v>
      </c>
      <c r="D706" s="17">
        <f t="shared" si="57"/>
        <v>0</v>
      </c>
      <c r="E706" s="15">
        <f t="shared" si="57"/>
        <v>0</v>
      </c>
      <c r="F706" s="15">
        <v>1</v>
      </c>
      <c r="G706" s="18">
        <f t="shared" si="60"/>
        <v>26.74</v>
      </c>
      <c r="H706" s="15">
        <f t="shared" si="61"/>
        <v>1</v>
      </c>
      <c r="I706" s="7">
        <f t="shared" si="58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9"/>
        <v>288.60000000000002</v>
      </c>
      <c r="D707" s="11">
        <f t="shared" si="57"/>
        <v>0</v>
      </c>
      <c r="E707" s="9">
        <f t="shared" si="57"/>
        <v>0</v>
      </c>
      <c r="F707" s="9">
        <v>1</v>
      </c>
      <c r="G707" s="19">
        <f t="shared" si="60"/>
        <v>26.74</v>
      </c>
      <c r="H707" s="12">
        <f t="shared" si="61"/>
        <v>1</v>
      </c>
      <c r="I707" s="13">
        <f t="shared" si="58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9"/>
        <v>288.60000000000002</v>
      </c>
      <c r="D708" s="17">
        <f t="shared" si="57"/>
        <v>0</v>
      </c>
      <c r="E708" s="15">
        <f t="shared" si="57"/>
        <v>0</v>
      </c>
      <c r="F708" s="15">
        <v>1</v>
      </c>
      <c r="G708" s="18">
        <f t="shared" si="60"/>
        <v>26.74</v>
      </c>
      <c r="H708" s="15">
        <f t="shared" si="61"/>
        <v>1</v>
      </c>
      <c r="I708" s="7">
        <f t="shared" si="58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9"/>
        <v>288.60000000000002</v>
      </c>
      <c r="D709" s="11">
        <f t="shared" si="57"/>
        <v>0</v>
      </c>
      <c r="E709" s="9">
        <f t="shared" si="57"/>
        <v>0</v>
      </c>
      <c r="F709" s="9">
        <v>1</v>
      </c>
      <c r="G709" s="19">
        <f t="shared" si="60"/>
        <v>26.74</v>
      </c>
      <c r="H709" s="12">
        <f t="shared" si="61"/>
        <v>1</v>
      </c>
      <c r="I709" s="13">
        <f t="shared" si="58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9"/>
        <v>288.60000000000002</v>
      </c>
      <c r="D710" s="17">
        <f t="shared" ref="D710:E773" si="62">N710</f>
        <v>0</v>
      </c>
      <c r="E710" s="15">
        <f t="shared" si="62"/>
        <v>0</v>
      </c>
      <c r="F710" s="15">
        <v>1</v>
      </c>
      <c r="G710" s="18">
        <f t="shared" si="60"/>
        <v>26.74</v>
      </c>
      <c r="H710" s="15">
        <f t="shared" si="61"/>
        <v>1</v>
      </c>
      <c r="I710" s="7">
        <f t="shared" ref="I710:I773" si="63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64">ROUND(C710+E710/1000,3)</f>
        <v>288.60000000000002</v>
      </c>
      <c r="D711" s="11">
        <f t="shared" si="62"/>
        <v>0</v>
      </c>
      <c r="E711" s="9">
        <f t="shared" si="62"/>
        <v>0</v>
      </c>
      <c r="F711" s="9">
        <v>1</v>
      </c>
      <c r="G711" s="19">
        <f t="shared" ref="G711:G774" si="65">ROUND(G710+D710*E710/1000,2)</f>
        <v>26.74</v>
      </c>
      <c r="H711" s="12">
        <f t="shared" si="61"/>
        <v>1</v>
      </c>
      <c r="I711" s="13">
        <f t="shared" si="63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64"/>
        <v>288.60000000000002</v>
      </c>
      <c r="D712" s="17">
        <f t="shared" si="62"/>
        <v>0</v>
      </c>
      <c r="E712" s="15">
        <f t="shared" si="62"/>
        <v>0</v>
      </c>
      <c r="F712" s="15">
        <v>1</v>
      </c>
      <c r="G712" s="18">
        <f t="shared" si="65"/>
        <v>26.74</v>
      </c>
      <c r="H712" s="15">
        <f t="shared" ref="H712:H775" si="66">H711</f>
        <v>1</v>
      </c>
      <c r="I712" s="7">
        <f t="shared" si="63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64"/>
        <v>288.60000000000002</v>
      </c>
      <c r="D713" s="11">
        <f t="shared" si="62"/>
        <v>0</v>
      </c>
      <c r="E713" s="9">
        <f t="shared" si="62"/>
        <v>0</v>
      </c>
      <c r="F713" s="9">
        <v>1</v>
      </c>
      <c r="G713" s="19">
        <f t="shared" si="65"/>
        <v>26.74</v>
      </c>
      <c r="H713" s="12">
        <f t="shared" si="66"/>
        <v>1</v>
      </c>
      <c r="I713" s="13">
        <f t="shared" si="63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64"/>
        <v>288.60000000000002</v>
      </c>
      <c r="D714" s="17">
        <f t="shared" si="62"/>
        <v>0</v>
      </c>
      <c r="E714" s="15">
        <f t="shared" si="62"/>
        <v>0</v>
      </c>
      <c r="F714" s="15">
        <v>1</v>
      </c>
      <c r="G714" s="18">
        <f t="shared" si="65"/>
        <v>26.74</v>
      </c>
      <c r="H714" s="15">
        <f t="shared" si="66"/>
        <v>1</v>
      </c>
      <c r="I714" s="7">
        <f t="shared" si="63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64"/>
        <v>288.60000000000002</v>
      </c>
      <c r="D715" s="11">
        <f t="shared" si="62"/>
        <v>0</v>
      </c>
      <c r="E715" s="9">
        <f t="shared" si="62"/>
        <v>0</v>
      </c>
      <c r="F715" s="9">
        <v>1</v>
      </c>
      <c r="G715" s="19">
        <f t="shared" si="65"/>
        <v>26.74</v>
      </c>
      <c r="H715" s="12">
        <f t="shared" si="66"/>
        <v>1</v>
      </c>
      <c r="I715" s="13">
        <f t="shared" si="63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64"/>
        <v>288.60000000000002</v>
      </c>
      <c r="D716" s="17">
        <f t="shared" si="62"/>
        <v>0</v>
      </c>
      <c r="E716" s="15">
        <f t="shared" si="62"/>
        <v>0</v>
      </c>
      <c r="F716" s="15">
        <v>1</v>
      </c>
      <c r="G716" s="18">
        <f t="shared" si="65"/>
        <v>26.74</v>
      </c>
      <c r="H716" s="15">
        <f t="shared" si="66"/>
        <v>1</v>
      </c>
      <c r="I716" s="7">
        <f t="shared" si="63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64"/>
        <v>288.60000000000002</v>
      </c>
      <c r="D717" s="11">
        <f t="shared" si="62"/>
        <v>0</v>
      </c>
      <c r="E717" s="9">
        <f t="shared" si="62"/>
        <v>0</v>
      </c>
      <c r="F717" s="9">
        <v>1</v>
      </c>
      <c r="G717" s="19">
        <f t="shared" si="65"/>
        <v>26.74</v>
      </c>
      <c r="H717" s="12">
        <f t="shared" si="66"/>
        <v>1</v>
      </c>
      <c r="I717" s="13">
        <f t="shared" si="63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64"/>
        <v>288.60000000000002</v>
      </c>
      <c r="D718" s="17">
        <f t="shared" si="62"/>
        <v>0</v>
      </c>
      <c r="E718" s="15">
        <f t="shared" si="62"/>
        <v>0</v>
      </c>
      <c r="F718" s="15">
        <v>1</v>
      </c>
      <c r="G718" s="18">
        <f t="shared" si="65"/>
        <v>26.74</v>
      </c>
      <c r="H718" s="15">
        <f t="shared" si="66"/>
        <v>1</v>
      </c>
      <c r="I718" s="7">
        <f t="shared" si="63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64"/>
        <v>288.60000000000002</v>
      </c>
      <c r="D719" s="11">
        <f t="shared" si="62"/>
        <v>0</v>
      </c>
      <c r="E719" s="9">
        <f t="shared" si="62"/>
        <v>0</v>
      </c>
      <c r="F719" s="9">
        <v>1</v>
      </c>
      <c r="G719" s="19">
        <f t="shared" si="65"/>
        <v>26.74</v>
      </c>
      <c r="H719" s="12">
        <f t="shared" si="66"/>
        <v>1</v>
      </c>
      <c r="I719" s="13">
        <f t="shared" si="63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64"/>
        <v>288.60000000000002</v>
      </c>
      <c r="D720" s="17">
        <f t="shared" si="62"/>
        <v>0</v>
      </c>
      <c r="E720" s="15">
        <f t="shared" si="62"/>
        <v>0</v>
      </c>
      <c r="F720" s="15">
        <v>1</v>
      </c>
      <c r="G720" s="18">
        <f t="shared" si="65"/>
        <v>26.74</v>
      </c>
      <c r="H720" s="15">
        <f t="shared" si="66"/>
        <v>1</v>
      </c>
      <c r="I720" s="7">
        <f t="shared" si="63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64"/>
        <v>288.60000000000002</v>
      </c>
      <c r="D721" s="11">
        <f t="shared" si="62"/>
        <v>0</v>
      </c>
      <c r="E721" s="9">
        <f t="shared" si="62"/>
        <v>0</v>
      </c>
      <c r="F721" s="9">
        <v>1</v>
      </c>
      <c r="G721" s="19">
        <f t="shared" si="65"/>
        <v>26.74</v>
      </c>
      <c r="H721" s="12">
        <f t="shared" si="66"/>
        <v>1</v>
      </c>
      <c r="I721" s="13">
        <f t="shared" si="63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64"/>
        <v>288.60000000000002</v>
      </c>
      <c r="D722" s="17">
        <f t="shared" si="62"/>
        <v>0</v>
      </c>
      <c r="E722" s="15">
        <f t="shared" si="62"/>
        <v>0</v>
      </c>
      <c r="F722" s="15">
        <v>1</v>
      </c>
      <c r="G722" s="18">
        <f t="shared" si="65"/>
        <v>26.74</v>
      </c>
      <c r="H722" s="15">
        <f t="shared" si="66"/>
        <v>1</v>
      </c>
      <c r="I722" s="7">
        <f t="shared" si="63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64"/>
        <v>288.60000000000002</v>
      </c>
      <c r="D723" s="11">
        <f t="shared" si="62"/>
        <v>0</v>
      </c>
      <c r="E723" s="9">
        <f t="shared" si="62"/>
        <v>0</v>
      </c>
      <c r="F723" s="9">
        <v>1</v>
      </c>
      <c r="G723" s="19">
        <f t="shared" si="65"/>
        <v>26.74</v>
      </c>
      <c r="H723" s="12">
        <f t="shared" si="66"/>
        <v>1</v>
      </c>
      <c r="I723" s="13">
        <f t="shared" si="63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64"/>
        <v>288.60000000000002</v>
      </c>
      <c r="D724" s="17">
        <f t="shared" si="62"/>
        <v>0</v>
      </c>
      <c r="E724" s="15">
        <f t="shared" si="62"/>
        <v>0</v>
      </c>
      <c r="F724" s="15">
        <v>1</v>
      </c>
      <c r="G724" s="18">
        <f t="shared" si="65"/>
        <v>26.74</v>
      </c>
      <c r="H724" s="15">
        <f t="shared" si="66"/>
        <v>1</v>
      </c>
      <c r="I724" s="7">
        <f t="shared" si="63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64"/>
        <v>288.60000000000002</v>
      </c>
      <c r="D725" s="11">
        <f t="shared" si="62"/>
        <v>0</v>
      </c>
      <c r="E725" s="9">
        <f t="shared" si="62"/>
        <v>0</v>
      </c>
      <c r="F725" s="9">
        <v>1</v>
      </c>
      <c r="G725" s="19">
        <f t="shared" si="65"/>
        <v>26.74</v>
      </c>
      <c r="H725" s="12">
        <f t="shared" si="66"/>
        <v>1</v>
      </c>
      <c r="I725" s="13">
        <f t="shared" si="63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64"/>
        <v>288.60000000000002</v>
      </c>
      <c r="D726" s="17">
        <f t="shared" si="62"/>
        <v>0</v>
      </c>
      <c r="E726" s="15">
        <f t="shared" si="62"/>
        <v>0</v>
      </c>
      <c r="F726" s="15">
        <v>1</v>
      </c>
      <c r="G726" s="18">
        <f t="shared" si="65"/>
        <v>26.74</v>
      </c>
      <c r="H726" s="15">
        <f t="shared" si="66"/>
        <v>1</v>
      </c>
      <c r="I726" s="7">
        <f t="shared" si="63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64"/>
        <v>288.60000000000002</v>
      </c>
      <c r="D727" s="11">
        <f t="shared" si="62"/>
        <v>0</v>
      </c>
      <c r="E727" s="9">
        <f t="shared" si="62"/>
        <v>0</v>
      </c>
      <c r="F727" s="9">
        <v>1</v>
      </c>
      <c r="G727" s="19">
        <f t="shared" si="65"/>
        <v>26.74</v>
      </c>
      <c r="H727" s="12">
        <f t="shared" si="66"/>
        <v>1</v>
      </c>
      <c r="I727" s="13">
        <f t="shared" si="63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64"/>
        <v>288.60000000000002</v>
      </c>
      <c r="D728" s="17">
        <f t="shared" si="62"/>
        <v>0</v>
      </c>
      <c r="E728" s="15">
        <f t="shared" si="62"/>
        <v>0</v>
      </c>
      <c r="F728" s="15">
        <v>1</v>
      </c>
      <c r="G728" s="18">
        <f t="shared" si="65"/>
        <v>26.74</v>
      </c>
      <c r="H728" s="15">
        <f t="shared" si="66"/>
        <v>1</v>
      </c>
      <c r="I728" s="7">
        <f t="shared" si="63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64"/>
        <v>288.60000000000002</v>
      </c>
      <c r="D729" s="11">
        <f t="shared" si="62"/>
        <v>0</v>
      </c>
      <c r="E729" s="9">
        <f t="shared" si="62"/>
        <v>0</v>
      </c>
      <c r="F729" s="9">
        <v>1</v>
      </c>
      <c r="G729" s="19">
        <f t="shared" si="65"/>
        <v>26.74</v>
      </c>
      <c r="H729" s="12">
        <f t="shared" si="66"/>
        <v>1</v>
      </c>
      <c r="I729" s="13">
        <f t="shared" si="63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64"/>
        <v>288.60000000000002</v>
      </c>
      <c r="D730" s="17">
        <f t="shared" si="62"/>
        <v>0</v>
      </c>
      <c r="E730" s="15">
        <f t="shared" si="62"/>
        <v>0</v>
      </c>
      <c r="F730" s="15">
        <v>1</v>
      </c>
      <c r="G730" s="18">
        <f t="shared" si="65"/>
        <v>26.74</v>
      </c>
      <c r="H730" s="15">
        <f t="shared" si="66"/>
        <v>1</v>
      </c>
      <c r="I730" s="7">
        <f t="shared" si="63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64"/>
        <v>288.60000000000002</v>
      </c>
      <c r="D731" s="11">
        <f t="shared" si="62"/>
        <v>0</v>
      </c>
      <c r="E731" s="9">
        <f t="shared" si="62"/>
        <v>0</v>
      </c>
      <c r="F731" s="9">
        <v>1</v>
      </c>
      <c r="G731" s="19">
        <f t="shared" si="65"/>
        <v>26.74</v>
      </c>
      <c r="H731" s="12">
        <f t="shared" si="66"/>
        <v>1</v>
      </c>
      <c r="I731" s="13">
        <f t="shared" si="63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64"/>
        <v>288.60000000000002</v>
      </c>
      <c r="D732" s="17">
        <f t="shared" si="62"/>
        <v>0</v>
      </c>
      <c r="E732" s="15">
        <f t="shared" si="62"/>
        <v>0</v>
      </c>
      <c r="F732" s="15">
        <v>1</v>
      </c>
      <c r="G732" s="18">
        <f t="shared" si="65"/>
        <v>26.74</v>
      </c>
      <c r="H732" s="15">
        <f t="shared" si="66"/>
        <v>1</v>
      </c>
      <c r="I732" s="7">
        <f t="shared" si="63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64"/>
        <v>288.60000000000002</v>
      </c>
      <c r="D733" s="11">
        <f t="shared" si="62"/>
        <v>0</v>
      </c>
      <c r="E733" s="9">
        <f t="shared" si="62"/>
        <v>0</v>
      </c>
      <c r="F733" s="9">
        <v>1</v>
      </c>
      <c r="G733" s="19">
        <f t="shared" si="65"/>
        <v>26.74</v>
      </c>
      <c r="H733" s="12">
        <f t="shared" si="66"/>
        <v>1</v>
      </c>
      <c r="I733" s="13">
        <f t="shared" si="63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64"/>
        <v>288.60000000000002</v>
      </c>
      <c r="D734" s="17">
        <f t="shared" si="62"/>
        <v>0</v>
      </c>
      <c r="E734" s="15">
        <f t="shared" si="62"/>
        <v>0</v>
      </c>
      <c r="F734" s="15">
        <v>1</v>
      </c>
      <c r="G734" s="18">
        <f t="shared" si="65"/>
        <v>26.74</v>
      </c>
      <c r="H734" s="15">
        <f t="shared" si="66"/>
        <v>1</v>
      </c>
      <c r="I734" s="7">
        <f t="shared" si="63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64"/>
        <v>288.60000000000002</v>
      </c>
      <c r="D735" s="11">
        <f t="shared" si="62"/>
        <v>0</v>
      </c>
      <c r="E735" s="9">
        <f t="shared" si="62"/>
        <v>0</v>
      </c>
      <c r="F735" s="9">
        <v>1</v>
      </c>
      <c r="G735" s="19">
        <f t="shared" si="65"/>
        <v>26.74</v>
      </c>
      <c r="H735" s="12">
        <f t="shared" si="66"/>
        <v>1</v>
      </c>
      <c r="I735" s="13">
        <f t="shared" si="63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64"/>
        <v>288.60000000000002</v>
      </c>
      <c r="D736" s="17">
        <f t="shared" si="62"/>
        <v>0</v>
      </c>
      <c r="E736" s="15">
        <f t="shared" si="62"/>
        <v>0</v>
      </c>
      <c r="F736" s="15">
        <v>1</v>
      </c>
      <c r="G736" s="18">
        <f t="shared" si="65"/>
        <v>26.74</v>
      </c>
      <c r="H736" s="15">
        <f t="shared" si="66"/>
        <v>1</v>
      </c>
      <c r="I736" s="7">
        <f t="shared" si="63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64"/>
        <v>288.60000000000002</v>
      </c>
      <c r="D737" s="11">
        <f t="shared" si="62"/>
        <v>0</v>
      </c>
      <c r="E737" s="9">
        <f t="shared" si="62"/>
        <v>0</v>
      </c>
      <c r="F737" s="9">
        <v>1</v>
      </c>
      <c r="G737" s="19">
        <f t="shared" si="65"/>
        <v>26.74</v>
      </c>
      <c r="H737" s="12">
        <f t="shared" si="66"/>
        <v>1</v>
      </c>
      <c r="I737" s="13">
        <f t="shared" si="63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64"/>
        <v>288.60000000000002</v>
      </c>
      <c r="D738" s="17">
        <f t="shared" si="62"/>
        <v>0</v>
      </c>
      <c r="E738" s="15">
        <f t="shared" si="62"/>
        <v>0</v>
      </c>
      <c r="F738" s="15">
        <v>1</v>
      </c>
      <c r="G738" s="18">
        <f t="shared" si="65"/>
        <v>26.74</v>
      </c>
      <c r="H738" s="15">
        <f t="shared" si="66"/>
        <v>1</v>
      </c>
      <c r="I738" s="7">
        <f t="shared" si="63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64"/>
        <v>288.60000000000002</v>
      </c>
      <c r="D739" s="11">
        <f t="shared" si="62"/>
        <v>0</v>
      </c>
      <c r="E739" s="9">
        <f t="shared" si="62"/>
        <v>0</v>
      </c>
      <c r="F739" s="9">
        <v>1</v>
      </c>
      <c r="G739" s="19">
        <f t="shared" si="65"/>
        <v>26.74</v>
      </c>
      <c r="H739" s="12">
        <f t="shared" si="66"/>
        <v>1</v>
      </c>
      <c r="I739" s="13">
        <f t="shared" si="63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64"/>
        <v>288.60000000000002</v>
      </c>
      <c r="D740" s="17">
        <f t="shared" si="62"/>
        <v>0</v>
      </c>
      <c r="E740" s="15">
        <f t="shared" si="62"/>
        <v>0</v>
      </c>
      <c r="F740" s="15">
        <v>1</v>
      </c>
      <c r="G740" s="18">
        <f t="shared" si="65"/>
        <v>26.74</v>
      </c>
      <c r="H740" s="15">
        <f t="shared" si="66"/>
        <v>1</v>
      </c>
      <c r="I740" s="7">
        <f t="shared" si="63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64"/>
        <v>288.60000000000002</v>
      </c>
      <c r="D741" s="11">
        <f t="shared" si="62"/>
        <v>0</v>
      </c>
      <c r="E741" s="9">
        <f t="shared" si="62"/>
        <v>0</v>
      </c>
      <c r="F741" s="9">
        <v>1</v>
      </c>
      <c r="G741" s="19">
        <f t="shared" si="65"/>
        <v>26.74</v>
      </c>
      <c r="H741" s="12">
        <f t="shared" si="66"/>
        <v>1</v>
      </c>
      <c r="I741" s="13">
        <f t="shared" si="63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64"/>
        <v>288.60000000000002</v>
      </c>
      <c r="D742" s="17">
        <f t="shared" si="62"/>
        <v>0</v>
      </c>
      <c r="E742" s="15">
        <f t="shared" si="62"/>
        <v>0</v>
      </c>
      <c r="F742" s="15">
        <v>1</v>
      </c>
      <c r="G742" s="18">
        <f t="shared" si="65"/>
        <v>26.74</v>
      </c>
      <c r="H742" s="15">
        <f t="shared" si="66"/>
        <v>1</v>
      </c>
      <c r="I742" s="7">
        <f t="shared" si="63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64"/>
        <v>288.60000000000002</v>
      </c>
      <c r="D743" s="11">
        <f t="shared" si="62"/>
        <v>0</v>
      </c>
      <c r="E743" s="9">
        <f t="shared" si="62"/>
        <v>0</v>
      </c>
      <c r="F743" s="9">
        <v>1</v>
      </c>
      <c r="G743" s="19">
        <f t="shared" si="65"/>
        <v>26.74</v>
      </c>
      <c r="H743" s="12">
        <f t="shared" si="66"/>
        <v>1</v>
      </c>
      <c r="I743" s="13">
        <f t="shared" si="63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64"/>
        <v>288.60000000000002</v>
      </c>
      <c r="D744" s="17">
        <f t="shared" si="62"/>
        <v>0</v>
      </c>
      <c r="E744" s="15">
        <f t="shared" si="62"/>
        <v>0</v>
      </c>
      <c r="F744" s="15">
        <v>1</v>
      </c>
      <c r="G744" s="18">
        <f t="shared" si="65"/>
        <v>26.74</v>
      </c>
      <c r="H744" s="15">
        <f t="shared" si="66"/>
        <v>1</v>
      </c>
      <c r="I744" s="7">
        <f t="shared" si="63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64"/>
        <v>288.60000000000002</v>
      </c>
      <c r="D745" s="11">
        <f t="shared" si="62"/>
        <v>0</v>
      </c>
      <c r="E745" s="9">
        <f t="shared" si="62"/>
        <v>0</v>
      </c>
      <c r="F745" s="9">
        <v>1</v>
      </c>
      <c r="G745" s="19">
        <f t="shared" si="65"/>
        <v>26.74</v>
      </c>
      <c r="H745" s="12">
        <f t="shared" si="66"/>
        <v>1</v>
      </c>
      <c r="I745" s="13">
        <f t="shared" si="63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64"/>
        <v>288.60000000000002</v>
      </c>
      <c r="D746" s="17">
        <f t="shared" si="62"/>
        <v>0</v>
      </c>
      <c r="E746" s="15">
        <f t="shared" si="62"/>
        <v>0</v>
      </c>
      <c r="F746" s="15">
        <v>1</v>
      </c>
      <c r="G746" s="18">
        <f t="shared" si="65"/>
        <v>26.74</v>
      </c>
      <c r="H746" s="15">
        <f t="shared" si="66"/>
        <v>1</v>
      </c>
      <c r="I746" s="7">
        <f t="shared" si="63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64"/>
        <v>288.60000000000002</v>
      </c>
      <c r="D747" s="11">
        <f t="shared" si="62"/>
        <v>0</v>
      </c>
      <c r="E747" s="9">
        <f t="shared" si="62"/>
        <v>0</v>
      </c>
      <c r="F747" s="9">
        <v>1</v>
      </c>
      <c r="G747" s="19">
        <f t="shared" si="65"/>
        <v>26.74</v>
      </c>
      <c r="H747" s="12">
        <f t="shared" si="66"/>
        <v>1</v>
      </c>
      <c r="I747" s="13">
        <f t="shared" si="63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64"/>
        <v>288.60000000000002</v>
      </c>
      <c r="D748" s="17">
        <f t="shared" si="62"/>
        <v>0</v>
      </c>
      <c r="E748" s="15">
        <f t="shared" si="62"/>
        <v>0</v>
      </c>
      <c r="F748" s="15">
        <v>1</v>
      </c>
      <c r="G748" s="18">
        <f t="shared" si="65"/>
        <v>26.74</v>
      </c>
      <c r="H748" s="15">
        <f t="shared" si="66"/>
        <v>1</v>
      </c>
      <c r="I748" s="7">
        <f t="shared" si="63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64"/>
        <v>288.60000000000002</v>
      </c>
      <c r="D749" s="11">
        <f t="shared" si="62"/>
        <v>0</v>
      </c>
      <c r="E749" s="9">
        <f t="shared" si="62"/>
        <v>0</v>
      </c>
      <c r="F749" s="9">
        <v>1</v>
      </c>
      <c r="G749" s="19">
        <f t="shared" si="65"/>
        <v>26.74</v>
      </c>
      <c r="H749" s="12">
        <f t="shared" si="66"/>
        <v>1</v>
      </c>
      <c r="I749" s="13">
        <f t="shared" si="63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64"/>
        <v>288.60000000000002</v>
      </c>
      <c r="D750" s="17">
        <f t="shared" si="62"/>
        <v>0</v>
      </c>
      <c r="E750" s="15">
        <f t="shared" si="62"/>
        <v>0</v>
      </c>
      <c r="F750" s="15">
        <v>1</v>
      </c>
      <c r="G750" s="18">
        <f t="shared" si="65"/>
        <v>26.74</v>
      </c>
      <c r="H750" s="15">
        <f t="shared" si="66"/>
        <v>1</v>
      </c>
      <c r="I750" s="7">
        <f t="shared" si="63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64"/>
        <v>288.60000000000002</v>
      </c>
      <c r="D751" s="11">
        <f t="shared" si="62"/>
        <v>0</v>
      </c>
      <c r="E751" s="9">
        <f t="shared" si="62"/>
        <v>0</v>
      </c>
      <c r="F751" s="9">
        <v>1</v>
      </c>
      <c r="G751" s="19">
        <f t="shared" si="65"/>
        <v>26.74</v>
      </c>
      <c r="H751" s="12">
        <f t="shared" si="66"/>
        <v>1</v>
      </c>
      <c r="I751" s="13">
        <f t="shared" si="63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64"/>
        <v>288.60000000000002</v>
      </c>
      <c r="D752" s="17">
        <f t="shared" si="62"/>
        <v>0</v>
      </c>
      <c r="E752" s="15">
        <f t="shared" si="62"/>
        <v>0</v>
      </c>
      <c r="F752" s="15">
        <v>1</v>
      </c>
      <c r="G752" s="18">
        <f t="shared" si="65"/>
        <v>26.74</v>
      </c>
      <c r="H752" s="15">
        <f t="shared" si="66"/>
        <v>1</v>
      </c>
      <c r="I752" s="7">
        <f t="shared" si="63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64"/>
        <v>288.60000000000002</v>
      </c>
      <c r="D753" s="11">
        <f t="shared" si="62"/>
        <v>0</v>
      </c>
      <c r="E753" s="9">
        <f t="shared" si="62"/>
        <v>0</v>
      </c>
      <c r="F753" s="9">
        <v>1</v>
      </c>
      <c r="G753" s="19">
        <f t="shared" si="65"/>
        <v>26.74</v>
      </c>
      <c r="H753" s="12">
        <f t="shared" si="66"/>
        <v>1</v>
      </c>
      <c r="I753" s="13">
        <f t="shared" si="63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64"/>
        <v>288.60000000000002</v>
      </c>
      <c r="D754" s="17">
        <f t="shared" si="62"/>
        <v>0</v>
      </c>
      <c r="E754" s="15">
        <f t="shared" si="62"/>
        <v>0</v>
      </c>
      <c r="F754" s="15">
        <v>1</v>
      </c>
      <c r="G754" s="18">
        <f t="shared" si="65"/>
        <v>26.74</v>
      </c>
      <c r="H754" s="15">
        <f t="shared" si="66"/>
        <v>1</v>
      </c>
      <c r="I754" s="7">
        <f t="shared" si="63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64"/>
        <v>288.60000000000002</v>
      </c>
      <c r="D755" s="11">
        <f t="shared" si="62"/>
        <v>0</v>
      </c>
      <c r="E755" s="9">
        <f t="shared" si="62"/>
        <v>0</v>
      </c>
      <c r="F755" s="9">
        <v>1</v>
      </c>
      <c r="G755" s="19">
        <f t="shared" si="65"/>
        <v>26.74</v>
      </c>
      <c r="H755" s="12">
        <f t="shared" si="66"/>
        <v>1</v>
      </c>
      <c r="I755" s="13">
        <f t="shared" si="63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64"/>
        <v>288.60000000000002</v>
      </c>
      <c r="D756" s="17">
        <f t="shared" si="62"/>
        <v>0</v>
      </c>
      <c r="E756" s="15">
        <f t="shared" si="62"/>
        <v>0</v>
      </c>
      <c r="F756" s="15">
        <v>1</v>
      </c>
      <c r="G756" s="18">
        <f t="shared" si="65"/>
        <v>26.74</v>
      </c>
      <c r="H756" s="15">
        <f t="shared" si="66"/>
        <v>1</v>
      </c>
      <c r="I756" s="7">
        <f t="shared" si="63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64"/>
        <v>288.60000000000002</v>
      </c>
      <c r="D757" s="11">
        <f t="shared" si="62"/>
        <v>0</v>
      </c>
      <c r="E757" s="9">
        <f t="shared" si="62"/>
        <v>0</v>
      </c>
      <c r="F757" s="9">
        <v>1</v>
      </c>
      <c r="G757" s="19">
        <f t="shared" si="65"/>
        <v>26.74</v>
      </c>
      <c r="H757" s="12">
        <f t="shared" si="66"/>
        <v>1</v>
      </c>
      <c r="I757" s="13">
        <f t="shared" si="63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64"/>
        <v>288.60000000000002</v>
      </c>
      <c r="D758" s="17">
        <f t="shared" si="62"/>
        <v>0</v>
      </c>
      <c r="E758" s="15">
        <f t="shared" si="62"/>
        <v>0</v>
      </c>
      <c r="F758" s="15">
        <v>1</v>
      </c>
      <c r="G758" s="18">
        <f t="shared" si="65"/>
        <v>26.74</v>
      </c>
      <c r="H758" s="15">
        <f t="shared" si="66"/>
        <v>1</v>
      </c>
      <c r="I758" s="7">
        <f t="shared" si="63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64"/>
        <v>288.60000000000002</v>
      </c>
      <c r="D759" s="11">
        <f t="shared" si="62"/>
        <v>0</v>
      </c>
      <c r="E759" s="9">
        <f t="shared" si="62"/>
        <v>0</v>
      </c>
      <c r="F759" s="9">
        <v>1</v>
      </c>
      <c r="G759" s="19">
        <f t="shared" si="65"/>
        <v>26.74</v>
      </c>
      <c r="H759" s="12">
        <f t="shared" si="66"/>
        <v>1</v>
      </c>
      <c r="I759" s="13">
        <f t="shared" si="63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64"/>
        <v>288.60000000000002</v>
      </c>
      <c r="D760" s="17">
        <f t="shared" si="62"/>
        <v>0</v>
      </c>
      <c r="E760" s="15">
        <f t="shared" si="62"/>
        <v>0</v>
      </c>
      <c r="F760" s="15">
        <v>1</v>
      </c>
      <c r="G760" s="18">
        <f t="shared" si="65"/>
        <v>26.74</v>
      </c>
      <c r="H760" s="15">
        <f t="shared" si="66"/>
        <v>1</v>
      </c>
      <c r="I760" s="7">
        <f t="shared" si="63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64"/>
        <v>288.60000000000002</v>
      </c>
      <c r="D761" s="11">
        <f t="shared" si="62"/>
        <v>0</v>
      </c>
      <c r="E761" s="9">
        <f t="shared" si="62"/>
        <v>0</v>
      </c>
      <c r="F761" s="9">
        <v>1</v>
      </c>
      <c r="G761" s="19">
        <f t="shared" si="65"/>
        <v>26.74</v>
      </c>
      <c r="H761" s="12">
        <f t="shared" si="66"/>
        <v>1</v>
      </c>
      <c r="I761" s="13">
        <f t="shared" si="63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64"/>
        <v>288.60000000000002</v>
      </c>
      <c r="D762" s="17">
        <f t="shared" si="62"/>
        <v>0</v>
      </c>
      <c r="E762" s="15">
        <f t="shared" si="62"/>
        <v>0</v>
      </c>
      <c r="F762" s="15">
        <v>1</v>
      </c>
      <c r="G762" s="18">
        <f t="shared" si="65"/>
        <v>26.74</v>
      </c>
      <c r="H762" s="15">
        <f t="shared" si="66"/>
        <v>1</v>
      </c>
      <c r="I762" s="7">
        <f t="shared" si="63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64"/>
        <v>288.60000000000002</v>
      </c>
      <c r="D763" s="11">
        <f t="shared" si="62"/>
        <v>0</v>
      </c>
      <c r="E763" s="9">
        <f t="shared" si="62"/>
        <v>0</v>
      </c>
      <c r="F763" s="9">
        <v>1</v>
      </c>
      <c r="G763" s="19">
        <f t="shared" si="65"/>
        <v>26.74</v>
      </c>
      <c r="H763" s="12">
        <f t="shared" si="66"/>
        <v>1</v>
      </c>
      <c r="I763" s="13">
        <f t="shared" si="63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64"/>
        <v>288.60000000000002</v>
      </c>
      <c r="D764" s="17">
        <f t="shared" si="62"/>
        <v>0</v>
      </c>
      <c r="E764" s="15">
        <f t="shared" si="62"/>
        <v>0</v>
      </c>
      <c r="F764" s="15">
        <v>1</v>
      </c>
      <c r="G764" s="18">
        <f t="shared" si="65"/>
        <v>26.74</v>
      </c>
      <c r="H764" s="15">
        <f t="shared" si="66"/>
        <v>1</v>
      </c>
      <c r="I764" s="7">
        <f t="shared" si="63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64"/>
        <v>288.60000000000002</v>
      </c>
      <c r="D765" s="11">
        <f t="shared" si="62"/>
        <v>0</v>
      </c>
      <c r="E765" s="9">
        <f t="shared" si="62"/>
        <v>0</v>
      </c>
      <c r="F765" s="9">
        <v>1</v>
      </c>
      <c r="G765" s="19">
        <f t="shared" si="65"/>
        <v>26.74</v>
      </c>
      <c r="H765" s="12">
        <f t="shared" si="66"/>
        <v>1</v>
      </c>
      <c r="I765" s="13">
        <f t="shared" si="63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64"/>
        <v>288.60000000000002</v>
      </c>
      <c r="D766" s="17">
        <f t="shared" si="62"/>
        <v>0</v>
      </c>
      <c r="E766" s="15">
        <f t="shared" si="62"/>
        <v>0</v>
      </c>
      <c r="F766" s="15">
        <v>1</v>
      </c>
      <c r="G766" s="18">
        <f t="shared" si="65"/>
        <v>26.74</v>
      </c>
      <c r="H766" s="15">
        <f t="shared" si="66"/>
        <v>1</v>
      </c>
      <c r="I766" s="7">
        <f t="shared" si="63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64"/>
        <v>288.60000000000002</v>
      </c>
      <c r="D767" s="11">
        <f t="shared" si="62"/>
        <v>0</v>
      </c>
      <c r="E767" s="9">
        <f t="shared" si="62"/>
        <v>0</v>
      </c>
      <c r="F767" s="9">
        <v>1</v>
      </c>
      <c r="G767" s="19">
        <f t="shared" si="65"/>
        <v>26.74</v>
      </c>
      <c r="H767" s="12">
        <f t="shared" si="66"/>
        <v>1</v>
      </c>
      <c r="I767" s="13">
        <f t="shared" si="63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64"/>
        <v>288.60000000000002</v>
      </c>
      <c r="D768" s="17">
        <f t="shared" si="62"/>
        <v>0</v>
      </c>
      <c r="E768" s="15">
        <f t="shared" si="62"/>
        <v>0</v>
      </c>
      <c r="F768" s="15">
        <v>1</v>
      </c>
      <c r="G768" s="18">
        <f t="shared" si="65"/>
        <v>26.74</v>
      </c>
      <c r="H768" s="15">
        <f t="shared" si="66"/>
        <v>1</v>
      </c>
      <c r="I768" s="7">
        <f t="shared" si="63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64"/>
        <v>288.60000000000002</v>
      </c>
      <c r="D769" s="11">
        <f t="shared" si="62"/>
        <v>0</v>
      </c>
      <c r="E769" s="9">
        <f t="shared" si="62"/>
        <v>0</v>
      </c>
      <c r="F769" s="9">
        <v>1</v>
      </c>
      <c r="G769" s="19">
        <f t="shared" si="65"/>
        <v>26.74</v>
      </c>
      <c r="H769" s="12">
        <f t="shared" si="66"/>
        <v>1</v>
      </c>
      <c r="I769" s="13">
        <f t="shared" si="63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64"/>
        <v>288.60000000000002</v>
      </c>
      <c r="D770" s="17">
        <f t="shared" si="62"/>
        <v>0</v>
      </c>
      <c r="E770" s="15">
        <f t="shared" si="62"/>
        <v>0</v>
      </c>
      <c r="F770" s="15">
        <v>1</v>
      </c>
      <c r="G770" s="18">
        <f t="shared" si="65"/>
        <v>26.74</v>
      </c>
      <c r="H770" s="15">
        <f t="shared" si="66"/>
        <v>1</v>
      </c>
      <c r="I770" s="7">
        <f t="shared" si="63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64"/>
        <v>288.60000000000002</v>
      </c>
      <c r="D771" s="11">
        <f t="shared" si="62"/>
        <v>0</v>
      </c>
      <c r="E771" s="9">
        <f t="shared" si="62"/>
        <v>0</v>
      </c>
      <c r="F771" s="9">
        <v>1</v>
      </c>
      <c r="G771" s="19">
        <f t="shared" si="65"/>
        <v>26.74</v>
      </c>
      <c r="H771" s="12">
        <f t="shared" si="66"/>
        <v>1</v>
      </c>
      <c r="I771" s="13">
        <f t="shared" si="63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64"/>
        <v>288.60000000000002</v>
      </c>
      <c r="D772" s="17">
        <f t="shared" si="62"/>
        <v>0</v>
      </c>
      <c r="E772" s="15">
        <f t="shared" si="62"/>
        <v>0</v>
      </c>
      <c r="F772" s="15">
        <v>1</v>
      </c>
      <c r="G772" s="18">
        <f t="shared" si="65"/>
        <v>26.74</v>
      </c>
      <c r="H772" s="15">
        <f t="shared" si="66"/>
        <v>1</v>
      </c>
      <c r="I772" s="7">
        <f t="shared" si="63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64"/>
        <v>288.60000000000002</v>
      </c>
      <c r="D773" s="11">
        <f t="shared" si="62"/>
        <v>0</v>
      </c>
      <c r="E773" s="9">
        <f t="shared" si="62"/>
        <v>0</v>
      </c>
      <c r="F773" s="9">
        <v>1</v>
      </c>
      <c r="G773" s="19">
        <f t="shared" si="65"/>
        <v>26.74</v>
      </c>
      <c r="H773" s="12">
        <f t="shared" si="66"/>
        <v>1</v>
      </c>
      <c r="I773" s="13">
        <f t="shared" si="63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64"/>
        <v>288.60000000000002</v>
      </c>
      <c r="D774" s="17">
        <f t="shared" ref="D774:E837" si="67">N774</f>
        <v>0</v>
      </c>
      <c r="E774" s="15">
        <f t="shared" si="67"/>
        <v>0</v>
      </c>
      <c r="F774" s="15">
        <v>1</v>
      </c>
      <c r="G774" s="18">
        <f t="shared" si="65"/>
        <v>26.74</v>
      </c>
      <c r="H774" s="15">
        <f t="shared" si="66"/>
        <v>1</v>
      </c>
      <c r="I774" s="7">
        <f t="shared" ref="I774:I837" si="68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9">ROUND(C774+E774/1000,3)</f>
        <v>288.60000000000002</v>
      </c>
      <c r="D775" s="11">
        <f t="shared" si="67"/>
        <v>0</v>
      </c>
      <c r="E775" s="9">
        <f t="shared" si="67"/>
        <v>0</v>
      </c>
      <c r="F775" s="9">
        <v>1</v>
      </c>
      <c r="G775" s="19">
        <f t="shared" ref="G775:G838" si="70">ROUND(G774+D774*E774/1000,2)</f>
        <v>26.74</v>
      </c>
      <c r="H775" s="12">
        <f t="shared" si="66"/>
        <v>1</v>
      </c>
      <c r="I775" s="13">
        <f t="shared" si="68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9"/>
        <v>288.60000000000002</v>
      </c>
      <c r="D776" s="17">
        <f t="shared" si="67"/>
        <v>0</v>
      </c>
      <c r="E776" s="15">
        <f t="shared" si="67"/>
        <v>0</v>
      </c>
      <c r="F776" s="15">
        <v>1</v>
      </c>
      <c r="G776" s="18">
        <f t="shared" si="70"/>
        <v>26.74</v>
      </c>
      <c r="H776" s="15">
        <f t="shared" ref="H776:H839" si="71">H775</f>
        <v>1</v>
      </c>
      <c r="I776" s="7">
        <f t="shared" si="68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9"/>
        <v>288.60000000000002</v>
      </c>
      <c r="D777" s="11">
        <f t="shared" si="67"/>
        <v>0</v>
      </c>
      <c r="E777" s="9">
        <f t="shared" si="67"/>
        <v>0</v>
      </c>
      <c r="F777" s="9">
        <v>1</v>
      </c>
      <c r="G777" s="19">
        <f t="shared" si="70"/>
        <v>26.74</v>
      </c>
      <c r="H777" s="12">
        <f t="shared" si="71"/>
        <v>1</v>
      </c>
      <c r="I777" s="13">
        <f t="shared" si="68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9"/>
        <v>288.60000000000002</v>
      </c>
      <c r="D778" s="17">
        <f t="shared" si="67"/>
        <v>0</v>
      </c>
      <c r="E778" s="15">
        <f t="shared" si="67"/>
        <v>0</v>
      </c>
      <c r="F778" s="15">
        <v>1</v>
      </c>
      <c r="G778" s="18">
        <f t="shared" si="70"/>
        <v>26.74</v>
      </c>
      <c r="H778" s="15">
        <f t="shared" si="71"/>
        <v>1</v>
      </c>
      <c r="I778" s="7">
        <f t="shared" si="68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9"/>
        <v>288.60000000000002</v>
      </c>
      <c r="D779" s="11">
        <f t="shared" si="67"/>
        <v>0</v>
      </c>
      <c r="E779" s="9">
        <f t="shared" si="67"/>
        <v>0</v>
      </c>
      <c r="F779" s="9">
        <v>1</v>
      </c>
      <c r="G779" s="19">
        <f t="shared" si="70"/>
        <v>26.74</v>
      </c>
      <c r="H779" s="12">
        <f t="shared" si="71"/>
        <v>1</v>
      </c>
      <c r="I779" s="13">
        <f t="shared" si="68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9"/>
        <v>288.60000000000002</v>
      </c>
      <c r="D780" s="17">
        <f t="shared" si="67"/>
        <v>0</v>
      </c>
      <c r="E780" s="15">
        <f t="shared" si="67"/>
        <v>0</v>
      </c>
      <c r="F780" s="15">
        <v>1</v>
      </c>
      <c r="G780" s="18">
        <f t="shared" si="70"/>
        <v>26.74</v>
      </c>
      <c r="H780" s="15">
        <f t="shared" si="71"/>
        <v>1</v>
      </c>
      <c r="I780" s="7">
        <f t="shared" si="68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9"/>
        <v>288.60000000000002</v>
      </c>
      <c r="D781" s="11">
        <f t="shared" si="67"/>
        <v>0</v>
      </c>
      <c r="E781" s="9">
        <f t="shared" si="67"/>
        <v>0</v>
      </c>
      <c r="F781" s="9">
        <v>1</v>
      </c>
      <c r="G781" s="19">
        <f t="shared" si="70"/>
        <v>26.74</v>
      </c>
      <c r="H781" s="12">
        <f t="shared" si="71"/>
        <v>1</v>
      </c>
      <c r="I781" s="13">
        <f t="shared" si="68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9"/>
        <v>288.60000000000002</v>
      </c>
      <c r="D782" s="17">
        <f t="shared" si="67"/>
        <v>0</v>
      </c>
      <c r="E782" s="15">
        <f t="shared" si="67"/>
        <v>0</v>
      </c>
      <c r="F782" s="15">
        <v>1</v>
      </c>
      <c r="G782" s="18">
        <f t="shared" si="70"/>
        <v>26.74</v>
      </c>
      <c r="H782" s="15">
        <f t="shared" si="71"/>
        <v>1</v>
      </c>
      <c r="I782" s="7">
        <f t="shared" si="68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9"/>
        <v>288.60000000000002</v>
      </c>
      <c r="D783" s="11">
        <f t="shared" si="67"/>
        <v>0</v>
      </c>
      <c r="E783" s="9">
        <f t="shared" si="67"/>
        <v>0</v>
      </c>
      <c r="F783" s="9">
        <v>1</v>
      </c>
      <c r="G783" s="19">
        <f t="shared" si="70"/>
        <v>26.74</v>
      </c>
      <c r="H783" s="12">
        <f t="shared" si="71"/>
        <v>1</v>
      </c>
      <c r="I783" s="13">
        <f t="shared" si="68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9"/>
        <v>288.60000000000002</v>
      </c>
      <c r="D784" s="17">
        <f t="shared" si="67"/>
        <v>0</v>
      </c>
      <c r="E784" s="15">
        <f t="shared" si="67"/>
        <v>0</v>
      </c>
      <c r="F784" s="15">
        <v>1</v>
      </c>
      <c r="G784" s="18">
        <f t="shared" si="70"/>
        <v>26.74</v>
      </c>
      <c r="H784" s="15">
        <f t="shared" si="71"/>
        <v>1</v>
      </c>
      <c r="I784" s="7">
        <f t="shared" si="68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9"/>
        <v>288.60000000000002</v>
      </c>
      <c r="D785" s="11">
        <f t="shared" si="67"/>
        <v>0</v>
      </c>
      <c r="E785" s="9">
        <f t="shared" si="67"/>
        <v>0</v>
      </c>
      <c r="F785" s="9">
        <v>1</v>
      </c>
      <c r="G785" s="19">
        <f t="shared" si="70"/>
        <v>26.74</v>
      </c>
      <c r="H785" s="12">
        <f t="shared" si="71"/>
        <v>1</v>
      </c>
      <c r="I785" s="13">
        <f t="shared" si="68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9"/>
        <v>288.60000000000002</v>
      </c>
      <c r="D786" s="17">
        <f t="shared" si="67"/>
        <v>0</v>
      </c>
      <c r="E786" s="15">
        <f t="shared" si="67"/>
        <v>0</v>
      </c>
      <c r="F786" s="15">
        <v>1</v>
      </c>
      <c r="G786" s="18">
        <f t="shared" si="70"/>
        <v>26.74</v>
      </c>
      <c r="H786" s="15">
        <f t="shared" si="71"/>
        <v>1</v>
      </c>
      <c r="I786" s="7">
        <f t="shared" si="68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9"/>
        <v>288.60000000000002</v>
      </c>
      <c r="D787" s="11">
        <f t="shared" si="67"/>
        <v>0</v>
      </c>
      <c r="E787" s="9">
        <f t="shared" si="67"/>
        <v>0</v>
      </c>
      <c r="F787" s="9">
        <v>1</v>
      </c>
      <c r="G787" s="19">
        <f t="shared" si="70"/>
        <v>26.74</v>
      </c>
      <c r="H787" s="12">
        <f t="shared" si="71"/>
        <v>1</v>
      </c>
      <c r="I787" s="13">
        <f t="shared" si="68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9"/>
        <v>288.60000000000002</v>
      </c>
      <c r="D788" s="17">
        <f t="shared" si="67"/>
        <v>0</v>
      </c>
      <c r="E788" s="15">
        <f t="shared" si="67"/>
        <v>0</v>
      </c>
      <c r="F788" s="15">
        <v>1</v>
      </c>
      <c r="G788" s="18">
        <f t="shared" si="70"/>
        <v>26.74</v>
      </c>
      <c r="H788" s="15">
        <f t="shared" si="71"/>
        <v>1</v>
      </c>
      <c r="I788" s="7">
        <f t="shared" si="68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9"/>
        <v>288.60000000000002</v>
      </c>
      <c r="D789" s="11">
        <f t="shared" si="67"/>
        <v>0</v>
      </c>
      <c r="E789" s="9">
        <f t="shared" si="67"/>
        <v>0</v>
      </c>
      <c r="F789" s="9">
        <v>1</v>
      </c>
      <c r="G789" s="19">
        <f t="shared" si="70"/>
        <v>26.74</v>
      </c>
      <c r="H789" s="12">
        <f t="shared" si="71"/>
        <v>1</v>
      </c>
      <c r="I789" s="13">
        <f t="shared" si="68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9"/>
        <v>288.60000000000002</v>
      </c>
      <c r="D790" s="17">
        <f t="shared" si="67"/>
        <v>0</v>
      </c>
      <c r="E790" s="15">
        <f t="shared" si="67"/>
        <v>0</v>
      </c>
      <c r="F790" s="15">
        <v>1</v>
      </c>
      <c r="G790" s="18">
        <f t="shared" si="70"/>
        <v>26.74</v>
      </c>
      <c r="H790" s="15">
        <f t="shared" si="71"/>
        <v>1</v>
      </c>
      <c r="I790" s="7">
        <f t="shared" si="68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9"/>
        <v>288.60000000000002</v>
      </c>
      <c r="D791" s="11">
        <f t="shared" si="67"/>
        <v>0</v>
      </c>
      <c r="E791" s="9">
        <f t="shared" si="67"/>
        <v>0</v>
      </c>
      <c r="F791" s="9">
        <v>1</v>
      </c>
      <c r="G791" s="19">
        <f t="shared" si="70"/>
        <v>26.74</v>
      </c>
      <c r="H791" s="12">
        <f t="shared" si="71"/>
        <v>1</v>
      </c>
      <c r="I791" s="13">
        <f t="shared" si="68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9"/>
        <v>288.60000000000002</v>
      </c>
      <c r="D792" s="17">
        <f t="shared" si="67"/>
        <v>0</v>
      </c>
      <c r="E792" s="15">
        <f t="shared" si="67"/>
        <v>0</v>
      </c>
      <c r="F792" s="15">
        <v>1</v>
      </c>
      <c r="G792" s="18">
        <f t="shared" si="70"/>
        <v>26.74</v>
      </c>
      <c r="H792" s="15">
        <f t="shared" si="71"/>
        <v>1</v>
      </c>
      <c r="I792" s="7">
        <f t="shared" si="68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9"/>
        <v>288.60000000000002</v>
      </c>
      <c r="D793" s="11">
        <f t="shared" si="67"/>
        <v>0</v>
      </c>
      <c r="E793" s="9">
        <f t="shared" si="67"/>
        <v>0</v>
      </c>
      <c r="F793" s="9">
        <v>1</v>
      </c>
      <c r="G793" s="19">
        <f t="shared" si="70"/>
        <v>26.74</v>
      </c>
      <c r="H793" s="12">
        <f t="shared" si="71"/>
        <v>1</v>
      </c>
      <c r="I793" s="13">
        <f t="shared" si="68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9"/>
        <v>288.60000000000002</v>
      </c>
      <c r="D794" s="17">
        <f t="shared" si="67"/>
        <v>0</v>
      </c>
      <c r="E794" s="15">
        <f t="shared" si="67"/>
        <v>0</v>
      </c>
      <c r="F794" s="15">
        <v>1</v>
      </c>
      <c r="G794" s="18">
        <f t="shared" si="70"/>
        <v>26.74</v>
      </c>
      <c r="H794" s="15">
        <f t="shared" si="71"/>
        <v>1</v>
      </c>
      <c r="I794" s="7">
        <f t="shared" si="68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9"/>
        <v>288.60000000000002</v>
      </c>
      <c r="D795" s="11">
        <f t="shared" si="67"/>
        <v>0</v>
      </c>
      <c r="E795" s="9">
        <f t="shared" si="67"/>
        <v>0</v>
      </c>
      <c r="F795" s="9">
        <v>1</v>
      </c>
      <c r="G795" s="19">
        <f t="shared" si="70"/>
        <v>26.74</v>
      </c>
      <c r="H795" s="12">
        <f t="shared" si="71"/>
        <v>1</v>
      </c>
      <c r="I795" s="13">
        <f t="shared" si="68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9"/>
        <v>288.60000000000002</v>
      </c>
      <c r="D796" s="17">
        <f t="shared" si="67"/>
        <v>0</v>
      </c>
      <c r="E796" s="15">
        <f t="shared" si="67"/>
        <v>0</v>
      </c>
      <c r="F796" s="15">
        <v>1</v>
      </c>
      <c r="G796" s="18">
        <f t="shared" si="70"/>
        <v>26.74</v>
      </c>
      <c r="H796" s="15">
        <f t="shared" si="71"/>
        <v>1</v>
      </c>
      <c r="I796" s="7">
        <f t="shared" si="68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9"/>
        <v>288.60000000000002</v>
      </c>
      <c r="D797" s="11">
        <f t="shared" si="67"/>
        <v>0</v>
      </c>
      <c r="E797" s="9">
        <f t="shared" si="67"/>
        <v>0</v>
      </c>
      <c r="F797" s="9">
        <v>1</v>
      </c>
      <c r="G797" s="19">
        <f t="shared" si="70"/>
        <v>26.74</v>
      </c>
      <c r="H797" s="12">
        <f t="shared" si="71"/>
        <v>1</v>
      </c>
      <c r="I797" s="13">
        <f t="shared" si="68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9"/>
        <v>288.60000000000002</v>
      </c>
      <c r="D798" s="17">
        <f t="shared" si="67"/>
        <v>0</v>
      </c>
      <c r="E798" s="15">
        <f t="shared" si="67"/>
        <v>0</v>
      </c>
      <c r="F798" s="15">
        <v>1</v>
      </c>
      <c r="G798" s="18">
        <f t="shared" si="70"/>
        <v>26.74</v>
      </c>
      <c r="H798" s="15">
        <f t="shared" si="71"/>
        <v>1</v>
      </c>
      <c r="I798" s="7">
        <f t="shared" si="68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9"/>
        <v>288.60000000000002</v>
      </c>
      <c r="D799" s="11">
        <f t="shared" si="67"/>
        <v>0</v>
      </c>
      <c r="E799" s="9">
        <f t="shared" si="67"/>
        <v>0</v>
      </c>
      <c r="F799" s="9">
        <v>1</v>
      </c>
      <c r="G799" s="19">
        <f t="shared" si="70"/>
        <v>26.74</v>
      </c>
      <c r="H799" s="12">
        <f t="shared" si="71"/>
        <v>1</v>
      </c>
      <c r="I799" s="13">
        <f t="shared" si="68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9"/>
        <v>288.60000000000002</v>
      </c>
      <c r="D800" s="17">
        <f t="shared" si="67"/>
        <v>0</v>
      </c>
      <c r="E800" s="15">
        <f t="shared" si="67"/>
        <v>0</v>
      </c>
      <c r="F800" s="15">
        <v>1</v>
      </c>
      <c r="G800" s="18">
        <f t="shared" si="70"/>
        <v>26.74</v>
      </c>
      <c r="H800" s="15">
        <f t="shared" si="71"/>
        <v>1</v>
      </c>
      <c r="I800" s="7">
        <f t="shared" si="68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9"/>
        <v>288.60000000000002</v>
      </c>
      <c r="D801" s="11">
        <f t="shared" si="67"/>
        <v>0</v>
      </c>
      <c r="E801" s="9">
        <f t="shared" si="67"/>
        <v>0</v>
      </c>
      <c r="F801" s="9">
        <v>1</v>
      </c>
      <c r="G801" s="19">
        <f t="shared" si="70"/>
        <v>26.74</v>
      </c>
      <c r="H801" s="12">
        <f t="shared" si="71"/>
        <v>1</v>
      </c>
      <c r="I801" s="13">
        <f t="shared" si="68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9"/>
        <v>288.60000000000002</v>
      </c>
      <c r="D802" s="17">
        <f t="shared" si="67"/>
        <v>0</v>
      </c>
      <c r="E802" s="15">
        <f t="shared" si="67"/>
        <v>0</v>
      </c>
      <c r="F802" s="15">
        <v>1</v>
      </c>
      <c r="G802" s="18">
        <f t="shared" si="70"/>
        <v>26.74</v>
      </c>
      <c r="H802" s="15">
        <f t="shared" si="71"/>
        <v>1</v>
      </c>
      <c r="I802" s="7">
        <f t="shared" si="68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9"/>
        <v>288.60000000000002</v>
      </c>
      <c r="D803" s="11">
        <f t="shared" si="67"/>
        <v>0</v>
      </c>
      <c r="E803" s="9">
        <f t="shared" si="67"/>
        <v>0</v>
      </c>
      <c r="F803" s="9">
        <v>1</v>
      </c>
      <c r="G803" s="19">
        <f t="shared" si="70"/>
        <v>26.74</v>
      </c>
      <c r="H803" s="12">
        <f t="shared" si="71"/>
        <v>1</v>
      </c>
      <c r="I803" s="13">
        <f t="shared" si="68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9"/>
        <v>288.60000000000002</v>
      </c>
      <c r="D804" s="17">
        <f t="shared" si="67"/>
        <v>0</v>
      </c>
      <c r="E804" s="15">
        <f t="shared" si="67"/>
        <v>0</v>
      </c>
      <c r="F804" s="15">
        <v>1</v>
      </c>
      <c r="G804" s="18">
        <f t="shared" si="70"/>
        <v>26.74</v>
      </c>
      <c r="H804" s="15">
        <f t="shared" si="71"/>
        <v>1</v>
      </c>
      <c r="I804" s="7">
        <f t="shared" si="68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9"/>
        <v>288.60000000000002</v>
      </c>
      <c r="D805" s="11">
        <f t="shared" si="67"/>
        <v>0</v>
      </c>
      <c r="E805" s="9">
        <f t="shared" si="67"/>
        <v>0</v>
      </c>
      <c r="F805" s="9">
        <v>1</v>
      </c>
      <c r="G805" s="19">
        <f t="shared" si="70"/>
        <v>26.74</v>
      </c>
      <c r="H805" s="12">
        <f t="shared" si="71"/>
        <v>1</v>
      </c>
      <c r="I805" s="13">
        <f t="shared" si="68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9"/>
        <v>288.60000000000002</v>
      </c>
      <c r="D806" s="17">
        <f t="shared" si="67"/>
        <v>0</v>
      </c>
      <c r="E806" s="15">
        <f t="shared" si="67"/>
        <v>0</v>
      </c>
      <c r="F806" s="15">
        <v>1</v>
      </c>
      <c r="G806" s="18">
        <f t="shared" si="70"/>
        <v>26.74</v>
      </c>
      <c r="H806" s="15">
        <f t="shared" si="71"/>
        <v>1</v>
      </c>
      <c r="I806" s="7">
        <f t="shared" si="68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9"/>
        <v>288.60000000000002</v>
      </c>
      <c r="D807" s="11">
        <f t="shared" si="67"/>
        <v>0</v>
      </c>
      <c r="E807" s="9">
        <f t="shared" si="67"/>
        <v>0</v>
      </c>
      <c r="F807" s="9">
        <v>1</v>
      </c>
      <c r="G807" s="19">
        <f t="shared" si="70"/>
        <v>26.74</v>
      </c>
      <c r="H807" s="12">
        <f t="shared" si="71"/>
        <v>1</v>
      </c>
      <c r="I807" s="13">
        <f t="shared" si="68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9"/>
        <v>288.60000000000002</v>
      </c>
      <c r="D808" s="17">
        <f t="shared" si="67"/>
        <v>0</v>
      </c>
      <c r="E808" s="15">
        <f t="shared" si="67"/>
        <v>0</v>
      </c>
      <c r="F808" s="15">
        <v>1</v>
      </c>
      <c r="G808" s="18">
        <f t="shared" si="70"/>
        <v>26.74</v>
      </c>
      <c r="H808" s="15">
        <f t="shared" si="71"/>
        <v>1</v>
      </c>
      <c r="I808" s="7">
        <f t="shared" si="68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9"/>
        <v>288.60000000000002</v>
      </c>
      <c r="D809" s="11">
        <f t="shared" si="67"/>
        <v>0</v>
      </c>
      <c r="E809" s="9">
        <f t="shared" si="67"/>
        <v>0</v>
      </c>
      <c r="F809" s="9">
        <v>1</v>
      </c>
      <c r="G809" s="19">
        <f t="shared" si="70"/>
        <v>26.74</v>
      </c>
      <c r="H809" s="12">
        <f t="shared" si="71"/>
        <v>1</v>
      </c>
      <c r="I809" s="13">
        <f t="shared" si="68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9"/>
        <v>288.60000000000002</v>
      </c>
      <c r="D810" s="17">
        <f t="shared" si="67"/>
        <v>0</v>
      </c>
      <c r="E810" s="15">
        <f t="shared" si="67"/>
        <v>0</v>
      </c>
      <c r="F810" s="15">
        <v>1</v>
      </c>
      <c r="G810" s="18">
        <f t="shared" si="70"/>
        <v>26.74</v>
      </c>
      <c r="H810" s="15">
        <f t="shared" si="71"/>
        <v>1</v>
      </c>
      <c r="I810" s="7">
        <f t="shared" si="68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9"/>
        <v>288.60000000000002</v>
      </c>
      <c r="D811" s="11">
        <f t="shared" si="67"/>
        <v>0</v>
      </c>
      <c r="E811" s="9">
        <f t="shared" si="67"/>
        <v>0</v>
      </c>
      <c r="F811" s="9">
        <v>1</v>
      </c>
      <c r="G811" s="19">
        <f t="shared" si="70"/>
        <v>26.74</v>
      </c>
      <c r="H811" s="12">
        <f t="shared" si="71"/>
        <v>1</v>
      </c>
      <c r="I811" s="13">
        <f t="shared" si="68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9"/>
        <v>288.60000000000002</v>
      </c>
      <c r="D812" s="17">
        <f t="shared" si="67"/>
        <v>0</v>
      </c>
      <c r="E812" s="15">
        <f t="shared" si="67"/>
        <v>0</v>
      </c>
      <c r="F812" s="15">
        <v>1</v>
      </c>
      <c r="G812" s="18">
        <f t="shared" si="70"/>
        <v>26.74</v>
      </c>
      <c r="H812" s="15">
        <f t="shared" si="71"/>
        <v>1</v>
      </c>
      <c r="I812" s="7">
        <f t="shared" si="68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9"/>
        <v>288.60000000000002</v>
      </c>
      <c r="D813" s="11">
        <f t="shared" si="67"/>
        <v>0</v>
      </c>
      <c r="E813" s="9">
        <f t="shared" si="67"/>
        <v>0</v>
      </c>
      <c r="F813" s="9">
        <v>1</v>
      </c>
      <c r="G813" s="19">
        <f t="shared" si="70"/>
        <v>26.74</v>
      </c>
      <c r="H813" s="12">
        <f t="shared" si="71"/>
        <v>1</v>
      </c>
      <c r="I813" s="13">
        <f t="shared" si="68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9"/>
        <v>288.60000000000002</v>
      </c>
      <c r="D814" s="17">
        <f t="shared" si="67"/>
        <v>0</v>
      </c>
      <c r="E814" s="15">
        <f t="shared" si="67"/>
        <v>0</v>
      </c>
      <c r="F814" s="15">
        <v>1</v>
      </c>
      <c r="G814" s="18">
        <f t="shared" si="70"/>
        <v>26.74</v>
      </c>
      <c r="H814" s="15">
        <f t="shared" si="71"/>
        <v>1</v>
      </c>
      <c r="I814" s="7">
        <f t="shared" si="68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9"/>
        <v>288.60000000000002</v>
      </c>
      <c r="D815" s="11">
        <f t="shared" si="67"/>
        <v>0</v>
      </c>
      <c r="E815" s="9">
        <f t="shared" si="67"/>
        <v>0</v>
      </c>
      <c r="F815" s="9">
        <v>1</v>
      </c>
      <c r="G815" s="19">
        <f t="shared" si="70"/>
        <v>26.74</v>
      </c>
      <c r="H815" s="12">
        <f t="shared" si="71"/>
        <v>1</v>
      </c>
      <c r="I815" s="13">
        <f t="shared" si="68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9"/>
        <v>288.60000000000002</v>
      </c>
      <c r="D816" s="17">
        <f t="shared" si="67"/>
        <v>0</v>
      </c>
      <c r="E816" s="15">
        <f t="shared" si="67"/>
        <v>0</v>
      </c>
      <c r="F816" s="15">
        <v>1</v>
      </c>
      <c r="G816" s="18">
        <f t="shared" si="70"/>
        <v>26.74</v>
      </c>
      <c r="H816" s="15">
        <f t="shared" si="71"/>
        <v>1</v>
      </c>
      <c r="I816" s="7">
        <f t="shared" si="68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9"/>
        <v>288.60000000000002</v>
      </c>
      <c r="D817" s="11">
        <f t="shared" si="67"/>
        <v>0</v>
      </c>
      <c r="E817" s="9">
        <f t="shared" si="67"/>
        <v>0</v>
      </c>
      <c r="F817" s="9">
        <v>1</v>
      </c>
      <c r="G817" s="19">
        <f t="shared" si="70"/>
        <v>26.74</v>
      </c>
      <c r="H817" s="12">
        <f t="shared" si="71"/>
        <v>1</v>
      </c>
      <c r="I817" s="13">
        <f t="shared" si="68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9"/>
        <v>288.60000000000002</v>
      </c>
      <c r="D818" s="17">
        <f t="shared" si="67"/>
        <v>0</v>
      </c>
      <c r="E818" s="15">
        <f t="shared" si="67"/>
        <v>0</v>
      </c>
      <c r="F818" s="15">
        <v>1</v>
      </c>
      <c r="G818" s="18">
        <f t="shared" si="70"/>
        <v>26.74</v>
      </c>
      <c r="H818" s="15">
        <f t="shared" si="71"/>
        <v>1</v>
      </c>
      <c r="I818" s="7">
        <f t="shared" si="68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9"/>
        <v>288.60000000000002</v>
      </c>
      <c r="D819" s="11">
        <f t="shared" si="67"/>
        <v>0</v>
      </c>
      <c r="E819" s="9">
        <f t="shared" si="67"/>
        <v>0</v>
      </c>
      <c r="F819" s="9">
        <v>1</v>
      </c>
      <c r="G819" s="19">
        <f t="shared" si="70"/>
        <v>26.74</v>
      </c>
      <c r="H819" s="12">
        <f t="shared" si="71"/>
        <v>1</v>
      </c>
      <c r="I819" s="13">
        <f t="shared" si="68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9"/>
        <v>288.60000000000002</v>
      </c>
      <c r="D820" s="17">
        <f t="shared" si="67"/>
        <v>0</v>
      </c>
      <c r="E820" s="15">
        <f t="shared" si="67"/>
        <v>0</v>
      </c>
      <c r="F820" s="15">
        <v>1</v>
      </c>
      <c r="G820" s="18">
        <f t="shared" si="70"/>
        <v>26.74</v>
      </c>
      <c r="H820" s="15">
        <f t="shared" si="71"/>
        <v>1</v>
      </c>
      <c r="I820" s="7">
        <f t="shared" si="68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9"/>
        <v>288.60000000000002</v>
      </c>
      <c r="D821" s="11">
        <f t="shared" si="67"/>
        <v>0</v>
      </c>
      <c r="E821" s="9">
        <f t="shared" si="67"/>
        <v>0</v>
      </c>
      <c r="F821" s="9">
        <v>1</v>
      </c>
      <c r="G821" s="19">
        <f t="shared" si="70"/>
        <v>26.74</v>
      </c>
      <c r="H821" s="12">
        <f t="shared" si="71"/>
        <v>1</v>
      </c>
      <c r="I821" s="13">
        <f t="shared" si="68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9"/>
        <v>288.60000000000002</v>
      </c>
      <c r="D822" s="17">
        <f t="shared" si="67"/>
        <v>0</v>
      </c>
      <c r="E822" s="15">
        <f t="shared" si="67"/>
        <v>0</v>
      </c>
      <c r="F822" s="15">
        <v>1</v>
      </c>
      <c r="G822" s="18">
        <f t="shared" si="70"/>
        <v>26.74</v>
      </c>
      <c r="H822" s="15">
        <f t="shared" si="71"/>
        <v>1</v>
      </c>
      <c r="I822" s="7">
        <f t="shared" si="68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9"/>
        <v>288.60000000000002</v>
      </c>
      <c r="D823" s="11">
        <f t="shared" si="67"/>
        <v>0</v>
      </c>
      <c r="E823" s="9">
        <f t="shared" si="67"/>
        <v>0</v>
      </c>
      <c r="F823" s="9">
        <v>1</v>
      </c>
      <c r="G823" s="19">
        <f t="shared" si="70"/>
        <v>26.74</v>
      </c>
      <c r="H823" s="12">
        <f t="shared" si="71"/>
        <v>1</v>
      </c>
      <c r="I823" s="13">
        <f t="shared" si="68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9"/>
        <v>288.60000000000002</v>
      </c>
      <c r="D824" s="17">
        <f t="shared" si="67"/>
        <v>0</v>
      </c>
      <c r="E824" s="15">
        <f t="shared" si="67"/>
        <v>0</v>
      </c>
      <c r="F824" s="15">
        <v>1</v>
      </c>
      <c r="G824" s="18">
        <f t="shared" si="70"/>
        <v>26.74</v>
      </c>
      <c r="H824" s="15">
        <f t="shared" si="71"/>
        <v>1</v>
      </c>
      <c r="I824" s="7">
        <f t="shared" si="68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9"/>
        <v>288.60000000000002</v>
      </c>
      <c r="D825" s="11">
        <f t="shared" si="67"/>
        <v>0</v>
      </c>
      <c r="E825" s="9">
        <f t="shared" si="67"/>
        <v>0</v>
      </c>
      <c r="F825" s="9">
        <v>1</v>
      </c>
      <c r="G825" s="19">
        <f t="shared" si="70"/>
        <v>26.74</v>
      </c>
      <c r="H825" s="12">
        <f t="shared" si="71"/>
        <v>1</v>
      </c>
      <c r="I825" s="13">
        <f t="shared" si="68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9"/>
        <v>288.60000000000002</v>
      </c>
      <c r="D826" s="17">
        <f t="shared" si="67"/>
        <v>0</v>
      </c>
      <c r="E826" s="15">
        <f t="shared" si="67"/>
        <v>0</v>
      </c>
      <c r="F826" s="15">
        <v>1</v>
      </c>
      <c r="G826" s="18">
        <f t="shared" si="70"/>
        <v>26.74</v>
      </c>
      <c r="H826" s="15">
        <f t="shared" si="71"/>
        <v>1</v>
      </c>
      <c r="I826" s="7">
        <f t="shared" si="68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9"/>
        <v>288.60000000000002</v>
      </c>
      <c r="D827" s="11">
        <f t="shared" si="67"/>
        <v>0</v>
      </c>
      <c r="E827" s="9">
        <f t="shared" si="67"/>
        <v>0</v>
      </c>
      <c r="F827" s="9">
        <v>1</v>
      </c>
      <c r="G827" s="19">
        <f t="shared" si="70"/>
        <v>26.74</v>
      </c>
      <c r="H827" s="12">
        <f t="shared" si="71"/>
        <v>1</v>
      </c>
      <c r="I827" s="13">
        <f t="shared" si="68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9"/>
        <v>288.60000000000002</v>
      </c>
      <c r="D828" s="17">
        <f t="shared" si="67"/>
        <v>0</v>
      </c>
      <c r="E828" s="15">
        <f t="shared" si="67"/>
        <v>0</v>
      </c>
      <c r="F828" s="15">
        <v>1</v>
      </c>
      <c r="G828" s="18">
        <f t="shared" si="70"/>
        <v>26.74</v>
      </c>
      <c r="H828" s="15">
        <f t="shared" si="71"/>
        <v>1</v>
      </c>
      <c r="I828" s="7">
        <f t="shared" si="68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9"/>
        <v>288.60000000000002</v>
      </c>
      <c r="D829" s="11">
        <f t="shared" si="67"/>
        <v>0</v>
      </c>
      <c r="E829" s="9">
        <f t="shared" si="67"/>
        <v>0</v>
      </c>
      <c r="F829" s="9">
        <v>1</v>
      </c>
      <c r="G829" s="19">
        <f t="shared" si="70"/>
        <v>26.74</v>
      </c>
      <c r="H829" s="12">
        <f t="shared" si="71"/>
        <v>1</v>
      </c>
      <c r="I829" s="13">
        <f t="shared" si="68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9"/>
        <v>288.60000000000002</v>
      </c>
      <c r="D830" s="17">
        <f t="shared" si="67"/>
        <v>0</v>
      </c>
      <c r="E830" s="15">
        <f t="shared" si="67"/>
        <v>0</v>
      </c>
      <c r="F830" s="15">
        <v>1</v>
      </c>
      <c r="G830" s="18">
        <f t="shared" si="70"/>
        <v>26.74</v>
      </c>
      <c r="H830" s="15">
        <f t="shared" si="71"/>
        <v>1</v>
      </c>
      <c r="I830" s="7">
        <f t="shared" si="68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9"/>
        <v>288.60000000000002</v>
      </c>
      <c r="D831" s="11">
        <f t="shared" si="67"/>
        <v>0</v>
      </c>
      <c r="E831" s="9">
        <f t="shared" si="67"/>
        <v>0</v>
      </c>
      <c r="F831" s="9">
        <v>1</v>
      </c>
      <c r="G831" s="19">
        <f t="shared" si="70"/>
        <v>26.74</v>
      </c>
      <c r="H831" s="12">
        <f t="shared" si="71"/>
        <v>1</v>
      </c>
      <c r="I831" s="13">
        <f t="shared" si="68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9"/>
        <v>288.60000000000002</v>
      </c>
      <c r="D832" s="17">
        <f t="shared" si="67"/>
        <v>0</v>
      </c>
      <c r="E832" s="15">
        <f t="shared" si="67"/>
        <v>0</v>
      </c>
      <c r="F832" s="15">
        <v>1</v>
      </c>
      <c r="G832" s="18">
        <f t="shared" si="70"/>
        <v>26.74</v>
      </c>
      <c r="H832" s="15">
        <f t="shared" si="71"/>
        <v>1</v>
      </c>
      <c r="I832" s="7">
        <f t="shared" si="68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9"/>
        <v>288.60000000000002</v>
      </c>
      <c r="D833" s="11">
        <f t="shared" si="67"/>
        <v>0</v>
      </c>
      <c r="E833" s="9">
        <f t="shared" si="67"/>
        <v>0</v>
      </c>
      <c r="F833" s="9">
        <v>1</v>
      </c>
      <c r="G833" s="19">
        <f t="shared" si="70"/>
        <v>26.74</v>
      </c>
      <c r="H833" s="12">
        <f t="shared" si="71"/>
        <v>1</v>
      </c>
      <c r="I833" s="13">
        <f t="shared" si="68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9"/>
        <v>288.60000000000002</v>
      </c>
      <c r="D834" s="17">
        <f t="shared" si="67"/>
        <v>0</v>
      </c>
      <c r="E834" s="15">
        <f t="shared" si="67"/>
        <v>0</v>
      </c>
      <c r="F834" s="15">
        <v>1</v>
      </c>
      <c r="G834" s="18">
        <f t="shared" si="70"/>
        <v>26.74</v>
      </c>
      <c r="H834" s="15">
        <f t="shared" si="71"/>
        <v>1</v>
      </c>
      <c r="I834" s="7">
        <f t="shared" si="68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9"/>
        <v>288.60000000000002</v>
      </c>
      <c r="D835" s="11">
        <f t="shared" si="67"/>
        <v>0</v>
      </c>
      <c r="E835" s="9">
        <f t="shared" si="67"/>
        <v>0</v>
      </c>
      <c r="F835" s="9">
        <v>1</v>
      </c>
      <c r="G835" s="19">
        <f t="shared" si="70"/>
        <v>26.74</v>
      </c>
      <c r="H835" s="12">
        <f t="shared" si="71"/>
        <v>1</v>
      </c>
      <c r="I835" s="13">
        <f t="shared" si="68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9"/>
        <v>288.60000000000002</v>
      </c>
      <c r="D836" s="17">
        <f t="shared" si="67"/>
        <v>0</v>
      </c>
      <c r="E836" s="15">
        <f t="shared" si="67"/>
        <v>0</v>
      </c>
      <c r="F836" s="15">
        <v>1</v>
      </c>
      <c r="G836" s="18">
        <f t="shared" si="70"/>
        <v>26.74</v>
      </c>
      <c r="H836" s="15">
        <f t="shared" si="71"/>
        <v>1</v>
      </c>
      <c r="I836" s="7">
        <f t="shared" si="68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9"/>
        <v>288.60000000000002</v>
      </c>
      <c r="D837" s="11">
        <f t="shared" si="67"/>
        <v>0</v>
      </c>
      <c r="E837" s="9">
        <f t="shared" si="67"/>
        <v>0</v>
      </c>
      <c r="F837" s="9">
        <v>1</v>
      </c>
      <c r="G837" s="19">
        <f t="shared" si="70"/>
        <v>26.74</v>
      </c>
      <c r="H837" s="12">
        <f t="shared" si="71"/>
        <v>1</v>
      </c>
      <c r="I837" s="13">
        <f t="shared" si="68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9"/>
        <v>288.60000000000002</v>
      </c>
      <c r="D838" s="17">
        <f t="shared" ref="D838:E901" si="72">N838</f>
        <v>0</v>
      </c>
      <c r="E838" s="15">
        <f t="shared" si="72"/>
        <v>0</v>
      </c>
      <c r="F838" s="15">
        <v>1</v>
      </c>
      <c r="G838" s="18">
        <f t="shared" si="70"/>
        <v>26.74</v>
      </c>
      <c r="H838" s="15">
        <f t="shared" si="71"/>
        <v>1</v>
      </c>
      <c r="I838" s="7">
        <f t="shared" ref="I838:I901" si="73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74">ROUND(C838+E838/1000,3)</f>
        <v>288.60000000000002</v>
      </c>
      <c r="D839" s="11">
        <f t="shared" si="72"/>
        <v>0</v>
      </c>
      <c r="E839" s="9">
        <f t="shared" si="72"/>
        <v>0</v>
      </c>
      <c r="F839" s="9">
        <v>1</v>
      </c>
      <c r="G839" s="19">
        <f t="shared" ref="G839:G902" si="75">ROUND(G838+D838*E838/1000,2)</f>
        <v>26.74</v>
      </c>
      <c r="H839" s="12">
        <f t="shared" si="71"/>
        <v>1</v>
      </c>
      <c r="I839" s="13">
        <f t="shared" si="73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74"/>
        <v>288.60000000000002</v>
      </c>
      <c r="D840" s="17">
        <f t="shared" si="72"/>
        <v>0</v>
      </c>
      <c r="E840" s="15">
        <f t="shared" si="72"/>
        <v>0</v>
      </c>
      <c r="F840" s="15">
        <v>1</v>
      </c>
      <c r="G840" s="18">
        <f t="shared" si="75"/>
        <v>26.74</v>
      </c>
      <c r="H840" s="15">
        <f t="shared" ref="H840:H903" si="76">H839</f>
        <v>1</v>
      </c>
      <c r="I840" s="7">
        <f t="shared" si="73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74"/>
        <v>288.60000000000002</v>
      </c>
      <c r="D841" s="11">
        <f t="shared" si="72"/>
        <v>0</v>
      </c>
      <c r="E841" s="9">
        <f t="shared" si="72"/>
        <v>0</v>
      </c>
      <c r="F841" s="9">
        <v>1</v>
      </c>
      <c r="G841" s="19">
        <f t="shared" si="75"/>
        <v>26.74</v>
      </c>
      <c r="H841" s="12">
        <f t="shared" si="76"/>
        <v>1</v>
      </c>
      <c r="I841" s="13">
        <f t="shared" si="73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74"/>
        <v>288.60000000000002</v>
      </c>
      <c r="D842" s="17">
        <f t="shared" si="72"/>
        <v>0</v>
      </c>
      <c r="E842" s="15">
        <f t="shared" si="72"/>
        <v>0</v>
      </c>
      <c r="F842" s="15">
        <v>1</v>
      </c>
      <c r="G842" s="18">
        <f t="shared" si="75"/>
        <v>26.74</v>
      </c>
      <c r="H842" s="15">
        <f t="shared" si="76"/>
        <v>1</v>
      </c>
      <c r="I842" s="7">
        <f t="shared" si="73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74"/>
        <v>288.60000000000002</v>
      </c>
      <c r="D843" s="11">
        <f t="shared" si="72"/>
        <v>0</v>
      </c>
      <c r="E843" s="9">
        <f t="shared" si="72"/>
        <v>0</v>
      </c>
      <c r="F843" s="9">
        <v>1</v>
      </c>
      <c r="G843" s="19">
        <f t="shared" si="75"/>
        <v>26.74</v>
      </c>
      <c r="H843" s="12">
        <f t="shared" si="76"/>
        <v>1</v>
      </c>
      <c r="I843" s="13">
        <f t="shared" si="73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74"/>
        <v>288.60000000000002</v>
      </c>
      <c r="D844" s="17">
        <f t="shared" si="72"/>
        <v>0</v>
      </c>
      <c r="E844" s="15">
        <f t="shared" si="72"/>
        <v>0</v>
      </c>
      <c r="F844" s="15">
        <v>1</v>
      </c>
      <c r="G844" s="18">
        <f t="shared" si="75"/>
        <v>26.74</v>
      </c>
      <c r="H844" s="15">
        <f t="shared" si="76"/>
        <v>1</v>
      </c>
      <c r="I844" s="7">
        <f t="shared" si="73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74"/>
        <v>288.60000000000002</v>
      </c>
      <c r="D845" s="11">
        <f t="shared" si="72"/>
        <v>0</v>
      </c>
      <c r="E845" s="9">
        <f t="shared" si="72"/>
        <v>0</v>
      </c>
      <c r="F845" s="9">
        <v>1</v>
      </c>
      <c r="G845" s="19">
        <f t="shared" si="75"/>
        <v>26.74</v>
      </c>
      <c r="H845" s="12">
        <f t="shared" si="76"/>
        <v>1</v>
      </c>
      <c r="I845" s="13">
        <f t="shared" si="73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74"/>
        <v>288.60000000000002</v>
      </c>
      <c r="D846" s="17">
        <f t="shared" si="72"/>
        <v>0</v>
      </c>
      <c r="E846" s="15">
        <f t="shared" si="72"/>
        <v>0</v>
      </c>
      <c r="F846" s="15">
        <v>1</v>
      </c>
      <c r="G846" s="18">
        <f t="shared" si="75"/>
        <v>26.74</v>
      </c>
      <c r="H846" s="15">
        <f t="shared" si="76"/>
        <v>1</v>
      </c>
      <c r="I846" s="7">
        <f t="shared" si="73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74"/>
        <v>288.60000000000002</v>
      </c>
      <c r="D847" s="11">
        <f t="shared" si="72"/>
        <v>0</v>
      </c>
      <c r="E847" s="9">
        <f t="shared" si="72"/>
        <v>0</v>
      </c>
      <c r="F847" s="9">
        <v>1</v>
      </c>
      <c r="G847" s="19">
        <f t="shared" si="75"/>
        <v>26.74</v>
      </c>
      <c r="H847" s="12">
        <f t="shared" si="76"/>
        <v>1</v>
      </c>
      <c r="I847" s="13">
        <f t="shared" si="73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74"/>
        <v>288.60000000000002</v>
      </c>
      <c r="D848" s="17">
        <f t="shared" si="72"/>
        <v>0</v>
      </c>
      <c r="E848" s="15">
        <f t="shared" si="72"/>
        <v>0</v>
      </c>
      <c r="F848" s="15">
        <v>1</v>
      </c>
      <c r="G848" s="18">
        <f t="shared" si="75"/>
        <v>26.74</v>
      </c>
      <c r="H848" s="15">
        <f t="shared" si="76"/>
        <v>1</v>
      </c>
      <c r="I848" s="7">
        <f t="shared" si="73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74"/>
        <v>288.60000000000002</v>
      </c>
      <c r="D849" s="11">
        <f t="shared" si="72"/>
        <v>0</v>
      </c>
      <c r="E849" s="9">
        <f t="shared" si="72"/>
        <v>0</v>
      </c>
      <c r="F849" s="9">
        <v>1</v>
      </c>
      <c r="G849" s="19">
        <f t="shared" si="75"/>
        <v>26.74</v>
      </c>
      <c r="H849" s="12">
        <f t="shared" si="76"/>
        <v>1</v>
      </c>
      <c r="I849" s="13">
        <f t="shared" si="73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74"/>
        <v>288.60000000000002</v>
      </c>
      <c r="D850" s="17">
        <f t="shared" si="72"/>
        <v>0</v>
      </c>
      <c r="E850" s="15">
        <f t="shared" si="72"/>
        <v>0</v>
      </c>
      <c r="F850" s="15">
        <v>1</v>
      </c>
      <c r="G850" s="18">
        <f t="shared" si="75"/>
        <v>26.74</v>
      </c>
      <c r="H850" s="15">
        <f t="shared" si="76"/>
        <v>1</v>
      </c>
      <c r="I850" s="7">
        <f t="shared" si="73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74"/>
        <v>288.60000000000002</v>
      </c>
      <c r="D851" s="11">
        <f t="shared" si="72"/>
        <v>0</v>
      </c>
      <c r="E851" s="9">
        <f t="shared" si="72"/>
        <v>0</v>
      </c>
      <c r="F851" s="9">
        <v>1</v>
      </c>
      <c r="G851" s="19">
        <f t="shared" si="75"/>
        <v>26.74</v>
      </c>
      <c r="H851" s="12">
        <f t="shared" si="76"/>
        <v>1</v>
      </c>
      <c r="I851" s="13">
        <f t="shared" si="73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74"/>
        <v>288.60000000000002</v>
      </c>
      <c r="D852" s="17">
        <f t="shared" si="72"/>
        <v>0</v>
      </c>
      <c r="E852" s="15">
        <f t="shared" si="72"/>
        <v>0</v>
      </c>
      <c r="F852" s="15">
        <v>1</v>
      </c>
      <c r="G852" s="18">
        <f t="shared" si="75"/>
        <v>26.74</v>
      </c>
      <c r="H852" s="15">
        <f t="shared" si="76"/>
        <v>1</v>
      </c>
      <c r="I852" s="7">
        <f t="shared" si="73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74"/>
        <v>288.60000000000002</v>
      </c>
      <c r="D853" s="11">
        <f t="shared" si="72"/>
        <v>0</v>
      </c>
      <c r="E853" s="9">
        <f t="shared" si="72"/>
        <v>0</v>
      </c>
      <c r="F853" s="9">
        <v>1</v>
      </c>
      <c r="G853" s="19">
        <f t="shared" si="75"/>
        <v>26.74</v>
      </c>
      <c r="H853" s="12">
        <f t="shared" si="76"/>
        <v>1</v>
      </c>
      <c r="I853" s="13">
        <f t="shared" si="73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74"/>
        <v>288.60000000000002</v>
      </c>
      <c r="D854" s="17">
        <f t="shared" si="72"/>
        <v>0</v>
      </c>
      <c r="E854" s="15">
        <f t="shared" si="72"/>
        <v>0</v>
      </c>
      <c r="F854" s="15">
        <v>1</v>
      </c>
      <c r="G854" s="18">
        <f t="shared" si="75"/>
        <v>26.74</v>
      </c>
      <c r="H854" s="15">
        <f t="shared" si="76"/>
        <v>1</v>
      </c>
      <c r="I854" s="7">
        <f t="shared" si="73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74"/>
        <v>288.60000000000002</v>
      </c>
      <c r="D855" s="11">
        <f t="shared" si="72"/>
        <v>0</v>
      </c>
      <c r="E855" s="9">
        <f t="shared" si="72"/>
        <v>0</v>
      </c>
      <c r="F855" s="9">
        <v>1</v>
      </c>
      <c r="G855" s="19">
        <f t="shared" si="75"/>
        <v>26.74</v>
      </c>
      <c r="H855" s="12">
        <f t="shared" si="76"/>
        <v>1</v>
      </c>
      <c r="I855" s="13">
        <f t="shared" si="73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74"/>
        <v>288.60000000000002</v>
      </c>
      <c r="D856" s="17">
        <f t="shared" si="72"/>
        <v>0</v>
      </c>
      <c r="E856" s="15">
        <f t="shared" si="72"/>
        <v>0</v>
      </c>
      <c r="F856" s="15">
        <v>1</v>
      </c>
      <c r="G856" s="18">
        <f t="shared" si="75"/>
        <v>26.74</v>
      </c>
      <c r="H856" s="15">
        <f t="shared" si="76"/>
        <v>1</v>
      </c>
      <c r="I856" s="7">
        <f t="shared" si="73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74"/>
        <v>288.60000000000002</v>
      </c>
      <c r="D857" s="11">
        <f t="shared" si="72"/>
        <v>0</v>
      </c>
      <c r="E857" s="9">
        <f t="shared" si="72"/>
        <v>0</v>
      </c>
      <c r="F857" s="9">
        <v>1</v>
      </c>
      <c r="G857" s="19">
        <f t="shared" si="75"/>
        <v>26.74</v>
      </c>
      <c r="H857" s="12">
        <f t="shared" si="76"/>
        <v>1</v>
      </c>
      <c r="I857" s="13">
        <f t="shared" si="73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74"/>
        <v>288.60000000000002</v>
      </c>
      <c r="D858" s="17">
        <f t="shared" si="72"/>
        <v>0</v>
      </c>
      <c r="E858" s="15">
        <f t="shared" si="72"/>
        <v>0</v>
      </c>
      <c r="F858" s="15">
        <v>1</v>
      </c>
      <c r="G858" s="18">
        <f t="shared" si="75"/>
        <v>26.74</v>
      </c>
      <c r="H858" s="15">
        <f t="shared" si="76"/>
        <v>1</v>
      </c>
      <c r="I858" s="7">
        <f t="shared" si="73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74"/>
        <v>288.60000000000002</v>
      </c>
      <c r="D859" s="11">
        <f t="shared" si="72"/>
        <v>0</v>
      </c>
      <c r="E859" s="9">
        <f t="shared" si="72"/>
        <v>0</v>
      </c>
      <c r="F859" s="9">
        <v>1</v>
      </c>
      <c r="G859" s="19">
        <f t="shared" si="75"/>
        <v>26.74</v>
      </c>
      <c r="H859" s="12">
        <f t="shared" si="76"/>
        <v>1</v>
      </c>
      <c r="I859" s="13">
        <f t="shared" si="73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74"/>
        <v>288.60000000000002</v>
      </c>
      <c r="D860" s="17">
        <f t="shared" si="72"/>
        <v>0</v>
      </c>
      <c r="E860" s="15">
        <f t="shared" si="72"/>
        <v>0</v>
      </c>
      <c r="F860" s="15">
        <v>1</v>
      </c>
      <c r="G860" s="18">
        <f t="shared" si="75"/>
        <v>26.74</v>
      </c>
      <c r="H860" s="15">
        <f t="shared" si="76"/>
        <v>1</v>
      </c>
      <c r="I860" s="7">
        <f t="shared" si="73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74"/>
        <v>288.60000000000002</v>
      </c>
      <c r="D861" s="11">
        <f t="shared" si="72"/>
        <v>0</v>
      </c>
      <c r="E861" s="9">
        <f t="shared" si="72"/>
        <v>0</v>
      </c>
      <c r="F861" s="9">
        <v>1</v>
      </c>
      <c r="G861" s="19">
        <f t="shared" si="75"/>
        <v>26.74</v>
      </c>
      <c r="H861" s="12">
        <f t="shared" si="76"/>
        <v>1</v>
      </c>
      <c r="I861" s="13">
        <f t="shared" si="73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74"/>
        <v>288.60000000000002</v>
      </c>
      <c r="D862" s="17">
        <f t="shared" si="72"/>
        <v>0</v>
      </c>
      <c r="E862" s="15">
        <f t="shared" si="72"/>
        <v>0</v>
      </c>
      <c r="F862" s="15">
        <v>1</v>
      </c>
      <c r="G862" s="18">
        <f t="shared" si="75"/>
        <v>26.74</v>
      </c>
      <c r="H862" s="15">
        <f t="shared" si="76"/>
        <v>1</v>
      </c>
      <c r="I862" s="7">
        <f t="shared" si="73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74"/>
        <v>288.60000000000002</v>
      </c>
      <c r="D863" s="11">
        <f t="shared" si="72"/>
        <v>0</v>
      </c>
      <c r="E863" s="9">
        <f t="shared" si="72"/>
        <v>0</v>
      </c>
      <c r="F863" s="9">
        <v>1</v>
      </c>
      <c r="G863" s="19">
        <f t="shared" si="75"/>
        <v>26.74</v>
      </c>
      <c r="H863" s="12">
        <f t="shared" si="76"/>
        <v>1</v>
      </c>
      <c r="I863" s="13">
        <f t="shared" si="73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74"/>
        <v>288.60000000000002</v>
      </c>
      <c r="D864" s="17">
        <f t="shared" si="72"/>
        <v>0</v>
      </c>
      <c r="E864" s="15">
        <f t="shared" si="72"/>
        <v>0</v>
      </c>
      <c r="F864" s="15">
        <v>1</v>
      </c>
      <c r="G864" s="18">
        <f t="shared" si="75"/>
        <v>26.74</v>
      </c>
      <c r="H864" s="15">
        <f t="shared" si="76"/>
        <v>1</v>
      </c>
      <c r="I864" s="7">
        <f t="shared" si="73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74"/>
        <v>288.60000000000002</v>
      </c>
      <c r="D865" s="11">
        <f t="shared" si="72"/>
        <v>0</v>
      </c>
      <c r="E865" s="9">
        <f t="shared" si="72"/>
        <v>0</v>
      </c>
      <c r="F865" s="9">
        <v>1</v>
      </c>
      <c r="G865" s="19">
        <f t="shared" si="75"/>
        <v>26.74</v>
      </c>
      <c r="H865" s="12">
        <f t="shared" si="76"/>
        <v>1</v>
      </c>
      <c r="I865" s="13">
        <f t="shared" si="73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74"/>
        <v>288.60000000000002</v>
      </c>
      <c r="D866" s="17">
        <f t="shared" si="72"/>
        <v>0</v>
      </c>
      <c r="E866" s="15">
        <f t="shared" si="72"/>
        <v>0</v>
      </c>
      <c r="F866" s="15">
        <v>1</v>
      </c>
      <c r="G866" s="18">
        <f t="shared" si="75"/>
        <v>26.74</v>
      </c>
      <c r="H866" s="15">
        <f t="shared" si="76"/>
        <v>1</v>
      </c>
      <c r="I866" s="7">
        <f t="shared" si="73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74"/>
        <v>288.60000000000002</v>
      </c>
      <c r="D867" s="11">
        <f t="shared" si="72"/>
        <v>0</v>
      </c>
      <c r="E867" s="9">
        <f t="shared" si="72"/>
        <v>0</v>
      </c>
      <c r="F867" s="9">
        <v>1</v>
      </c>
      <c r="G867" s="19">
        <f t="shared" si="75"/>
        <v>26.74</v>
      </c>
      <c r="H867" s="12">
        <f t="shared" si="76"/>
        <v>1</v>
      </c>
      <c r="I867" s="13">
        <f t="shared" si="73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74"/>
        <v>288.60000000000002</v>
      </c>
      <c r="D868" s="17">
        <f t="shared" si="72"/>
        <v>0</v>
      </c>
      <c r="E868" s="15">
        <f t="shared" si="72"/>
        <v>0</v>
      </c>
      <c r="F868" s="15">
        <v>1</v>
      </c>
      <c r="G868" s="18">
        <f t="shared" si="75"/>
        <v>26.74</v>
      </c>
      <c r="H868" s="15">
        <f t="shared" si="76"/>
        <v>1</v>
      </c>
      <c r="I868" s="7">
        <f t="shared" si="73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74"/>
        <v>288.60000000000002</v>
      </c>
      <c r="D869" s="11">
        <f t="shared" si="72"/>
        <v>0</v>
      </c>
      <c r="E869" s="9">
        <f t="shared" si="72"/>
        <v>0</v>
      </c>
      <c r="F869" s="9">
        <v>1</v>
      </c>
      <c r="G869" s="19">
        <f t="shared" si="75"/>
        <v>26.74</v>
      </c>
      <c r="H869" s="12">
        <f t="shared" si="76"/>
        <v>1</v>
      </c>
      <c r="I869" s="13">
        <f t="shared" si="73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74"/>
        <v>288.60000000000002</v>
      </c>
      <c r="D870" s="17">
        <f t="shared" si="72"/>
        <v>0</v>
      </c>
      <c r="E870" s="15">
        <f t="shared" si="72"/>
        <v>0</v>
      </c>
      <c r="F870" s="15">
        <v>1</v>
      </c>
      <c r="G870" s="18">
        <f t="shared" si="75"/>
        <v>26.74</v>
      </c>
      <c r="H870" s="15">
        <f t="shared" si="76"/>
        <v>1</v>
      </c>
      <c r="I870" s="7">
        <f t="shared" si="73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74"/>
        <v>288.60000000000002</v>
      </c>
      <c r="D871" s="11">
        <f t="shared" si="72"/>
        <v>0</v>
      </c>
      <c r="E871" s="9">
        <f t="shared" si="72"/>
        <v>0</v>
      </c>
      <c r="F871" s="9">
        <v>1</v>
      </c>
      <c r="G871" s="19">
        <f t="shared" si="75"/>
        <v>26.74</v>
      </c>
      <c r="H871" s="12">
        <f t="shared" si="76"/>
        <v>1</v>
      </c>
      <c r="I871" s="13">
        <f t="shared" si="73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74"/>
        <v>288.60000000000002</v>
      </c>
      <c r="D872" s="17">
        <f t="shared" si="72"/>
        <v>0</v>
      </c>
      <c r="E872" s="15">
        <f t="shared" si="72"/>
        <v>0</v>
      </c>
      <c r="F872" s="15">
        <v>1</v>
      </c>
      <c r="G872" s="18">
        <f t="shared" si="75"/>
        <v>26.74</v>
      </c>
      <c r="H872" s="15">
        <f t="shared" si="76"/>
        <v>1</v>
      </c>
      <c r="I872" s="7">
        <f t="shared" si="73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74"/>
        <v>288.60000000000002</v>
      </c>
      <c r="D873" s="11">
        <f t="shared" si="72"/>
        <v>0</v>
      </c>
      <c r="E873" s="9">
        <f t="shared" si="72"/>
        <v>0</v>
      </c>
      <c r="F873" s="9">
        <v>1</v>
      </c>
      <c r="G873" s="19">
        <f t="shared" si="75"/>
        <v>26.74</v>
      </c>
      <c r="H873" s="12">
        <f t="shared" si="76"/>
        <v>1</v>
      </c>
      <c r="I873" s="13">
        <f t="shared" si="73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74"/>
        <v>288.60000000000002</v>
      </c>
      <c r="D874" s="17">
        <f t="shared" si="72"/>
        <v>0</v>
      </c>
      <c r="E874" s="15">
        <f t="shared" si="72"/>
        <v>0</v>
      </c>
      <c r="F874" s="15">
        <v>1</v>
      </c>
      <c r="G874" s="18">
        <f t="shared" si="75"/>
        <v>26.74</v>
      </c>
      <c r="H874" s="15">
        <f t="shared" si="76"/>
        <v>1</v>
      </c>
      <c r="I874" s="7">
        <f t="shared" si="73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74"/>
        <v>288.60000000000002</v>
      </c>
      <c r="D875" s="11">
        <f t="shared" si="72"/>
        <v>0</v>
      </c>
      <c r="E875" s="9">
        <f t="shared" si="72"/>
        <v>0</v>
      </c>
      <c r="F875" s="9">
        <v>1</v>
      </c>
      <c r="G875" s="19">
        <f t="shared" si="75"/>
        <v>26.74</v>
      </c>
      <c r="H875" s="12">
        <f t="shared" si="76"/>
        <v>1</v>
      </c>
      <c r="I875" s="13">
        <f t="shared" si="73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74"/>
        <v>288.60000000000002</v>
      </c>
      <c r="D876" s="17">
        <f t="shared" si="72"/>
        <v>0</v>
      </c>
      <c r="E876" s="15">
        <f t="shared" si="72"/>
        <v>0</v>
      </c>
      <c r="F876" s="15">
        <v>1</v>
      </c>
      <c r="G876" s="18">
        <f t="shared" si="75"/>
        <v>26.74</v>
      </c>
      <c r="H876" s="15">
        <f t="shared" si="76"/>
        <v>1</v>
      </c>
      <c r="I876" s="7">
        <f t="shared" si="73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74"/>
        <v>288.60000000000002</v>
      </c>
      <c r="D877" s="11">
        <f t="shared" si="72"/>
        <v>0</v>
      </c>
      <c r="E877" s="9">
        <f t="shared" si="72"/>
        <v>0</v>
      </c>
      <c r="F877" s="9">
        <v>1</v>
      </c>
      <c r="G877" s="19">
        <f t="shared" si="75"/>
        <v>26.74</v>
      </c>
      <c r="H877" s="12">
        <f t="shared" si="76"/>
        <v>1</v>
      </c>
      <c r="I877" s="13">
        <f t="shared" si="73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74"/>
        <v>288.60000000000002</v>
      </c>
      <c r="D878" s="17">
        <f t="shared" si="72"/>
        <v>0</v>
      </c>
      <c r="E878" s="15">
        <f t="shared" si="72"/>
        <v>0</v>
      </c>
      <c r="F878" s="15">
        <v>1</v>
      </c>
      <c r="G878" s="18">
        <f t="shared" si="75"/>
        <v>26.74</v>
      </c>
      <c r="H878" s="15">
        <f t="shared" si="76"/>
        <v>1</v>
      </c>
      <c r="I878" s="7">
        <f t="shared" si="73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74"/>
        <v>288.60000000000002</v>
      </c>
      <c r="D879" s="11">
        <f t="shared" si="72"/>
        <v>0</v>
      </c>
      <c r="E879" s="9">
        <f t="shared" si="72"/>
        <v>0</v>
      </c>
      <c r="F879" s="9">
        <v>1</v>
      </c>
      <c r="G879" s="19">
        <f t="shared" si="75"/>
        <v>26.74</v>
      </c>
      <c r="H879" s="12">
        <f t="shared" si="76"/>
        <v>1</v>
      </c>
      <c r="I879" s="13">
        <f t="shared" si="73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74"/>
        <v>288.60000000000002</v>
      </c>
      <c r="D880" s="17">
        <f t="shared" si="72"/>
        <v>0</v>
      </c>
      <c r="E880" s="15">
        <f t="shared" si="72"/>
        <v>0</v>
      </c>
      <c r="F880" s="15">
        <v>1</v>
      </c>
      <c r="G880" s="18">
        <f t="shared" si="75"/>
        <v>26.74</v>
      </c>
      <c r="H880" s="15">
        <f t="shared" si="76"/>
        <v>1</v>
      </c>
      <c r="I880" s="7">
        <f t="shared" si="73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74"/>
        <v>288.60000000000002</v>
      </c>
      <c r="D881" s="11">
        <f t="shared" si="72"/>
        <v>0</v>
      </c>
      <c r="E881" s="9">
        <f t="shared" si="72"/>
        <v>0</v>
      </c>
      <c r="F881" s="9">
        <v>1</v>
      </c>
      <c r="G881" s="19">
        <f t="shared" si="75"/>
        <v>26.74</v>
      </c>
      <c r="H881" s="12">
        <f t="shared" si="76"/>
        <v>1</v>
      </c>
      <c r="I881" s="13">
        <f t="shared" si="73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74"/>
        <v>288.60000000000002</v>
      </c>
      <c r="D882" s="17">
        <f t="shared" si="72"/>
        <v>0</v>
      </c>
      <c r="E882" s="15">
        <f t="shared" si="72"/>
        <v>0</v>
      </c>
      <c r="F882" s="15">
        <v>1</v>
      </c>
      <c r="G882" s="18">
        <f t="shared" si="75"/>
        <v>26.74</v>
      </c>
      <c r="H882" s="15">
        <f t="shared" si="76"/>
        <v>1</v>
      </c>
      <c r="I882" s="7">
        <f t="shared" si="73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74"/>
        <v>288.60000000000002</v>
      </c>
      <c r="D883" s="11">
        <f t="shared" si="72"/>
        <v>0</v>
      </c>
      <c r="E883" s="9">
        <f t="shared" si="72"/>
        <v>0</v>
      </c>
      <c r="F883" s="9">
        <v>1</v>
      </c>
      <c r="G883" s="19">
        <f t="shared" si="75"/>
        <v>26.74</v>
      </c>
      <c r="H883" s="12">
        <f t="shared" si="76"/>
        <v>1</v>
      </c>
      <c r="I883" s="13">
        <f t="shared" si="73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74"/>
        <v>288.60000000000002</v>
      </c>
      <c r="D884" s="17">
        <f t="shared" si="72"/>
        <v>0</v>
      </c>
      <c r="E884" s="15">
        <f t="shared" si="72"/>
        <v>0</v>
      </c>
      <c r="F884" s="15">
        <v>1</v>
      </c>
      <c r="G884" s="18">
        <f t="shared" si="75"/>
        <v>26.74</v>
      </c>
      <c r="H884" s="15">
        <f t="shared" si="76"/>
        <v>1</v>
      </c>
      <c r="I884" s="7">
        <f t="shared" si="73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74"/>
        <v>288.60000000000002</v>
      </c>
      <c r="D885" s="11">
        <f t="shared" si="72"/>
        <v>0</v>
      </c>
      <c r="E885" s="9">
        <f t="shared" si="72"/>
        <v>0</v>
      </c>
      <c r="F885" s="9">
        <v>1</v>
      </c>
      <c r="G885" s="19">
        <f t="shared" si="75"/>
        <v>26.74</v>
      </c>
      <c r="H885" s="12">
        <f t="shared" si="76"/>
        <v>1</v>
      </c>
      <c r="I885" s="13">
        <f t="shared" si="73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74"/>
        <v>288.60000000000002</v>
      </c>
      <c r="D886" s="17">
        <f t="shared" si="72"/>
        <v>0</v>
      </c>
      <c r="E886" s="15">
        <f t="shared" si="72"/>
        <v>0</v>
      </c>
      <c r="F886" s="15">
        <v>1</v>
      </c>
      <c r="G886" s="18">
        <f t="shared" si="75"/>
        <v>26.74</v>
      </c>
      <c r="H886" s="15">
        <f t="shared" si="76"/>
        <v>1</v>
      </c>
      <c r="I886" s="7">
        <f t="shared" si="73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74"/>
        <v>288.60000000000002</v>
      </c>
      <c r="D887" s="11">
        <f t="shared" si="72"/>
        <v>0</v>
      </c>
      <c r="E887" s="9">
        <f t="shared" si="72"/>
        <v>0</v>
      </c>
      <c r="F887" s="9">
        <v>1</v>
      </c>
      <c r="G887" s="19">
        <f t="shared" si="75"/>
        <v>26.74</v>
      </c>
      <c r="H887" s="12">
        <f t="shared" si="76"/>
        <v>1</v>
      </c>
      <c r="I887" s="13">
        <f t="shared" si="73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74"/>
        <v>288.60000000000002</v>
      </c>
      <c r="D888" s="17">
        <f t="shared" si="72"/>
        <v>0</v>
      </c>
      <c r="E888" s="15">
        <f t="shared" si="72"/>
        <v>0</v>
      </c>
      <c r="F888" s="15">
        <v>1</v>
      </c>
      <c r="G888" s="18">
        <f t="shared" si="75"/>
        <v>26.74</v>
      </c>
      <c r="H888" s="15">
        <f t="shared" si="76"/>
        <v>1</v>
      </c>
      <c r="I888" s="7">
        <f t="shared" si="73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74"/>
        <v>288.60000000000002</v>
      </c>
      <c r="D889" s="11">
        <f t="shared" si="72"/>
        <v>0</v>
      </c>
      <c r="E889" s="9">
        <f t="shared" si="72"/>
        <v>0</v>
      </c>
      <c r="F889" s="9">
        <v>1</v>
      </c>
      <c r="G889" s="19">
        <f t="shared" si="75"/>
        <v>26.74</v>
      </c>
      <c r="H889" s="12">
        <f t="shared" si="76"/>
        <v>1</v>
      </c>
      <c r="I889" s="13">
        <f t="shared" si="73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74"/>
        <v>288.60000000000002</v>
      </c>
      <c r="D890" s="17">
        <f t="shared" si="72"/>
        <v>0</v>
      </c>
      <c r="E890" s="15">
        <f t="shared" si="72"/>
        <v>0</v>
      </c>
      <c r="F890" s="15">
        <v>1</v>
      </c>
      <c r="G890" s="18">
        <f t="shared" si="75"/>
        <v>26.74</v>
      </c>
      <c r="H890" s="15">
        <f t="shared" si="76"/>
        <v>1</v>
      </c>
      <c r="I890" s="7">
        <f t="shared" si="73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74"/>
        <v>288.60000000000002</v>
      </c>
      <c r="D891" s="11">
        <f t="shared" si="72"/>
        <v>0</v>
      </c>
      <c r="E891" s="9">
        <f t="shared" si="72"/>
        <v>0</v>
      </c>
      <c r="F891" s="9">
        <v>1</v>
      </c>
      <c r="G891" s="19">
        <f t="shared" si="75"/>
        <v>26.74</v>
      </c>
      <c r="H891" s="12">
        <f t="shared" si="76"/>
        <v>1</v>
      </c>
      <c r="I891" s="13">
        <f t="shared" si="73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74"/>
        <v>288.60000000000002</v>
      </c>
      <c r="D892" s="17">
        <f t="shared" si="72"/>
        <v>0</v>
      </c>
      <c r="E892" s="15">
        <f t="shared" si="72"/>
        <v>0</v>
      </c>
      <c r="F892" s="15">
        <v>1</v>
      </c>
      <c r="G892" s="18">
        <f t="shared" si="75"/>
        <v>26.74</v>
      </c>
      <c r="H892" s="15">
        <f t="shared" si="76"/>
        <v>1</v>
      </c>
      <c r="I892" s="7">
        <f t="shared" si="73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74"/>
        <v>288.60000000000002</v>
      </c>
      <c r="D893" s="11">
        <f t="shared" si="72"/>
        <v>0</v>
      </c>
      <c r="E893" s="9">
        <f t="shared" si="72"/>
        <v>0</v>
      </c>
      <c r="F893" s="9">
        <v>1</v>
      </c>
      <c r="G893" s="19">
        <f t="shared" si="75"/>
        <v>26.74</v>
      </c>
      <c r="H893" s="12">
        <f t="shared" si="76"/>
        <v>1</v>
      </c>
      <c r="I893" s="13">
        <f t="shared" si="73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74"/>
        <v>288.60000000000002</v>
      </c>
      <c r="D894" s="17">
        <f t="shared" si="72"/>
        <v>0</v>
      </c>
      <c r="E894" s="15">
        <f t="shared" si="72"/>
        <v>0</v>
      </c>
      <c r="F894" s="15">
        <v>1</v>
      </c>
      <c r="G894" s="18">
        <f t="shared" si="75"/>
        <v>26.74</v>
      </c>
      <c r="H894" s="15">
        <f t="shared" si="76"/>
        <v>1</v>
      </c>
      <c r="I894" s="7">
        <f t="shared" si="73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74"/>
        <v>288.60000000000002</v>
      </c>
      <c r="D895" s="11">
        <f t="shared" si="72"/>
        <v>0</v>
      </c>
      <c r="E895" s="9">
        <f t="shared" si="72"/>
        <v>0</v>
      </c>
      <c r="F895" s="9">
        <v>1</v>
      </c>
      <c r="G895" s="19">
        <f t="shared" si="75"/>
        <v>26.74</v>
      </c>
      <c r="H895" s="12">
        <f t="shared" si="76"/>
        <v>1</v>
      </c>
      <c r="I895" s="13">
        <f t="shared" si="73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74"/>
        <v>288.60000000000002</v>
      </c>
      <c r="D896" s="17">
        <f t="shared" si="72"/>
        <v>0</v>
      </c>
      <c r="E896" s="15">
        <f t="shared" si="72"/>
        <v>0</v>
      </c>
      <c r="F896" s="15">
        <v>1</v>
      </c>
      <c r="G896" s="18">
        <f t="shared" si="75"/>
        <v>26.74</v>
      </c>
      <c r="H896" s="15">
        <f t="shared" si="76"/>
        <v>1</v>
      </c>
      <c r="I896" s="7">
        <f t="shared" si="73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74"/>
        <v>288.60000000000002</v>
      </c>
      <c r="D897" s="11">
        <f t="shared" si="72"/>
        <v>0</v>
      </c>
      <c r="E897" s="9">
        <f t="shared" si="72"/>
        <v>0</v>
      </c>
      <c r="F897" s="9">
        <v>1</v>
      </c>
      <c r="G897" s="19">
        <f t="shared" si="75"/>
        <v>26.74</v>
      </c>
      <c r="H897" s="12">
        <f t="shared" si="76"/>
        <v>1</v>
      </c>
      <c r="I897" s="13">
        <f t="shared" si="73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74"/>
        <v>288.60000000000002</v>
      </c>
      <c r="D898" s="17">
        <f t="shared" si="72"/>
        <v>0</v>
      </c>
      <c r="E898" s="15">
        <f t="shared" si="72"/>
        <v>0</v>
      </c>
      <c r="F898" s="15">
        <v>1</v>
      </c>
      <c r="G898" s="18">
        <f t="shared" si="75"/>
        <v>26.74</v>
      </c>
      <c r="H898" s="15">
        <f t="shared" si="76"/>
        <v>1</v>
      </c>
      <c r="I898" s="7">
        <f t="shared" si="73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74"/>
        <v>288.60000000000002</v>
      </c>
      <c r="D899" s="11">
        <f t="shared" si="72"/>
        <v>0</v>
      </c>
      <c r="E899" s="9">
        <f t="shared" si="72"/>
        <v>0</v>
      </c>
      <c r="F899" s="9">
        <v>1</v>
      </c>
      <c r="G899" s="19">
        <f t="shared" si="75"/>
        <v>26.74</v>
      </c>
      <c r="H899" s="12">
        <f t="shared" si="76"/>
        <v>1</v>
      </c>
      <c r="I899" s="13">
        <f t="shared" si="73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74"/>
        <v>288.60000000000002</v>
      </c>
      <c r="D900" s="17">
        <f t="shared" si="72"/>
        <v>0</v>
      </c>
      <c r="E900" s="15">
        <f t="shared" si="72"/>
        <v>0</v>
      </c>
      <c r="F900" s="15">
        <v>1</v>
      </c>
      <c r="G900" s="18">
        <f t="shared" si="75"/>
        <v>26.74</v>
      </c>
      <c r="H900" s="15">
        <f t="shared" si="76"/>
        <v>1</v>
      </c>
      <c r="I900" s="7">
        <f t="shared" si="73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74"/>
        <v>288.60000000000002</v>
      </c>
      <c r="D901" s="11">
        <f t="shared" si="72"/>
        <v>0</v>
      </c>
      <c r="E901" s="9">
        <f t="shared" si="72"/>
        <v>0</v>
      </c>
      <c r="F901" s="9">
        <v>1</v>
      </c>
      <c r="G901" s="19">
        <f t="shared" si="75"/>
        <v>26.74</v>
      </c>
      <c r="H901" s="12">
        <f t="shared" si="76"/>
        <v>1</v>
      </c>
      <c r="I901" s="13">
        <f t="shared" si="73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74"/>
        <v>288.60000000000002</v>
      </c>
      <c r="D902" s="17">
        <f t="shared" ref="D902:E965" si="77">N902</f>
        <v>0</v>
      </c>
      <c r="E902" s="15">
        <f t="shared" si="77"/>
        <v>0</v>
      </c>
      <c r="F902" s="15">
        <v>1</v>
      </c>
      <c r="G902" s="18">
        <f t="shared" si="75"/>
        <v>26.74</v>
      </c>
      <c r="H902" s="15">
        <f t="shared" si="76"/>
        <v>1</v>
      </c>
      <c r="I902" s="7">
        <f t="shared" ref="I902:I965" si="78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9">ROUND(C902+E902/1000,3)</f>
        <v>288.60000000000002</v>
      </c>
      <c r="D903" s="11">
        <f t="shared" si="77"/>
        <v>0</v>
      </c>
      <c r="E903" s="9">
        <f t="shared" si="77"/>
        <v>0</v>
      </c>
      <c r="F903" s="9">
        <v>1</v>
      </c>
      <c r="G903" s="19">
        <f t="shared" ref="G903:G966" si="80">ROUND(G902+D902*E902/1000,2)</f>
        <v>26.74</v>
      </c>
      <c r="H903" s="12">
        <f t="shared" si="76"/>
        <v>1</v>
      </c>
      <c r="I903" s="13">
        <f t="shared" si="78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9"/>
        <v>288.60000000000002</v>
      </c>
      <c r="D904" s="17">
        <f t="shared" si="77"/>
        <v>0</v>
      </c>
      <c r="E904" s="15">
        <f t="shared" si="77"/>
        <v>0</v>
      </c>
      <c r="F904" s="15">
        <v>1</v>
      </c>
      <c r="G904" s="18">
        <f t="shared" si="80"/>
        <v>26.74</v>
      </c>
      <c r="H904" s="15">
        <f t="shared" ref="H904:H967" si="81">H903</f>
        <v>1</v>
      </c>
      <c r="I904" s="7">
        <f t="shared" si="78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9"/>
        <v>288.60000000000002</v>
      </c>
      <c r="D905" s="11">
        <f t="shared" si="77"/>
        <v>0</v>
      </c>
      <c r="E905" s="9">
        <f t="shared" si="77"/>
        <v>0</v>
      </c>
      <c r="F905" s="9">
        <v>1</v>
      </c>
      <c r="G905" s="19">
        <f t="shared" si="80"/>
        <v>26.74</v>
      </c>
      <c r="H905" s="12">
        <f t="shared" si="81"/>
        <v>1</v>
      </c>
      <c r="I905" s="13">
        <f t="shared" si="78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9"/>
        <v>288.60000000000002</v>
      </c>
      <c r="D906" s="17">
        <f t="shared" si="77"/>
        <v>0</v>
      </c>
      <c r="E906" s="15">
        <f t="shared" si="77"/>
        <v>0</v>
      </c>
      <c r="F906" s="15">
        <v>1</v>
      </c>
      <c r="G906" s="18">
        <f t="shared" si="80"/>
        <v>26.74</v>
      </c>
      <c r="H906" s="15">
        <f t="shared" si="81"/>
        <v>1</v>
      </c>
      <c r="I906" s="7">
        <f t="shared" si="78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9"/>
        <v>288.60000000000002</v>
      </c>
      <c r="D907" s="11">
        <f t="shared" si="77"/>
        <v>0</v>
      </c>
      <c r="E907" s="9">
        <f t="shared" si="77"/>
        <v>0</v>
      </c>
      <c r="F907" s="9">
        <v>1</v>
      </c>
      <c r="G907" s="19">
        <f t="shared" si="80"/>
        <v>26.74</v>
      </c>
      <c r="H907" s="12">
        <f t="shared" si="81"/>
        <v>1</v>
      </c>
      <c r="I907" s="13">
        <f t="shared" si="78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9"/>
        <v>288.60000000000002</v>
      </c>
      <c r="D908" s="17">
        <f t="shared" si="77"/>
        <v>0</v>
      </c>
      <c r="E908" s="15">
        <f t="shared" si="77"/>
        <v>0</v>
      </c>
      <c r="F908" s="15">
        <v>1</v>
      </c>
      <c r="G908" s="18">
        <f t="shared" si="80"/>
        <v>26.74</v>
      </c>
      <c r="H908" s="15">
        <f t="shared" si="81"/>
        <v>1</v>
      </c>
      <c r="I908" s="7">
        <f t="shared" si="78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9"/>
        <v>288.60000000000002</v>
      </c>
      <c r="D909" s="11">
        <f t="shared" si="77"/>
        <v>0</v>
      </c>
      <c r="E909" s="9">
        <f t="shared" si="77"/>
        <v>0</v>
      </c>
      <c r="F909" s="9">
        <v>1</v>
      </c>
      <c r="G909" s="19">
        <f t="shared" si="80"/>
        <v>26.74</v>
      </c>
      <c r="H909" s="12">
        <f t="shared" si="81"/>
        <v>1</v>
      </c>
      <c r="I909" s="13">
        <f t="shared" si="78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9"/>
        <v>288.60000000000002</v>
      </c>
      <c r="D910" s="17">
        <f t="shared" si="77"/>
        <v>0</v>
      </c>
      <c r="E910" s="15">
        <f t="shared" si="77"/>
        <v>0</v>
      </c>
      <c r="F910" s="15">
        <v>1</v>
      </c>
      <c r="G910" s="18">
        <f t="shared" si="80"/>
        <v>26.74</v>
      </c>
      <c r="H910" s="15">
        <f t="shared" si="81"/>
        <v>1</v>
      </c>
      <c r="I910" s="7">
        <f t="shared" si="78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9"/>
        <v>288.60000000000002</v>
      </c>
      <c r="D911" s="11">
        <f t="shared" si="77"/>
        <v>0</v>
      </c>
      <c r="E911" s="9">
        <f t="shared" si="77"/>
        <v>0</v>
      </c>
      <c r="F911" s="9">
        <v>1</v>
      </c>
      <c r="G911" s="19">
        <f t="shared" si="80"/>
        <v>26.74</v>
      </c>
      <c r="H911" s="12">
        <f t="shared" si="81"/>
        <v>1</v>
      </c>
      <c r="I911" s="13">
        <f t="shared" si="78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9"/>
        <v>288.60000000000002</v>
      </c>
      <c r="D912" s="17">
        <f t="shared" si="77"/>
        <v>0</v>
      </c>
      <c r="E912" s="15">
        <f t="shared" si="77"/>
        <v>0</v>
      </c>
      <c r="F912" s="15">
        <v>1</v>
      </c>
      <c r="G912" s="18">
        <f t="shared" si="80"/>
        <v>26.74</v>
      </c>
      <c r="H912" s="15">
        <f t="shared" si="81"/>
        <v>1</v>
      </c>
      <c r="I912" s="7">
        <f t="shared" si="78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9"/>
        <v>288.60000000000002</v>
      </c>
      <c r="D913" s="11">
        <f t="shared" si="77"/>
        <v>0</v>
      </c>
      <c r="E913" s="9">
        <f t="shared" si="77"/>
        <v>0</v>
      </c>
      <c r="F913" s="9">
        <v>1</v>
      </c>
      <c r="G913" s="19">
        <f t="shared" si="80"/>
        <v>26.74</v>
      </c>
      <c r="H913" s="12">
        <f t="shared" si="81"/>
        <v>1</v>
      </c>
      <c r="I913" s="13">
        <f t="shared" si="78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9"/>
        <v>288.60000000000002</v>
      </c>
      <c r="D914" s="17">
        <f t="shared" si="77"/>
        <v>0</v>
      </c>
      <c r="E914" s="15">
        <f t="shared" si="77"/>
        <v>0</v>
      </c>
      <c r="F914" s="15">
        <v>1</v>
      </c>
      <c r="G914" s="18">
        <f t="shared" si="80"/>
        <v>26.74</v>
      </c>
      <c r="H914" s="15">
        <f t="shared" si="81"/>
        <v>1</v>
      </c>
      <c r="I914" s="7">
        <f t="shared" si="78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9"/>
        <v>288.60000000000002</v>
      </c>
      <c r="D915" s="11">
        <f t="shared" si="77"/>
        <v>0</v>
      </c>
      <c r="E915" s="9">
        <f t="shared" si="77"/>
        <v>0</v>
      </c>
      <c r="F915" s="9">
        <v>1</v>
      </c>
      <c r="G915" s="19">
        <f t="shared" si="80"/>
        <v>26.74</v>
      </c>
      <c r="H915" s="12">
        <f t="shared" si="81"/>
        <v>1</v>
      </c>
      <c r="I915" s="13">
        <f t="shared" si="78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9"/>
        <v>288.60000000000002</v>
      </c>
      <c r="D916" s="17">
        <f t="shared" si="77"/>
        <v>0</v>
      </c>
      <c r="E916" s="15">
        <f t="shared" si="77"/>
        <v>0</v>
      </c>
      <c r="F916" s="15">
        <v>1</v>
      </c>
      <c r="G916" s="18">
        <f t="shared" si="80"/>
        <v>26.74</v>
      </c>
      <c r="H916" s="15">
        <f t="shared" si="81"/>
        <v>1</v>
      </c>
      <c r="I916" s="7">
        <f t="shared" si="78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9"/>
        <v>288.60000000000002</v>
      </c>
      <c r="D917" s="11">
        <f t="shared" si="77"/>
        <v>0</v>
      </c>
      <c r="E917" s="9">
        <f t="shared" si="77"/>
        <v>0</v>
      </c>
      <c r="F917" s="9">
        <v>1</v>
      </c>
      <c r="G917" s="19">
        <f t="shared" si="80"/>
        <v>26.74</v>
      </c>
      <c r="H917" s="12">
        <f t="shared" si="81"/>
        <v>1</v>
      </c>
      <c r="I917" s="13">
        <f t="shared" si="78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9"/>
        <v>288.60000000000002</v>
      </c>
      <c r="D918" s="17">
        <f t="shared" si="77"/>
        <v>0</v>
      </c>
      <c r="E918" s="15">
        <f t="shared" si="77"/>
        <v>0</v>
      </c>
      <c r="F918" s="15">
        <v>1</v>
      </c>
      <c r="G918" s="18">
        <f t="shared" si="80"/>
        <v>26.74</v>
      </c>
      <c r="H918" s="15">
        <f t="shared" si="81"/>
        <v>1</v>
      </c>
      <c r="I918" s="7">
        <f t="shared" si="78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9"/>
        <v>288.60000000000002</v>
      </c>
      <c r="D919" s="11">
        <f t="shared" si="77"/>
        <v>0</v>
      </c>
      <c r="E919" s="9">
        <f t="shared" si="77"/>
        <v>0</v>
      </c>
      <c r="F919" s="9">
        <v>1</v>
      </c>
      <c r="G919" s="19">
        <f t="shared" si="80"/>
        <v>26.74</v>
      </c>
      <c r="H919" s="12">
        <f t="shared" si="81"/>
        <v>1</v>
      </c>
      <c r="I919" s="13">
        <f t="shared" si="78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9"/>
        <v>288.60000000000002</v>
      </c>
      <c r="D920" s="17">
        <f t="shared" si="77"/>
        <v>0</v>
      </c>
      <c r="E920" s="15">
        <f t="shared" si="77"/>
        <v>0</v>
      </c>
      <c r="F920" s="15">
        <v>1</v>
      </c>
      <c r="G920" s="18">
        <f t="shared" si="80"/>
        <v>26.74</v>
      </c>
      <c r="H920" s="15">
        <f t="shared" si="81"/>
        <v>1</v>
      </c>
      <c r="I920" s="7">
        <f t="shared" si="78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9"/>
        <v>288.60000000000002</v>
      </c>
      <c r="D921" s="11">
        <f t="shared" si="77"/>
        <v>0</v>
      </c>
      <c r="E921" s="9">
        <f t="shared" si="77"/>
        <v>0</v>
      </c>
      <c r="F921" s="9">
        <v>1</v>
      </c>
      <c r="G921" s="19">
        <f t="shared" si="80"/>
        <v>26.74</v>
      </c>
      <c r="H921" s="12">
        <f t="shared" si="81"/>
        <v>1</v>
      </c>
      <c r="I921" s="13">
        <f t="shared" si="78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9"/>
        <v>288.60000000000002</v>
      </c>
      <c r="D922" s="17">
        <f t="shared" si="77"/>
        <v>0</v>
      </c>
      <c r="E922" s="15">
        <f t="shared" si="77"/>
        <v>0</v>
      </c>
      <c r="F922" s="15">
        <v>1</v>
      </c>
      <c r="G922" s="18">
        <f t="shared" si="80"/>
        <v>26.74</v>
      </c>
      <c r="H922" s="15">
        <f t="shared" si="81"/>
        <v>1</v>
      </c>
      <c r="I922" s="7">
        <f t="shared" si="78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9"/>
        <v>288.60000000000002</v>
      </c>
      <c r="D923" s="11">
        <f t="shared" si="77"/>
        <v>0</v>
      </c>
      <c r="E923" s="9">
        <f t="shared" si="77"/>
        <v>0</v>
      </c>
      <c r="F923" s="9">
        <v>1</v>
      </c>
      <c r="G923" s="19">
        <f t="shared" si="80"/>
        <v>26.74</v>
      </c>
      <c r="H923" s="12">
        <f t="shared" si="81"/>
        <v>1</v>
      </c>
      <c r="I923" s="13">
        <f t="shared" si="78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9"/>
        <v>288.60000000000002</v>
      </c>
      <c r="D924" s="17">
        <f t="shared" si="77"/>
        <v>0</v>
      </c>
      <c r="E924" s="15">
        <f t="shared" si="77"/>
        <v>0</v>
      </c>
      <c r="F924" s="15">
        <v>1</v>
      </c>
      <c r="G924" s="18">
        <f t="shared" si="80"/>
        <v>26.74</v>
      </c>
      <c r="H924" s="15">
        <f t="shared" si="81"/>
        <v>1</v>
      </c>
      <c r="I924" s="7">
        <f t="shared" si="78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9"/>
        <v>288.60000000000002</v>
      </c>
      <c r="D925" s="11">
        <f t="shared" si="77"/>
        <v>0</v>
      </c>
      <c r="E925" s="9">
        <f t="shared" si="77"/>
        <v>0</v>
      </c>
      <c r="F925" s="9">
        <v>1</v>
      </c>
      <c r="G925" s="19">
        <f t="shared" si="80"/>
        <v>26.74</v>
      </c>
      <c r="H925" s="12">
        <f t="shared" si="81"/>
        <v>1</v>
      </c>
      <c r="I925" s="13">
        <f t="shared" si="78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9"/>
        <v>288.60000000000002</v>
      </c>
      <c r="D926" s="17">
        <f t="shared" si="77"/>
        <v>0</v>
      </c>
      <c r="E926" s="15">
        <f t="shared" si="77"/>
        <v>0</v>
      </c>
      <c r="F926" s="15">
        <v>1</v>
      </c>
      <c r="G926" s="18">
        <f t="shared" si="80"/>
        <v>26.74</v>
      </c>
      <c r="H926" s="15">
        <f t="shared" si="81"/>
        <v>1</v>
      </c>
      <c r="I926" s="7">
        <f t="shared" si="78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9"/>
        <v>288.60000000000002</v>
      </c>
      <c r="D927" s="11">
        <f t="shared" si="77"/>
        <v>0</v>
      </c>
      <c r="E927" s="9">
        <f t="shared" si="77"/>
        <v>0</v>
      </c>
      <c r="F927" s="9">
        <v>1</v>
      </c>
      <c r="G927" s="19">
        <f t="shared" si="80"/>
        <v>26.74</v>
      </c>
      <c r="H927" s="12">
        <f t="shared" si="81"/>
        <v>1</v>
      </c>
      <c r="I927" s="13">
        <f t="shared" si="78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9"/>
        <v>288.60000000000002</v>
      </c>
      <c r="D928" s="17">
        <f t="shared" si="77"/>
        <v>0</v>
      </c>
      <c r="E928" s="15">
        <f t="shared" si="77"/>
        <v>0</v>
      </c>
      <c r="F928" s="15">
        <v>1</v>
      </c>
      <c r="G928" s="18">
        <f t="shared" si="80"/>
        <v>26.74</v>
      </c>
      <c r="H928" s="15">
        <f t="shared" si="81"/>
        <v>1</v>
      </c>
      <c r="I928" s="7">
        <f t="shared" si="78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9"/>
        <v>288.60000000000002</v>
      </c>
      <c r="D929" s="11">
        <f t="shared" si="77"/>
        <v>0</v>
      </c>
      <c r="E929" s="9">
        <f t="shared" si="77"/>
        <v>0</v>
      </c>
      <c r="F929" s="9">
        <v>1</v>
      </c>
      <c r="G929" s="19">
        <f t="shared" si="80"/>
        <v>26.74</v>
      </c>
      <c r="H929" s="12">
        <f t="shared" si="81"/>
        <v>1</v>
      </c>
      <c r="I929" s="13">
        <f t="shared" si="78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9"/>
        <v>288.60000000000002</v>
      </c>
      <c r="D930" s="17">
        <f t="shared" si="77"/>
        <v>0</v>
      </c>
      <c r="E930" s="15">
        <f t="shared" si="77"/>
        <v>0</v>
      </c>
      <c r="F930" s="15">
        <v>1</v>
      </c>
      <c r="G930" s="18">
        <f t="shared" si="80"/>
        <v>26.74</v>
      </c>
      <c r="H930" s="15">
        <f t="shared" si="81"/>
        <v>1</v>
      </c>
      <c r="I930" s="7">
        <f t="shared" si="78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9"/>
        <v>288.60000000000002</v>
      </c>
      <c r="D931" s="11">
        <f t="shared" si="77"/>
        <v>0</v>
      </c>
      <c r="E931" s="9">
        <f t="shared" si="77"/>
        <v>0</v>
      </c>
      <c r="F931" s="9">
        <v>1</v>
      </c>
      <c r="G931" s="19">
        <f t="shared" si="80"/>
        <v>26.74</v>
      </c>
      <c r="H931" s="12">
        <f t="shared" si="81"/>
        <v>1</v>
      </c>
      <c r="I931" s="13">
        <f t="shared" si="78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9"/>
        <v>288.60000000000002</v>
      </c>
      <c r="D932" s="17">
        <f t="shared" si="77"/>
        <v>0</v>
      </c>
      <c r="E932" s="15">
        <f t="shared" si="77"/>
        <v>0</v>
      </c>
      <c r="F932" s="15">
        <v>1</v>
      </c>
      <c r="G932" s="18">
        <f t="shared" si="80"/>
        <v>26.74</v>
      </c>
      <c r="H932" s="15">
        <f t="shared" si="81"/>
        <v>1</v>
      </c>
      <c r="I932" s="7">
        <f t="shared" si="78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9"/>
        <v>288.60000000000002</v>
      </c>
      <c r="D933" s="11">
        <f t="shared" si="77"/>
        <v>0</v>
      </c>
      <c r="E933" s="9">
        <f t="shared" si="77"/>
        <v>0</v>
      </c>
      <c r="F933" s="9">
        <v>1</v>
      </c>
      <c r="G933" s="19">
        <f t="shared" si="80"/>
        <v>26.74</v>
      </c>
      <c r="H933" s="12">
        <f t="shared" si="81"/>
        <v>1</v>
      </c>
      <c r="I933" s="13">
        <f t="shared" si="78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9"/>
        <v>288.60000000000002</v>
      </c>
      <c r="D934" s="17">
        <f t="shared" si="77"/>
        <v>0</v>
      </c>
      <c r="E934" s="15">
        <f t="shared" si="77"/>
        <v>0</v>
      </c>
      <c r="F934" s="15">
        <v>1</v>
      </c>
      <c r="G934" s="18">
        <f t="shared" si="80"/>
        <v>26.74</v>
      </c>
      <c r="H934" s="15">
        <f t="shared" si="81"/>
        <v>1</v>
      </c>
      <c r="I934" s="7">
        <f t="shared" si="78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9"/>
        <v>288.60000000000002</v>
      </c>
      <c r="D935" s="11">
        <f t="shared" si="77"/>
        <v>0</v>
      </c>
      <c r="E935" s="9">
        <f t="shared" si="77"/>
        <v>0</v>
      </c>
      <c r="F935" s="9">
        <v>1</v>
      </c>
      <c r="G935" s="19">
        <f t="shared" si="80"/>
        <v>26.74</v>
      </c>
      <c r="H935" s="12">
        <f t="shared" si="81"/>
        <v>1</v>
      </c>
      <c r="I935" s="13">
        <f t="shared" si="78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9"/>
        <v>288.60000000000002</v>
      </c>
      <c r="D936" s="17">
        <f t="shared" si="77"/>
        <v>0</v>
      </c>
      <c r="E936" s="15">
        <f t="shared" si="77"/>
        <v>0</v>
      </c>
      <c r="F936" s="15">
        <v>1</v>
      </c>
      <c r="G936" s="18">
        <f t="shared" si="80"/>
        <v>26.74</v>
      </c>
      <c r="H936" s="15">
        <f t="shared" si="81"/>
        <v>1</v>
      </c>
      <c r="I936" s="7">
        <f t="shared" si="78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9"/>
        <v>288.60000000000002</v>
      </c>
      <c r="D937" s="11">
        <f t="shared" si="77"/>
        <v>0</v>
      </c>
      <c r="E937" s="9">
        <f t="shared" si="77"/>
        <v>0</v>
      </c>
      <c r="F937" s="9">
        <v>1</v>
      </c>
      <c r="G937" s="19">
        <f t="shared" si="80"/>
        <v>26.74</v>
      </c>
      <c r="H937" s="12">
        <f t="shared" si="81"/>
        <v>1</v>
      </c>
      <c r="I937" s="13">
        <f t="shared" si="78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9"/>
        <v>288.60000000000002</v>
      </c>
      <c r="D938" s="17">
        <f t="shared" si="77"/>
        <v>0</v>
      </c>
      <c r="E938" s="15">
        <f t="shared" si="77"/>
        <v>0</v>
      </c>
      <c r="F938" s="15">
        <v>1</v>
      </c>
      <c r="G938" s="18">
        <f t="shared" si="80"/>
        <v>26.74</v>
      </c>
      <c r="H938" s="15">
        <f t="shared" si="81"/>
        <v>1</v>
      </c>
      <c r="I938" s="7">
        <f t="shared" si="78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9"/>
        <v>288.60000000000002</v>
      </c>
      <c r="D939" s="11">
        <f t="shared" si="77"/>
        <v>0</v>
      </c>
      <c r="E939" s="9">
        <f t="shared" si="77"/>
        <v>0</v>
      </c>
      <c r="F939" s="9">
        <v>1</v>
      </c>
      <c r="G939" s="19">
        <f t="shared" si="80"/>
        <v>26.74</v>
      </c>
      <c r="H939" s="12">
        <f t="shared" si="81"/>
        <v>1</v>
      </c>
      <c r="I939" s="13">
        <f t="shared" si="78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9"/>
        <v>288.60000000000002</v>
      </c>
      <c r="D940" s="17">
        <f t="shared" si="77"/>
        <v>0</v>
      </c>
      <c r="E940" s="15">
        <f t="shared" si="77"/>
        <v>0</v>
      </c>
      <c r="F940" s="15">
        <v>1</v>
      </c>
      <c r="G940" s="18">
        <f t="shared" si="80"/>
        <v>26.74</v>
      </c>
      <c r="H940" s="15">
        <f t="shared" si="81"/>
        <v>1</v>
      </c>
      <c r="I940" s="7">
        <f t="shared" si="78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9"/>
        <v>288.60000000000002</v>
      </c>
      <c r="D941" s="11">
        <f t="shared" si="77"/>
        <v>0</v>
      </c>
      <c r="E941" s="9">
        <f t="shared" si="77"/>
        <v>0</v>
      </c>
      <c r="F941" s="9">
        <v>1</v>
      </c>
      <c r="G941" s="19">
        <f t="shared" si="80"/>
        <v>26.74</v>
      </c>
      <c r="H941" s="12">
        <f t="shared" si="81"/>
        <v>1</v>
      </c>
      <c r="I941" s="13">
        <f t="shared" si="78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9"/>
        <v>288.60000000000002</v>
      </c>
      <c r="D942" s="17">
        <f t="shared" si="77"/>
        <v>0</v>
      </c>
      <c r="E942" s="15">
        <f t="shared" si="77"/>
        <v>0</v>
      </c>
      <c r="F942" s="15">
        <v>1</v>
      </c>
      <c r="G942" s="18">
        <f t="shared" si="80"/>
        <v>26.74</v>
      </c>
      <c r="H942" s="15">
        <f t="shared" si="81"/>
        <v>1</v>
      </c>
      <c r="I942" s="7">
        <f t="shared" si="78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9"/>
        <v>288.60000000000002</v>
      </c>
      <c r="D943" s="11">
        <f t="shared" si="77"/>
        <v>0</v>
      </c>
      <c r="E943" s="9">
        <f t="shared" si="77"/>
        <v>0</v>
      </c>
      <c r="F943" s="9">
        <v>1</v>
      </c>
      <c r="G943" s="19">
        <f t="shared" si="80"/>
        <v>26.74</v>
      </c>
      <c r="H943" s="12">
        <f t="shared" si="81"/>
        <v>1</v>
      </c>
      <c r="I943" s="13">
        <f t="shared" si="78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9"/>
        <v>288.60000000000002</v>
      </c>
      <c r="D944" s="17">
        <f t="shared" si="77"/>
        <v>0</v>
      </c>
      <c r="E944" s="15">
        <f t="shared" si="77"/>
        <v>0</v>
      </c>
      <c r="F944" s="15">
        <v>1</v>
      </c>
      <c r="G944" s="18">
        <f t="shared" si="80"/>
        <v>26.74</v>
      </c>
      <c r="H944" s="15">
        <f t="shared" si="81"/>
        <v>1</v>
      </c>
      <c r="I944" s="7">
        <f t="shared" si="78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9"/>
        <v>288.60000000000002</v>
      </c>
      <c r="D945" s="11">
        <f t="shared" si="77"/>
        <v>0</v>
      </c>
      <c r="E945" s="9">
        <f t="shared" si="77"/>
        <v>0</v>
      </c>
      <c r="F945" s="9">
        <v>1</v>
      </c>
      <c r="G945" s="19">
        <f t="shared" si="80"/>
        <v>26.74</v>
      </c>
      <c r="H945" s="12">
        <f t="shared" si="81"/>
        <v>1</v>
      </c>
      <c r="I945" s="13">
        <f t="shared" si="78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9"/>
        <v>288.60000000000002</v>
      </c>
      <c r="D946" s="17">
        <f t="shared" si="77"/>
        <v>0</v>
      </c>
      <c r="E946" s="15">
        <f t="shared" si="77"/>
        <v>0</v>
      </c>
      <c r="F946" s="15">
        <v>1</v>
      </c>
      <c r="G946" s="18">
        <f t="shared" si="80"/>
        <v>26.74</v>
      </c>
      <c r="H946" s="15">
        <f t="shared" si="81"/>
        <v>1</v>
      </c>
      <c r="I946" s="7">
        <f t="shared" si="78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9"/>
        <v>288.60000000000002</v>
      </c>
      <c r="D947" s="11">
        <f t="shared" si="77"/>
        <v>0</v>
      </c>
      <c r="E947" s="9">
        <f t="shared" si="77"/>
        <v>0</v>
      </c>
      <c r="F947" s="9">
        <v>1</v>
      </c>
      <c r="G947" s="19">
        <f t="shared" si="80"/>
        <v>26.74</v>
      </c>
      <c r="H947" s="12">
        <f t="shared" si="81"/>
        <v>1</v>
      </c>
      <c r="I947" s="13">
        <f t="shared" si="78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9"/>
        <v>288.60000000000002</v>
      </c>
      <c r="D948" s="17">
        <f t="shared" si="77"/>
        <v>0</v>
      </c>
      <c r="E948" s="15">
        <f t="shared" si="77"/>
        <v>0</v>
      </c>
      <c r="F948" s="15">
        <v>1</v>
      </c>
      <c r="G948" s="18">
        <f t="shared" si="80"/>
        <v>26.74</v>
      </c>
      <c r="H948" s="15">
        <f t="shared" si="81"/>
        <v>1</v>
      </c>
      <c r="I948" s="7">
        <f t="shared" si="78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9"/>
        <v>288.60000000000002</v>
      </c>
      <c r="D949" s="11">
        <f t="shared" si="77"/>
        <v>0</v>
      </c>
      <c r="E949" s="9">
        <f t="shared" si="77"/>
        <v>0</v>
      </c>
      <c r="F949" s="9">
        <v>1</v>
      </c>
      <c r="G949" s="19">
        <f t="shared" si="80"/>
        <v>26.74</v>
      </c>
      <c r="H949" s="12">
        <f t="shared" si="81"/>
        <v>1</v>
      </c>
      <c r="I949" s="13">
        <f t="shared" si="78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9"/>
        <v>288.60000000000002</v>
      </c>
      <c r="D950" s="17">
        <f t="shared" si="77"/>
        <v>0</v>
      </c>
      <c r="E950" s="15">
        <f t="shared" si="77"/>
        <v>0</v>
      </c>
      <c r="F950" s="15">
        <v>1</v>
      </c>
      <c r="G950" s="18">
        <f t="shared" si="80"/>
        <v>26.74</v>
      </c>
      <c r="H950" s="15">
        <f t="shared" si="81"/>
        <v>1</v>
      </c>
      <c r="I950" s="7">
        <f t="shared" si="78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9"/>
        <v>288.60000000000002</v>
      </c>
      <c r="D951" s="11">
        <f t="shared" si="77"/>
        <v>0</v>
      </c>
      <c r="E951" s="9">
        <f t="shared" si="77"/>
        <v>0</v>
      </c>
      <c r="F951" s="9">
        <v>1</v>
      </c>
      <c r="G951" s="19">
        <f t="shared" si="80"/>
        <v>26.74</v>
      </c>
      <c r="H951" s="12">
        <f t="shared" si="81"/>
        <v>1</v>
      </c>
      <c r="I951" s="13">
        <f t="shared" si="78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9"/>
        <v>288.60000000000002</v>
      </c>
      <c r="D952" s="17">
        <f t="shared" si="77"/>
        <v>0</v>
      </c>
      <c r="E952" s="15">
        <f t="shared" si="77"/>
        <v>0</v>
      </c>
      <c r="F952" s="15">
        <v>1</v>
      </c>
      <c r="G952" s="18">
        <f t="shared" si="80"/>
        <v>26.74</v>
      </c>
      <c r="H952" s="15">
        <f t="shared" si="81"/>
        <v>1</v>
      </c>
      <c r="I952" s="7">
        <f t="shared" si="78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9"/>
        <v>288.60000000000002</v>
      </c>
      <c r="D953" s="11">
        <f t="shared" si="77"/>
        <v>0</v>
      </c>
      <c r="E953" s="9">
        <f t="shared" si="77"/>
        <v>0</v>
      </c>
      <c r="F953" s="9">
        <v>1</v>
      </c>
      <c r="G953" s="19">
        <f t="shared" si="80"/>
        <v>26.74</v>
      </c>
      <c r="H953" s="12">
        <f t="shared" si="81"/>
        <v>1</v>
      </c>
      <c r="I953" s="13">
        <f t="shared" si="78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9"/>
        <v>288.60000000000002</v>
      </c>
      <c r="D954" s="17">
        <f t="shared" si="77"/>
        <v>0</v>
      </c>
      <c r="E954" s="15">
        <f t="shared" si="77"/>
        <v>0</v>
      </c>
      <c r="F954" s="15">
        <v>1</v>
      </c>
      <c r="G954" s="18">
        <f t="shared" si="80"/>
        <v>26.74</v>
      </c>
      <c r="H954" s="15">
        <f t="shared" si="81"/>
        <v>1</v>
      </c>
      <c r="I954" s="7">
        <f t="shared" si="78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9"/>
        <v>288.60000000000002</v>
      </c>
      <c r="D955" s="11">
        <f t="shared" si="77"/>
        <v>0</v>
      </c>
      <c r="E955" s="9">
        <f t="shared" si="77"/>
        <v>0</v>
      </c>
      <c r="F955" s="9">
        <v>1</v>
      </c>
      <c r="G955" s="19">
        <f t="shared" si="80"/>
        <v>26.74</v>
      </c>
      <c r="H955" s="12">
        <f t="shared" si="81"/>
        <v>1</v>
      </c>
      <c r="I955" s="13">
        <f t="shared" si="78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9"/>
        <v>288.60000000000002</v>
      </c>
      <c r="D956" s="17">
        <f t="shared" si="77"/>
        <v>0</v>
      </c>
      <c r="E956" s="15">
        <f t="shared" si="77"/>
        <v>0</v>
      </c>
      <c r="F956" s="15">
        <v>1</v>
      </c>
      <c r="G956" s="18">
        <f t="shared" si="80"/>
        <v>26.74</v>
      </c>
      <c r="H956" s="15">
        <f t="shared" si="81"/>
        <v>1</v>
      </c>
      <c r="I956" s="7">
        <f t="shared" si="78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9"/>
        <v>288.60000000000002</v>
      </c>
      <c r="D957" s="11">
        <f t="shared" si="77"/>
        <v>0</v>
      </c>
      <c r="E957" s="9">
        <f t="shared" si="77"/>
        <v>0</v>
      </c>
      <c r="F957" s="9">
        <v>1</v>
      </c>
      <c r="G957" s="19">
        <f t="shared" si="80"/>
        <v>26.74</v>
      </c>
      <c r="H957" s="12">
        <f t="shared" si="81"/>
        <v>1</v>
      </c>
      <c r="I957" s="13">
        <f t="shared" si="78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9"/>
        <v>288.60000000000002</v>
      </c>
      <c r="D958" s="17">
        <f t="shared" si="77"/>
        <v>0</v>
      </c>
      <c r="E958" s="15">
        <f t="shared" si="77"/>
        <v>0</v>
      </c>
      <c r="F958" s="15">
        <v>1</v>
      </c>
      <c r="G958" s="18">
        <f t="shared" si="80"/>
        <v>26.74</v>
      </c>
      <c r="H958" s="15">
        <f t="shared" si="81"/>
        <v>1</v>
      </c>
      <c r="I958" s="7">
        <f t="shared" si="78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9"/>
        <v>288.60000000000002</v>
      </c>
      <c r="D959" s="11">
        <f t="shared" si="77"/>
        <v>0</v>
      </c>
      <c r="E959" s="9">
        <f t="shared" si="77"/>
        <v>0</v>
      </c>
      <c r="F959" s="9">
        <v>1</v>
      </c>
      <c r="G959" s="19">
        <f t="shared" si="80"/>
        <v>26.74</v>
      </c>
      <c r="H959" s="12">
        <f t="shared" si="81"/>
        <v>1</v>
      </c>
      <c r="I959" s="13">
        <f t="shared" si="78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9"/>
        <v>288.60000000000002</v>
      </c>
      <c r="D960" s="17">
        <f t="shared" si="77"/>
        <v>0</v>
      </c>
      <c r="E960" s="15">
        <f t="shared" si="77"/>
        <v>0</v>
      </c>
      <c r="F960" s="15">
        <v>1</v>
      </c>
      <c r="G960" s="18">
        <f t="shared" si="80"/>
        <v>26.74</v>
      </c>
      <c r="H960" s="15">
        <f t="shared" si="81"/>
        <v>1</v>
      </c>
      <c r="I960" s="7">
        <f t="shared" si="78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9"/>
        <v>288.60000000000002</v>
      </c>
      <c r="D961" s="11">
        <f t="shared" si="77"/>
        <v>0</v>
      </c>
      <c r="E961" s="9">
        <f t="shared" si="77"/>
        <v>0</v>
      </c>
      <c r="F961" s="9">
        <v>1</v>
      </c>
      <c r="G961" s="19">
        <f t="shared" si="80"/>
        <v>26.74</v>
      </c>
      <c r="H961" s="12">
        <f t="shared" si="81"/>
        <v>1</v>
      </c>
      <c r="I961" s="13">
        <f t="shared" si="78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9"/>
        <v>288.60000000000002</v>
      </c>
      <c r="D962" s="17">
        <f t="shared" si="77"/>
        <v>0</v>
      </c>
      <c r="E962" s="15">
        <f t="shared" si="77"/>
        <v>0</v>
      </c>
      <c r="F962" s="15">
        <v>1</v>
      </c>
      <c r="G962" s="18">
        <f t="shared" si="80"/>
        <v>26.74</v>
      </c>
      <c r="H962" s="15">
        <f t="shared" si="81"/>
        <v>1</v>
      </c>
      <c r="I962" s="7">
        <f t="shared" si="78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9"/>
        <v>288.60000000000002</v>
      </c>
      <c r="D963" s="11">
        <f t="shared" si="77"/>
        <v>0</v>
      </c>
      <c r="E963" s="9">
        <f t="shared" si="77"/>
        <v>0</v>
      </c>
      <c r="F963" s="9">
        <v>1</v>
      </c>
      <c r="G963" s="19">
        <f t="shared" si="80"/>
        <v>26.74</v>
      </c>
      <c r="H963" s="12">
        <f t="shared" si="81"/>
        <v>1</v>
      </c>
      <c r="I963" s="13">
        <f t="shared" si="78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9"/>
        <v>288.60000000000002</v>
      </c>
      <c r="D964" s="17">
        <f t="shared" si="77"/>
        <v>0</v>
      </c>
      <c r="E964" s="15">
        <f t="shared" si="77"/>
        <v>0</v>
      </c>
      <c r="F964" s="15">
        <v>1</v>
      </c>
      <c r="G964" s="18">
        <f t="shared" si="80"/>
        <v>26.74</v>
      </c>
      <c r="H964" s="15">
        <f t="shared" si="81"/>
        <v>1</v>
      </c>
      <c r="I964" s="7">
        <f t="shared" si="78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9"/>
        <v>288.60000000000002</v>
      </c>
      <c r="D965" s="11">
        <f t="shared" si="77"/>
        <v>0</v>
      </c>
      <c r="E965" s="9">
        <f t="shared" si="77"/>
        <v>0</v>
      </c>
      <c r="F965" s="9">
        <v>1</v>
      </c>
      <c r="G965" s="19">
        <f t="shared" si="80"/>
        <v>26.74</v>
      </c>
      <c r="H965" s="12">
        <f t="shared" si="81"/>
        <v>1</v>
      </c>
      <c r="I965" s="13">
        <f t="shared" si="78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9"/>
        <v>288.60000000000002</v>
      </c>
      <c r="D966" s="17">
        <f t="shared" ref="D966:E1000" si="82">N966</f>
        <v>0</v>
      </c>
      <c r="E966" s="15">
        <f t="shared" si="82"/>
        <v>0</v>
      </c>
      <c r="F966" s="15">
        <v>1</v>
      </c>
      <c r="G966" s="18">
        <f t="shared" si="80"/>
        <v>26.74</v>
      </c>
      <c r="H966" s="15">
        <f t="shared" si="81"/>
        <v>1</v>
      </c>
      <c r="I966" s="7">
        <f t="shared" ref="I966:I1000" si="83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84">ROUND(C966+E966/1000,3)</f>
        <v>288.60000000000002</v>
      </c>
      <c r="D967" s="11">
        <f t="shared" si="82"/>
        <v>0</v>
      </c>
      <c r="E967" s="9">
        <f t="shared" si="82"/>
        <v>0</v>
      </c>
      <c r="F967" s="9">
        <v>1</v>
      </c>
      <c r="G967" s="19">
        <f t="shared" ref="G967:G1000" si="85">ROUND(G966+D966*E966/1000,2)</f>
        <v>26.74</v>
      </c>
      <c r="H967" s="12">
        <f t="shared" si="81"/>
        <v>1</v>
      </c>
      <c r="I967" s="13">
        <f t="shared" si="83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84"/>
        <v>288.60000000000002</v>
      </c>
      <c r="D968" s="17">
        <f t="shared" si="82"/>
        <v>0</v>
      </c>
      <c r="E968" s="15">
        <f t="shared" si="82"/>
        <v>0</v>
      </c>
      <c r="F968" s="15">
        <v>1</v>
      </c>
      <c r="G968" s="18">
        <f t="shared" si="85"/>
        <v>26.74</v>
      </c>
      <c r="H968" s="15">
        <f t="shared" ref="H968:H1000" si="86">H967</f>
        <v>1</v>
      </c>
      <c r="I968" s="7">
        <f t="shared" si="83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84"/>
        <v>288.60000000000002</v>
      </c>
      <c r="D969" s="11">
        <f t="shared" si="82"/>
        <v>0</v>
      </c>
      <c r="E969" s="9">
        <f t="shared" si="82"/>
        <v>0</v>
      </c>
      <c r="F969" s="9">
        <v>1</v>
      </c>
      <c r="G969" s="19">
        <f t="shared" si="85"/>
        <v>26.74</v>
      </c>
      <c r="H969" s="12">
        <f t="shared" si="86"/>
        <v>1</v>
      </c>
      <c r="I969" s="13">
        <f t="shared" si="83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84"/>
        <v>288.60000000000002</v>
      </c>
      <c r="D970" s="17">
        <f t="shared" si="82"/>
        <v>0</v>
      </c>
      <c r="E970" s="15">
        <f t="shared" si="82"/>
        <v>0</v>
      </c>
      <c r="F970" s="15">
        <v>1</v>
      </c>
      <c r="G970" s="18">
        <f t="shared" si="85"/>
        <v>26.74</v>
      </c>
      <c r="H970" s="15">
        <f t="shared" si="86"/>
        <v>1</v>
      </c>
      <c r="I970" s="7">
        <f t="shared" si="83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84"/>
        <v>288.60000000000002</v>
      </c>
      <c r="D971" s="11">
        <f t="shared" si="82"/>
        <v>0</v>
      </c>
      <c r="E971" s="9">
        <f t="shared" si="82"/>
        <v>0</v>
      </c>
      <c r="F971" s="9">
        <v>1</v>
      </c>
      <c r="G971" s="19">
        <f t="shared" si="85"/>
        <v>26.74</v>
      </c>
      <c r="H971" s="12">
        <f t="shared" si="86"/>
        <v>1</v>
      </c>
      <c r="I971" s="13">
        <f t="shared" si="83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84"/>
        <v>288.60000000000002</v>
      </c>
      <c r="D972" s="17">
        <f t="shared" si="82"/>
        <v>0</v>
      </c>
      <c r="E972" s="15">
        <f t="shared" si="82"/>
        <v>0</v>
      </c>
      <c r="F972" s="15">
        <v>1</v>
      </c>
      <c r="G972" s="18">
        <f t="shared" si="85"/>
        <v>26.74</v>
      </c>
      <c r="H972" s="15">
        <f t="shared" si="86"/>
        <v>1</v>
      </c>
      <c r="I972" s="7">
        <f t="shared" si="83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84"/>
        <v>288.60000000000002</v>
      </c>
      <c r="D973" s="11">
        <f t="shared" si="82"/>
        <v>0</v>
      </c>
      <c r="E973" s="9">
        <f t="shared" si="82"/>
        <v>0</v>
      </c>
      <c r="F973" s="9">
        <v>1</v>
      </c>
      <c r="G973" s="19">
        <f t="shared" si="85"/>
        <v>26.74</v>
      </c>
      <c r="H973" s="12">
        <f t="shared" si="86"/>
        <v>1</v>
      </c>
      <c r="I973" s="13">
        <f t="shared" si="83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84"/>
        <v>288.60000000000002</v>
      </c>
      <c r="D974" s="17">
        <f t="shared" si="82"/>
        <v>0</v>
      </c>
      <c r="E974" s="15">
        <f t="shared" si="82"/>
        <v>0</v>
      </c>
      <c r="F974" s="15">
        <v>1</v>
      </c>
      <c r="G974" s="18">
        <f t="shared" si="85"/>
        <v>26.74</v>
      </c>
      <c r="H974" s="15">
        <f t="shared" si="86"/>
        <v>1</v>
      </c>
      <c r="I974" s="7">
        <f t="shared" si="83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84"/>
        <v>288.60000000000002</v>
      </c>
      <c r="D975" s="11">
        <f t="shared" si="82"/>
        <v>0</v>
      </c>
      <c r="E975" s="9">
        <f t="shared" si="82"/>
        <v>0</v>
      </c>
      <c r="F975" s="9">
        <v>1</v>
      </c>
      <c r="G975" s="19">
        <f t="shared" si="85"/>
        <v>26.74</v>
      </c>
      <c r="H975" s="12">
        <f t="shared" si="86"/>
        <v>1</v>
      </c>
      <c r="I975" s="13">
        <f t="shared" si="83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84"/>
        <v>288.60000000000002</v>
      </c>
      <c r="D976" s="17">
        <f t="shared" si="82"/>
        <v>0</v>
      </c>
      <c r="E976" s="15">
        <f t="shared" si="82"/>
        <v>0</v>
      </c>
      <c r="F976" s="15">
        <v>1</v>
      </c>
      <c r="G976" s="18">
        <f t="shared" si="85"/>
        <v>26.74</v>
      </c>
      <c r="H976" s="15">
        <f t="shared" si="86"/>
        <v>1</v>
      </c>
      <c r="I976" s="7">
        <f t="shared" si="83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84"/>
        <v>288.60000000000002</v>
      </c>
      <c r="D977" s="11">
        <f t="shared" si="82"/>
        <v>0</v>
      </c>
      <c r="E977" s="9">
        <f t="shared" si="82"/>
        <v>0</v>
      </c>
      <c r="F977" s="9">
        <v>1</v>
      </c>
      <c r="G977" s="19">
        <f t="shared" si="85"/>
        <v>26.74</v>
      </c>
      <c r="H977" s="12">
        <f t="shared" si="86"/>
        <v>1</v>
      </c>
      <c r="I977" s="13">
        <f t="shared" si="83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84"/>
        <v>288.60000000000002</v>
      </c>
      <c r="D978" s="17">
        <f t="shared" si="82"/>
        <v>0</v>
      </c>
      <c r="E978" s="15">
        <f t="shared" si="82"/>
        <v>0</v>
      </c>
      <c r="F978" s="15">
        <v>1</v>
      </c>
      <c r="G978" s="18">
        <f t="shared" si="85"/>
        <v>26.74</v>
      </c>
      <c r="H978" s="15">
        <f t="shared" si="86"/>
        <v>1</v>
      </c>
      <c r="I978" s="7">
        <f t="shared" si="83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84"/>
        <v>288.60000000000002</v>
      </c>
      <c r="D979" s="11">
        <f t="shared" si="82"/>
        <v>0</v>
      </c>
      <c r="E979" s="9">
        <f t="shared" si="82"/>
        <v>0</v>
      </c>
      <c r="F979" s="9">
        <v>1</v>
      </c>
      <c r="G979" s="19">
        <f t="shared" si="85"/>
        <v>26.74</v>
      </c>
      <c r="H979" s="12">
        <f t="shared" si="86"/>
        <v>1</v>
      </c>
      <c r="I979" s="13">
        <f t="shared" si="83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84"/>
        <v>288.60000000000002</v>
      </c>
      <c r="D980" s="17">
        <f t="shared" si="82"/>
        <v>0</v>
      </c>
      <c r="E980" s="15">
        <f t="shared" si="82"/>
        <v>0</v>
      </c>
      <c r="F980" s="15">
        <v>1</v>
      </c>
      <c r="G980" s="18">
        <f t="shared" si="85"/>
        <v>26.74</v>
      </c>
      <c r="H980" s="15">
        <f t="shared" si="86"/>
        <v>1</v>
      </c>
      <c r="I980" s="7">
        <f t="shared" si="83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84"/>
        <v>288.60000000000002</v>
      </c>
      <c r="D981" s="11">
        <f t="shared" si="82"/>
        <v>0</v>
      </c>
      <c r="E981" s="9">
        <f t="shared" si="82"/>
        <v>0</v>
      </c>
      <c r="F981" s="9">
        <v>1</v>
      </c>
      <c r="G981" s="19">
        <f t="shared" si="85"/>
        <v>26.74</v>
      </c>
      <c r="H981" s="12">
        <f t="shared" si="86"/>
        <v>1</v>
      </c>
      <c r="I981" s="13">
        <f t="shared" si="83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84"/>
        <v>288.60000000000002</v>
      </c>
      <c r="D982" s="17">
        <f t="shared" si="82"/>
        <v>0</v>
      </c>
      <c r="E982" s="15">
        <f t="shared" si="82"/>
        <v>0</v>
      </c>
      <c r="F982" s="15">
        <v>1</v>
      </c>
      <c r="G982" s="18">
        <f t="shared" si="85"/>
        <v>26.74</v>
      </c>
      <c r="H982" s="15">
        <f t="shared" si="86"/>
        <v>1</v>
      </c>
      <c r="I982" s="7">
        <f t="shared" si="83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84"/>
        <v>288.60000000000002</v>
      </c>
      <c r="D983" s="11">
        <f t="shared" si="82"/>
        <v>0</v>
      </c>
      <c r="E983" s="9">
        <f t="shared" si="82"/>
        <v>0</v>
      </c>
      <c r="F983" s="9">
        <v>1</v>
      </c>
      <c r="G983" s="19">
        <f t="shared" si="85"/>
        <v>26.74</v>
      </c>
      <c r="H983" s="12">
        <f t="shared" si="86"/>
        <v>1</v>
      </c>
      <c r="I983" s="13">
        <f t="shared" si="83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84"/>
        <v>288.60000000000002</v>
      </c>
      <c r="D984" s="17">
        <f t="shared" si="82"/>
        <v>0</v>
      </c>
      <c r="E984" s="15">
        <f t="shared" si="82"/>
        <v>0</v>
      </c>
      <c r="F984" s="15">
        <v>1</v>
      </c>
      <c r="G984" s="18">
        <f t="shared" si="85"/>
        <v>26.74</v>
      </c>
      <c r="H984" s="15">
        <f t="shared" si="86"/>
        <v>1</v>
      </c>
      <c r="I984" s="7">
        <f t="shared" si="83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84"/>
        <v>288.60000000000002</v>
      </c>
      <c r="D985" s="11">
        <f t="shared" si="82"/>
        <v>0</v>
      </c>
      <c r="E985" s="9">
        <f t="shared" si="82"/>
        <v>0</v>
      </c>
      <c r="F985" s="9">
        <v>1</v>
      </c>
      <c r="G985" s="19">
        <f t="shared" si="85"/>
        <v>26.74</v>
      </c>
      <c r="H985" s="12">
        <f t="shared" si="86"/>
        <v>1</v>
      </c>
      <c r="I985" s="13">
        <f t="shared" si="83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84"/>
        <v>288.60000000000002</v>
      </c>
      <c r="D986" s="17">
        <f t="shared" si="82"/>
        <v>0</v>
      </c>
      <c r="E986" s="15">
        <f t="shared" si="82"/>
        <v>0</v>
      </c>
      <c r="F986" s="15">
        <v>1</v>
      </c>
      <c r="G986" s="18">
        <f t="shared" si="85"/>
        <v>26.74</v>
      </c>
      <c r="H986" s="15">
        <f t="shared" si="86"/>
        <v>1</v>
      </c>
      <c r="I986" s="7">
        <f t="shared" si="83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84"/>
        <v>288.60000000000002</v>
      </c>
      <c r="D987" s="11">
        <f t="shared" si="82"/>
        <v>0</v>
      </c>
      <c r="E987" s="9">
        <f t="shared" si="82"/>
        <v>0</v>
      </c>
      <c r="F987" s="9">
        <v>1</v>
      </c>
      <c r="G987" s="19">
        <f t="shared" si="85"/>
        <v>26.74</v>
      </c>
      <c r="H987" s="12">
        <f t="shared" si="86"/>
        <v>1</v>
      </c>
      <c r="I987" s="13">
        <f t="shared" si="83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84"/>
        <v>288.60000000000002</v>
      </c>
      <c r="D988" s="17">
        <f t="shared" si="82"/>
        <v>0</v>
      </c>
      <c r="E988" s="15">
        <f t="shared" si="82"/>
        <v>0</v>
      </c>
      <c r="F988" s="15">
        <v>1</v>
      </c>
      <c r="G988" s="18">
        <f t="shared" si="85"/>
        <v>26.74</v>
      </c>
      <c r="H988" s="15">
        <f t="shared" si="86"/>
        <v>1</v>
      </c>
      <c r="I988" s="7">
        <f t="shared" si="83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84"/>
        <v>288.60000000000002</v>
      </c>
      <c r="D989" s="11">
        <f t="shared" si="82"/>
        <v>0</v>
      </c>
      <c r="E989" s="9">
        <f t="shared" si="82"/>
        <v>0</v>
      </c>
      <c r="F989" s="9">
        <v>1</v>
      </c>
      <c r="G989" s="19">
        <f t="shared" si="85"/>
        <v>26.74</v>
      </c>
      <c r="H989" s="12">
        <f t="shared" si="86"/>
        <v>1</v>
      </c>
      <c r="I989" s="13">
        <f t="shared" si="83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84"/>
        <v>288.60000000000002</v>
      </c>
      <c r="D990" s="17">
        <f t="shared" si="82"/>
        <v>0</v>
      </c>
      <c r="E990" s="15">
        <f t="shared" si="82"/>
        <v>0</v>
      </c>
      <c r="F990" s="15">
        <v>1</v>
      </c>
      <c r="G990" s="18">
        <f t="shared" si="85"/>
        <v>26.74</v>
      </c>
      <c r="H990" s="15">
        <f t="shared" si="86"/>
        <v>1</v>
      </c>
      <c r="I990" s="7">
        <f t="shared" si="83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84"/>
        <v>288.60000000000002</v>
      </c>
      <c r="D991" s="11">
        <f t="shared" si="82"/>
        <v>0</v>
      </c>
      <c r="E991" s="9">
        <f t="shared" si="82"/>
        <v>0</v>
      </c>
      <c r="F991" s="9">
        <v>1</v>
      </c>
      <c r="G991" s="19">
        <f t="shared" si="85"/>
        <v>26.74</v>
      </c>
      <c r="H991" s="12">
        <f t="shared" si="86"/>
        <v>1</v>
      </c>
      <c r="I991" s="13">
        <f t="shared" si="83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84"/>
        <v>288.60000000000002</v>
      </c>
      <c r="D992" s="17">
        <f t="shared" si="82"/>
        <v>0</v>
      </c>
      <c r="E992" s="15">
        <f t="shared" si="82"/>
        <v>0</v>
      </c>
      <c r="F992" s="15">
        <v>1</v>
      </c>
      <c r="G992" s="18">
        <f t="shared" si="85"/>
        <v>26.74</v>
      </c>
      <c r="H992" s="15">
        <f t="shared" si="86"/>
        <v>1</v>
      </c>
      <c r="I992" s="7">
        <f t="shared" si="83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84"/>
        <v>288.60000000000002</v>
      </c>
      <c r="D993" s="11">
        <f t="shared" si="82"/>
        <v>0</v>
      </c>
      <c r="E993" s="9">
        <f t="shared" si="82"/>
        <v>0</v>
      </c>
      <c r="F993" s="9">
        <v>1</v>
      </c>
      <c r="G993" s="19">
        <f t="shared" si="85"/>
        <v>26.74</v>
      </c>
      <c r="H993" s="12">
        <f t="shared" si="86"/>
        <v>1</v>
      </c>
      <c r="I993" s="13">
        <f t="shared" si="83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84"/>
        <v>288.60000000000002</v>
      </c>
      <c r="D994" s="17">
        <f t="shared" si="82"/>
        <v>0</v>
      </c>
      <c r="E994" s="15">
        <f t="shared" si="82"/>
        <v>0</v>
      </c>
      <c r="F994" s="15">
        <v>1</v>
      </c>
      <c r="G994" s="18">
        <f t="shared" si="85"/>
        <v>26.74</v>
      </c>
      <c r="H994" s="15">
        <f t="shared" si="86"/>
        <v>1</v>
      </c>
      <c r="I994" s="7">
        <f t="shared" si="83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84"/>
        <v>288.60000000000002</v>
      </c>
      <c r="D995" s="11">
        <f t="shared" si="82"/>
        <v>0</v>
      </c>
      <c r="E995" s="9">
        <f t="shared" si="82"/>
        <v>0</v>
      </c>
      <c r="F995" s="9">
        <v>1</v>
      </c>
      <c r="G995" s="19">
        <f t="shared" si="85"/>
        <v>26.74</v>
      </c>
      <c r="H995" s="12">
        <f t="shared" si="86"/>
        <v>1</v>
      </c>
      <c r="I995" s="13">
        <f t="shared" si="83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84"/>
        <v>288.60000000000002</v>
      </c>
      <c r="D996" s="17">
        <f t="shared" si="82"/>
        <v>0</v>
      </c>
      <c r="E996" s="15">
        <f t="shared" si="82"/>
        <v>0</v>
      </c>
      <c r="F996" s="15">
        <v>1</v>
      </c>
      <c r="G996" s="18">
        <f t="shared" si="85"/>
        <v>26.74</v>
      </c>
      <c r="H996" s="15">
        <f t="shared" si="86"/>
        <v>1</v>
      </c>
      <c r="I996" s="7">
        <f t="shared" si="83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84"/>
        <v>288.60000000000002</v>
      </c>
      <c r="D997" s="11">
        <f t="shared" si="82"/>
        <v>0</v>
      </c>
      <c r="E997" s="9">
        <f t="shared" si="82"/>
        <v>0</v>
      </c>
      <c r="F997" s="9">
        <v>1</v>
      </c>
      <c r="G997" s="19">
        <f t="shared" si="85"/>
        <v>26.74</v>
      </c>
      <c r="H997" s="12">
        <f t="shared" si="86"/>
        <v>1</v>
      </c>
      <c r="I997" s="13">
        <f t="shared" si="83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84"/>
        <v>288.60000000000002</v>
      </c>
      <c r="D998" s="17">
        <f t="shared" si="82"/>
        <v>0</v>
      </c>
      <c r="E998" s="15">
        <f t="shared" si="82"/>
        <v>0</v>
      </c>
      <c r="F998" s="15">
        <v>1</v>
      </c>
      <c r="G998" s="18">
        <f t="shared" si="85"/>
        <v>26.74</v>
      </c>
      <c r="H998" s="15">
        <f t="shared" si="86"/>
        <v>1</v>
      </c>
      <c r="I998" s="7">
        <f t="shared" si="83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84"/>
        <v>288.60000000000002</v>
      </c>
      <c r="D999" s="11">
        <f t="shared" si="82"/>
        <v>0</v>
      </c>
      <c r="E999" s="9">
        <f t="shared" si="82"/>
        <v>0</v>
      </c>
      <c r="F999" s="9">
        <v>1</v>
      </c>
      <c r="G999" s="19">
        <f t="shared" si="85"/>
        <v>26.74</v>
      </c>
      <c r="H999" s="12">
        <f t="shared" si="86"/>
        <v>1</v>
      </c>
      <c r="I999" s="13">
        <f t="shared" si="83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84"/>
        <v>288.60000000000002</v>
      </c>
      <c r="D1000" s="17">
        <f t="shared" si="82"/>
        <v>0</v>
      </c>
      <c r="E1000" s="15">
        <f t="shared" si="82"/>
        <v>0</v>
      </c>
      <c r="F1000" s="15">
        <v>1</v>
      </c>
      <c r="G1000" s="18">
        <f t="shared" si="85"/>
        <v>26.74</v>
      </c>
      <c r="H1000" s="15">
        <f t="shared" si="86"/>
        <v>1</v>
      </c>
      <c r="I1000" s="7">
        <f t="shared" si="83"/>
        <v>288600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5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ySplit="4" topLeftCell="A5" activePane="bottomLeft" state="frozen"/>
      <selection pane="bottomLeft" activeCell="C11" sqref="C11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1"/>
      <c r="R1" s="21"/>
      <c r="S1" s="21"/>
      <c r="T1" s="23"/>
    </row>
    <row r="2" spans="1:20" ht="12" customHeight="1" x14ac:dyDescent="0.15">
      <c r="A2" s="29" t="s">
        <v>6</v>
      </c>
      <c r="B2" s="30"/>
      <c r="C2" s="30"/>
      <c r="D2" s="30"/>
      <c r="E2" s="30"/>
      <c r="F2" s="30"/>
      <c r="G2" s="30"/>
      <c r="H2" s="30"/>
      <c r="I2" s="30"/>
      <c r="K2" s="29" t="s">
        <v>7</v>
      </c>
      <c r="L2" s="29"/>
      <c r="M2" s="29"/>
      <c r="N2" s="29"/>
      <c r="O2" s="29"/>
      <c r="P2" s="29"/>
      <c r="Q2" s="29"/>
      <c r="R2" s="29"/>
      <c r="S2" s="29"/>
      <c r="T2" s="29"/>
    </row>
    <row r="3" spans="1:20" ht="13.5" customHeight="1" x14ac:dyDescent="0.15">
      <c r="A3" s="30"/>
      <c r="B3" s="30"/>
      <c r="C3" s="30"/>
      <c r="D3" s="30"/>
      <c r="E3" s="30"/>
      <c r="F3" s="30"/>
      <c r="G3" s="30"/>
      <c r="H3" s="30"/>
      <c r="I3" s="30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 t="s">
        <v>29</v>
      </c>
      <c r="B5" s="9">
        <v>1</v>
      </c>
      <c r="C5" s="10">
        <f>L5/1000</f>
        <v>0</v>
      </c>
      <c r="D5" s="11">
        <f>N5</f>
        <v>-3.9</v>
      </c>
      <c r="E5" s="9">
        <f>O5</f>
        <v>820</v>
      </c>
      <c r="F5" s="9">
        <v>1</v>
      </c>
      <c r="G5" s="19">
        <f>M5</f>
        <v>26.73</v>
      </c>
      <c r="H5" s="12">
        <v>2</v>
      </c>
      <c r="I5" s="13">
        <f>($C5+$E5/1000-$C6)*1000</f>
        <v>0</v>
      </c>
      <c r="K5" s="12">
        <v>1</v>
      </c>
      <c r="L5" s="9">
        <v>0</v>
      </c>
      <c r="M5" s="9">
        <v>26.73</v>
      </c>
      <c r="N5" s="9">
        <v>-3.9</v>
      </c>
      <c r="O5" s="9">
        <v>820</v>
      </c>
      <c r="P5" s="9" t="s">
        <v>20</v>
      </c>
      <c r="Q5" s="9"/>
      <c r="R5" s="9"/>
      <c r="S5" s="9"/>
      <c r="T5" s="9"/>
    </row>
    <row r="6" spans="1:20" ht="18.75" x14ac:dyDescent="0.15">
      <c r="A6" s="14"/>
      <c r="B6" s="15">
        <v>2</v>
      </c>
      <c r="C6" s="16">
        <f>ROUND(C5+E5/1000,3)</f>
        <v>0.82</v>
      </c>
      <c r="D6" s="17">
        <f t="shared" ref="D6:E69" si="0">N6</f>
        <v>0.1</v>
      </c>
      <c r="E6" s="15">
        <f t="shared" si="0"/>
        <v>1580</v>
      </c>
      <c r="F6" s="15">
        <v>1</v>
      </c>
      <c r="G6" s="18">
        <f>ROUND(G5+D5*E5/1000,2)</f>
        <v>23.53</v>
      </c>
      <c r="H6" s="15">
        <f>H5</f>
        <v>2</v>
      </c>
      <c r="I6" s="7">
        <f t="shared" ref="I6:I69" si="1">($C6+$E6/1000-$C7)*1000</f>
        <v>0</v>
      </c>
      <c r="K6" s="20">
        <v>2</v>
      </c>
      <c r="L6" s="15">
        <v>820</v>
      </c>
      <c r="M6" s="15">
        <v>23.532</v>
      </c>
      <c r="N6" s="15">
        <v>0.1</v>
      </c>
      <c r="O6" s="15">
        <v>1580</v>
      </c>
      <c r="P6" s="15" t="s">
        <v>20</v>
      </c>
      <c r="Q6" s="15"/>
      <c r="R6" s="15"/>
      <c r="S6" s="15"/>
      <c r="T6" s="15"/>
    </row>
    <row r="7" spans="1:20" ht="18.75" x14ac:dyDescent="0.15">
      <c r="A7" s="8"/>
      <c r="B7" s="9">
        <v>3</v>
      </c>
      <c r="C7" s="10">
        <f t="shared" ref="C7:C70" si="2">ROUND(C6+E6/1000,3)</f>
        <v>2.4</v>
      </c>
      <c r="D7" s="11">
        <f t="shared" si="0"/>
        <v>24</v>
      </c>
      <c r="E7" s="9">
        <f t="shared" si="0"/>
        <v>1230</v>
      </c>
      <c r="F7" s="9">
        <v>1</v>
      </c>
      <c r="G7" s="19">
        <f t="shared" ref="G7:G70" si="3">ROUND(G6+D6*E6/1000,2)</f>
        <v>23.69</v>
      </c>
      <c r="H7" s="12">
        <f>H6</f>
        <v>2</v>
      </c>
      <c r="I7" s="13">
        <f t="shared" si="1"/>
        <v>0</v>
      </c>
      <c r="K7" s="12">
        <v>3</v>
      </c>
      <c r="L7" s="9">
        <v>2400</v>
      </c>
      <c r="M7" s="9">
        <v>23.69</v>
      </c>
      <c r="N7" s="9">
        <v>24</v>
      </c>
      <c r="O7" s="9">
        <v>1230</v>
      </c>
      <c r="P7" s="9" t="s">
        <v>20</v>
      </c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2"/>
        <v>3.63</v>
      </c>
      <c r="D8" s="17">
        <f t="shared" si="0"/>
        <v>4</v>
      </c>
      <c r="E8" s="15">
        <f t="shared" si="0"/>
        <v>3780</v>
      </c>
      <c r="F8" s="15">
        <v>1</v>
      </c>
      <c r="G8" s="18">
        <f t="shared" si="3"/>
        <v>53.21</v>
      </c>
      <c r="H8" s="15">
        <f t="shared" ref="H8:H71" si="4">H7</f>
        <v>2</v>
      </c>
      <c r="I8" s="7">
        <f t="shared" si="1"/>
        <v>0</v>
      </c>
      <c r="K8" s="20">
        <v>4</v>
      </c>
      <c r="L8" s="15">
        <v>3630</v>
      </c>
      <c r="M8" s="15">
        <v>53.21</v>
      </c>
      <c r="N8" s="15">
        <v>4</v>
      </c>
      <c r="O8" s="15">
        <v>3780</v>
      </c>
      <c r="P8" s="15" t="s">
        <v>20</v>
      </c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2"/>
        <v>7.41</v>
      </c>
      <c r="D9" s="11">
        <f t="shared" si="0"/>
        <v>1.5</v>
      </c>
      <c r="E9" s="9">
        <f t="shared" si="0"/>
        <v>1920</v>
      </c>
      <c r="F9" s="9">
        <v>1</v>
      </c>
      <c r="G9" s="19">
        <f t="shared" si="3"/>
        <v>68.33</v>
      </c>
      <c r="H9" s="12">
        <f t="shared" si="4"/>
        <v>2</v>
      </c>
      <c r="I9" s="13">
        <f t="shared" si="1"/>
        <v>0</v>
      </c>
      <c r="K9" s="12">
        <v>5</v>
      </c>
      <c r="L9" s="9">
        <v>7410</v>
      </c>
      <c r="M9" s="9">
        <v>68.33</v>
      </c>
      <c r="N9" s="9">
        <v>1.5</v>
      </c>
      <c r="O9" s="9">
        <v>1920</v>
      </c>
      <c r="P9" s="9" t="s">
        <v>20</v>
      </c>
      <c r="Q9" s="9"/>
      <c r="R9" s="9"/>
      <c r="S9" s="9"/>
      <c r="T9" s="9"/>
    </row>
    <row r="10" spans="1:20" ht="18.75" x14ac:dyDescent="0.15">
      <c r="A10" s="14" t="s">
        <v>29</v>
      </c>
      <c r="B10" s="15">
        <v>6</v>
      </c>
      <c r="C10" s="16">
        <f t="shared" si="2"/>
        <v>9.33</v>
      </c>
      <c r="D10" s="17">
        <f t="shared" si="0"/>
        <v>-4</v>
      </c>
      <c r="E10" s="15">
        <f t="shared" si="0"/>
        <v>417.85199999999998</v>
      </c>
      <c r="F10" s="15">
        <v>1</v>
      </c>
      <c r="G10" s="18">
        <f t="shared" si="3"/>
        <v>71.209999999999994</v>
      </c>
      <c r="H10" s="15">
        <f t="shared" si="4"/>
        <v>2</v>
      </c>
      <c r="I10" s="7">
        <f t="shared" si="1"/>
        <v>347.85199999999963</v>
      </c>
      <c r="K10" s="20">
        <v>6</v>
      </c>
      <c r="L10" s="15">
        <v>9330</v>
      </c>
      <c r="M10" s="15">
        <v>71.209999999999994</v>
      </c>
      <c r="N10" s="15">
        <v>-4</v>
      </c>
      <c r="O10" s="15">
        <v>417.85199999999998</v>
      </c>
      <c r="P10" s="15" t="s">
        <v>21</v>
      </c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v>9.4</v>
      </c>
      <c r="D11" s="11">
        <f t="shared" si="0"/>
        <v>0</v>
      </c>
      <c r="E11" s="9">
        <f t="shared" si="0"/>
        <v>0</v>
      </c>
      <c r="F11" s="9">
        <v>1</v>
      </c>
      <c r="G11" s="19">
        <f t="shared" si="3"/>
        <v>69.540000000000006</v>
      </c>
      <c r="H11" s="12">
        <f t="shared" si="4"/>
        <v>2</v>
      </c>
      <c r="I11" s="13">
        <f t="shared" si="1"/>
        <v>0</v>
      </c>
      <c r="K11" s="12">
        <v>7</v>
      </c>
      <c r="L11" s="9">
        <v>9400</v>
      </c>
      <c r="M11" s="9">
        <v>69.538600000000002</v>
      </c>
      <c r="N11" s="9">
        <v>0</v>
      </c>
      <c r="O11" s="9">
        <v>0</v>
      </c>
      <c r="P11" s="9" t="s">
        <v>20</v>
      </c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2"/>
        <v>9.4</v>
      </c>
      <c r="D12" s="17">
        <f t="shared" si="0"/>
        <v>0</v>
      </c>
      <c r="E12" s="15">
        <f t="shared" si="0"/>
        <v>0</v>
      </c>
      <c r="F12" s="15">
        <v>1</v>
      </c>
      <c r="G12" s="18">
        <f t="shared" si="3"/>
        <v>69.540000000000006</v>
      </c>
      <c r="H12" s="15">
        <f t="shared" si="4"/>
        <v>2</v>
      </c>
      <c r="I12" s="7">
        <f t="shared" si="1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2"/>
        <v>9.4</v>
      </c>
      <c r="D13" s="11">
        <f t="shared" si="0"/>
        <v>0</v>
      </c>
      <c r="E13" s="9">
        <f t="shared" si="0"/>
        <v>0</v>
      </c>
      <c r="F13" s="9">
        <v>1</v>
      </c>
      <c r="G13" s="19">
        <f t="shared" si="3"/>
        <v>69.540000000000006</v>
      </c>
      <c r="H13" s="12">
        <f t="shared" si="4"/>
        <v>2</v>
      </c>
      <c r="I13" s="13">
        <f t="shared" si="1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2"/>
        <v>9.4</v>
      </c>
      <c r="D14" s="17">
        <f t="shared" si="0"/>
        <v>0</v>
      </c>
      <c r="E14" s="15">
        <f t="shared" si="0"/>
        <v>0</v>
      </c>
      <c r="F14" s="15">
        <v>1</v>
      </c>
      <c r="G14" s="18">
        <f t="shared" si="3"/>
        <v>69.540000000000006</v>
      </c>
      <c r="H14" s="15">
        <f t="shared" si="4"/>
        <v>2</v>
      </c>
      <c r="I14" s="7">
        <f t="shared" si="1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2"/>
        <v>9.4</v>
      </c>
      <c r="D15" s="11">
        <f t="shared" si="0"/>
        <v>0</v>
      </c>
      <c r="E15" s="9">
        <f t="shared" si="0"/>
        <v>0</v>
      </c>
      <c r="F15" s="9">
        <v>1</v>
      </c>
      <c r="G15" s="19">
        <f t="shared" si="3"/>
        <v>69.540000000000006</v>
      </c>
      <c r="H15" s="12">
        <f t="shared" si="4"/>
        <v>2</v>
      </c>
      <c r="I15" s="13">
        <f t="shared" si="1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2"/>
        <v>9.4</v>
      </c>
      <c r="D16" s="17">
        <f t="shared" si="0"/>
        <v>0</v>
      </c>
      <c r="E16" s="15">
        <f t="shared" si="0"/>
        <v>0</v>
      </c>
      <c r="F16" s="15">
        <v>1</v>
      </c>
      <c r="G16" s="18">
        <f t="shared" si="3"/>
        <v>69.540000000000006</v>
      </c>
      <c r="H16" s="15">
        <f t="shared" si="4"/>
        <v>2</v>
      </c>
      <c r="I16" s="7">
        <f t="shared" si="1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2"/>
        <v>9.4</v>
      </c>
      <c r="D17" s="11">
        <f t="shared" si="0"/>
        <v>0</v>
      </c>
      <c r="E17" s="9">
        <f t="shared" si="0"/>
        <v>0</v>
      </c>
      <c r="F17" s="9">
        <v>1</v>
      </c>
      <c r="G17" s="19">
        <f t="shared" si="3"/>
        <v>69.540000000000006</v>
      </c>
      <c r="H17" s="12">
        <f t="shared" si="4"/>
        <v>2</v>
      </c>
      <c r="I17" s="13">
        <f t="shared" si="1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2"/>
        <v>9.4</v>
      </c>
      <c r="D18" s="17">
        <f t="shared" si="0"/>
        <v>0</v>
      </c>
      <c r="E18" s="15">
        <f t="shared" si="0"/>
        <v>0</v>
      </c>
      <c r="F18" s="15">
        <v>1</v>
      </c>
      <c r="G18" s="18">
        <f t="shared" si="3"/>
        <v>69.540000000000006</v>
      </c>
      <c r="H18" s="15">
        <f t="shared" si="4"/>
        <v>2</v>
      </c>
      <c r="I18" s="7">
        <f t="shared" si="1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2"/>
        <v>9.4</v>
      </c>
      <c r="D19" s="11">
        <f t="shared" si="0"/>
        <v>0</v>
      </c>
      <c r="E19" s="9">
        <f t="shared" si="0"/>
        <v>0</v>
      </c>
      <c r="F19" s="9">
        <v>1</v>
      </c>
      <c r="G19" s="19">
        <f t="shared" si="3"/>
        <v>69.540000000000006</v>
      </c>
      <c r="H19" s="12">
        <f t="shared" si="4"/>
        <v>2</v>
      </c>
      <c r="I19" s="13">
        <f t="shared" si="1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2"/>
        <v>9.4</v>
      </c>
      <c r="D20" s="17">
        <f t="shared" si="0"/>
        <v>0</v>
      </c>
      <c r="E20" s="15">
        <f t="shared" si="0"/>
        <v>0</v>
      </c>
      <c r="F20" s="15">
        <v>1</v>
      </c>
      <c r="G20" s="18">
        <f t="shared" si="3"/>
        <v>69.540000000000006</v>
      </c>
      <c r="H20" s="15">
        <f t="shared" si="4"/>
        <v>2</v>
      </c>
      <c r="I20" s="7">
        <f t="shared" si="1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2"/>
        <v>9.4</v>
      </c>
      <c r="D21" s="11">
        <f t="shared" si="0"/>
        <v>0</v>
      </c>
      <c r="E21" s="9">
        <f t="shared" si="0"/>
        <v>0</v>
      </c>
      <c r="F21" s="9">
        <v>1</v>
      </c>
      <c r="G21" s="19">
        <f t="shared" si="3"/>
        <v>69.540000000000006</v>
      </c>
      <c r="H21" s="12">
        <f t="shared" si="4"/>
        <v>2</v>
      </c>
      <c r="I21" s="13">
        <f t="shared" si="1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2"/>
        <v>9.4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3"/>
        <v>69.540000000000006</v>
      </c>
      <c r="H22" s="15">
        <f t="shared" si="4"/>
        <v>2</v>
      </c>
      <c r="I22" s="7">
        <f t="shared" si="1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2"/>
        <v>9.4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3"/>
        <v>69.540000000000006</v>
      </c>
      <c r="H23" s="12">
        <f t="shared" si="4"/>
        <v>2</v>
      </c>
      <c r="I23" s="13">
        <f t="shared" si="1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2"/>
        <v>9.4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69.540000000000006</v>
      </c>
      <c r="H24" s="15">
        <f t="shared" si="4"/>
        <v>2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2"/>
        <v>9.4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69.540000000000006</v>
      </c>
      <c r="H25" s="12">
        <f t="shared" si="4"/>
        <v>2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2"/>
        <v>9.4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69.540000000000006</v>
      </c>
      <c r="H26" s="15">
        <f t="shared" si="4"/>
        <v>2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2"/>
        <v>9.4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69.540000000000006</v>
      </c>
      <c r="H27" s="12">
        <f t="shared" si="4"/>
        <v>2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2"/>
        <v>9.4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69.540000000000006</v>
      </c>
      <c r="H28" s="15">
        <f t="shared" si="4"/>
        <v>2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2"/>
        <v>9.4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69.540000000000006</v>
      </c>
      <c r="H29" s="12">
        <f t="shared" si="4"/>
        <v>2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2"/>
        <v>9.4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69.540000000000006</v>
      </c>
      <c r="H30" s="15">
        <f t="shared" si="4"/>
        <v>2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2"/>
        <v>9.4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69.540000000000006</v>
      </c>
      <c r="H31" s="12">
        <f t="shared" si="4"/>
        <v>2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2"/>
        <v>9.4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69.540000000000006</v>
      </c>
      <c r="H32" s="15">
        <f t="shared" si="4"/>
        <v>2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2"/>
        <v>9.4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69.540000000000006</v>
      </c>
      <c r="H33" s="12">
        <f t="shared" si="4"/>
        <v>2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2"/>
        <v>9.4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69.540000000000006</v>
      </c>
      <c r="H34" s="15">
        <f t="shared" si="4"/>
        <v>2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2"/>
        <v>9.4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69.540000000000006</v>
      </c>
      <c r="H35" s="12">
        <f t="shared" si="4"/>
        <v>2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2"/>
        <v>9.4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69.540000000000006</v>
      </c>
      <c r="H36" s="15">
        <f t="shared" si="4"/>
        <v>2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2"/>
        <v>9.4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69.540000000000006</v>
      </c>
      <c r="H37" s="12">
        <f t="shared" si="4"/>
        <v>2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2"/>
        <v>9.4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69.540000000000006</v>
      </c>
      <c r="H38" s="15">
        <f t="shared" si="4"/>
        <v>2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2"/>
        <v>9.4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69.540000000000006</v>
      </c>
      <c r="H39" s="12">
        <f t="shared" si="4"/>
        <v>2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2"/>
        <v>9.4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69.540000000000006</v>
      </c>
      <c r="H40" s="15">
        <f t="shared" si="4"/>
        <v>2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2"/>
        <v>9.4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69.540000000000006</v>
      </c>
      <c r="H41" s="12">
        <f t="shared" si="4"/>
        <v>2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2"/>
        <v>9.4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69.540000000000006</v>
      </c>
      <c r="H42" s="15">
        <f t="shared" si="4"/>
        <v>2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2"/>
        <v>9.4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69.540000000000006</v>
      </c>
      <c r="H43" s="12">
        <f t="shared" si="4"/>
        <v>2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2"/>
        <v>9.4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69.540000000000006</v>
      </c>
      <c r="H44" s="15">
        <f t="shared" si="4"/>
        <v>2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2"/>
        <v>9.4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69.540000000000006</v>
      </c>
      <c r="H45" s="12">
        <f t="shared" si="4"/>
        <v>2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2"/>
        <v>9.4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69.540000000000006</v>
      </c>
      <c r="H46" s="15">
        <f t="shared" si="4"/>
        <v>2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2"/>
        <v>9.4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69.540000000000006</v>
      </c>
      <c r="H47" s="12">
        <f t="shared" si="4"/>
        <v>2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2"/>
        <v>9.4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69.540000000000006</v>
      </c>
      <c r="H48" s="15">
        <f t="shared" si="4"/>
        <v>2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2"/>
        <v>9.4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69.540000000000006</v>
      </c>
      <c r="H49" s="12">
        <f t="shared" si="4"/>
        <v>2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2"/>
        <v>9.4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69.540000000000006</v>
      </c>
      <c r="H50" s="15">
        <f t="shared" si="4"/>
        <v>2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2"/>
        <v>9.4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69.540000000000006</v>
      </c>
      <c r="H51" s="12">
        <f t="shared" si="4"/>
        <v>2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2"/>
        <v>9.4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69.540000000000006</v>
      </c>
      <c r="H52" s="15">
        <f t="shared" si="4"/>
        <v>2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2"/>
        <v>9.4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69.540000000000006</v>
      </c>
      <c r="H53" s="12">
        <f t="shared" si="4"/>
        <v>2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2"/>
        <v>9.4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69.540000000000006</v>
      </c>
      <c r="H54" s="15">
        <f t="shared" si="4"/>
        <v>2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2"/>
        <v>9.4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69.540000000000006</v>
      </c>
      <c r="H55" s="12">
        <f t="shared" si="4"/>
        <v>2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2"/>
        <v>9.4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69.540000000000006</v>
      </c>
      <c r="H56" s="15">
        <f t="shared" si="4"/>
        <v>2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2"/>
        <v>9.4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69.540000000000006</v>
      </c>
      <c r="H57" s="12">
        <f t="shared" si="4"/>
        <v>2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2"/>
        <v>9.4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69.540000000000006</v>
      </c>
      <c r="H58" s="15">
        <f t="shared" si="4"/>
        <v>2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2"/>
        <v>9.4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69.540000000000006</v>
      </c>
      <c r="H59" s="12">
        <f t="shared" si="4"/>
        <v>2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2"/>
        <v>9.4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69.540000000000006</v>
      </c>
      <c r="H60" s="15">
        <f t="shared" si="4"/>
        <v>2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2"/>
        <v>9.4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69.540000000000006</v>
      </c>
      <c r="H61" s="12">
        <f t="shared" si="4"/>
        <v>2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2"/>
        <v>9.4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69.540000000000006</v>
      </c>
      <c r="H62" s="15">
        <f t="shared" si="4"/>
        <v>2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2"/>
        <v>9.4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69.540000000000006</v>
      </c>
      <c r="H63" s="12">
        <f t="shared" si="4"/>
        <v>2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2"/>
        <v>9.4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69.540000000000006</v>
      </c>
      <c r="H64" s="15">
        <f t="shared" si="4"/>
        <v>2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2"/>
        <v>9.4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69.540000000000006</v>
      </c>
      <c r="H65" s="12">
        <f t="shared" si="4"/>
        <v>2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2"/>
        <v>9.4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69.540000000000006</v>
      </c>
      <c r="H66" s="15">
        <f t="shared" si="4"/>
        <v>2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2"/>
        <v>9.4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69.540000000000006</v>
      </c>
      <c r="H67" s="12">
        <f t="shared" si="4"/>
        <v>2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2"/>
        <v>9.4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69.540000000000006</v>
      </c>
      <c r="H68" s="15">
        <f t="shared" si="4"/>
        <v>2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2"/>
        <v>9.4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69.540000000000006</v>
      </c>
      <c r="H69" s="12">
        <f t="shared" si="4"/>
        <v>2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2"/>
        <v>9.4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69.540000000000006</v>
      </c>
      <c r="H70" s="15">
        <f t="shared" si="4"/>
        <v>2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7">ROUND(C70+E70/1000,3)</f>
        <v>9.4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69.540000000000006</v>
      </c>
      <c r="H71" s="12">
        <f t="shared" si="4"/>
        <v>2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7"/>
        <v>9.4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69.540000000000006</v>
      </c>
      <c r="H72" s="15">
        <f t="shared" ref="H72:H135" si="9">H71</f>
        <v>2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7"/>
        <v>9.4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69.540000000000006</v>
      </c>
      <c r="H73" s="12">
        <f t="shared" si="9"/>
        <v>2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7"/>
        <v>9.4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69.540000000000006</v>
      </c>
      <c r="H74" s="15">
        <f t="shared" si="9"/>
        <v>2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7"/>
        <v>9.4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69.540000000000006</v>
      </c>
      <c r="H75" s="12">
        <f t="shared" si="9"/>
        <v>2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7"/>
        <v>9.4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69.540000000000006</v>
      </c>
      <c r="H76" s="15">
        <f t="shared" si="9"/>
        <v>2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7"/>
        <v>9.4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69.540000000000006</v>
      </c>
      <c r="H77" s="12">
        <f t="shared" si="9"/>
        <v>2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7"/>
        <v>9.4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69.540000000000006</v>
      </c>
      <c r="H78" s="15">
        <f t="shared" si="9"/>
        <v>2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7"/>
        <v>9.4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69.540000000000006</v>
      </c>
      <c r="H79" s="12">
        <f t="shared" si="9"/>
        <v>2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7"/>
        <v>9.4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69.540000000000006</v>
      </c>
      <c r="H80" s="15">
        <f t="shared" si="9"/>
        <v>2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7"/>
        <v>9.4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69.540000000000006</v>
      </c>
      <c r="H81" s="12">
        <f t="shared" si="9"/>
        <v>2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7"/>
        <v>9.4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69.540000000000006</v>
      </c>
      <c r="H82" s="15">
        <f t="shared" si="9"/>
        <v>2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7"/>
        <v>9.4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69.540000000000006</v>
      </c>
      <c r="H83" s="12">
        <f t="shared" si="9"/>
        <v>2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7"/>
        <v>9.4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69.540000000000006</v>
      </c>
      <c r="H84" s="15">
        <f t="shared" si="9"/>
        <v>2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7"/>
        <v>9.4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69.540000000000006</v>
      </c>
      <c r="H85" s="12">
        <f t="shared" si="9"/>
        <v>2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7"/>
        <v>9.4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69.540000000000006</v>
      </c>
      <c r="H86" s="15">
        <f t="shared" si="9"/>
        <v>2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7"/>
        <v>9.4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69.540000000000006</v>
      </c>
      <c r="H87" s="12">
        <f t="shared" si="9"/>
        <v>2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7"/>
        <v>9.4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69.540000000000006</v>
      </c>
      <c r="H88" s="15">
        <f t="shared" si="9"/>
        <v>2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7"/>
        <v>9.4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69.540000000000006</v>
      </c>
      <c r="H89" s="12">
        <f t="shared" si="9"/>
        <v>2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7"/>
        <v>9.4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69.540000000000006</v>
      </c>
      <c r="H90" s="15">
        <f t="shared" si="9"/>
        <v>2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7"/>
        <v>9.4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69.540000000000006</v>
      </c>
      <c r="H91" s="12">
        <f t="shared" si="9"/>
        <v>2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7"/>
        <v>9.4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69.540000000000006</v>
      </c>
      <c r="H92" s="15">
        <f t="shared" si="9"/>
        <v>2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7"/>
        <v>9.4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69.540000000000006</v>
      </c>
      <c r="H93" s="12">
        <f t="shared" si="9"/>
        <v>2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7"/>
        <v>9.4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69.540000000000006</v>
      </c>
      <c r="H94" s="15">
        <f t="shared" si="9"/>
        <v>2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7"/>
        <v>9.4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69.540000000000006</v>
      </c>
      <c r="H95" s="12">
        <f t="shared" si="9"/>
        <v>2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7"/>
        <v>9.4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69.540000000000006</v>
      </c>
      <c r="H96" s="15">
        <f t="shared" si="9"/>
        <v>2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7"/>
        <v>9.4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69.540000000000006</v>
      </c>
      <c r="H97" s="12">
        <f t="shared" si="9"/>
        <v>2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7"/>
        <v>9.4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69.540000000000006</v>
      </c>
      <c r="H98" s="15">
        <f t="shared" si="9"/>
        <v>2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7"/>
        <v>9.4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69.540000000000006</v>
      </c>
      <c r="H99" s="12">
        <f t="shared" si="9"/>
        <v>2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7"/>
        <v>9.4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69.540000000000006</v>
      </c>
      <c r="H100" s="15">
        <f t="shared" si="9"/>
        <v>2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7"/>
        <v>9.4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69.540000000000006</v>
      </c>
      <c r="H101" s="12">
        <f t="shared" si="9"/>
        <v>2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7"/>
        <v>9.4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69.540000000000006</v>
      </c>
      <c r="H102" s="15">
        <f t="shared" si="9"/>
        <v>2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7"/>
        <v>9.4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69.540000000000006</v>
      </c>
      <c r="H103" s="12">
        <f t="shared" si="9"/>
        <v>2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7"/>
        <v>9.4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69.540000000000006</v>
      </c>
      <c r="H104" s="15">
        <f t="shared" si="9"/>
        <v>2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7"/>
        <v>9.4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69.540000000000006</v>
      </c>
      <c r="H105" s="12">
        <f t="shared" si="9"/>
        <v>2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7"/>
        <v>9.4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69.540000000000006</v>
      </c>
      <c r="H106" s="15">
        <f t="shared" si="9"/>
        <v>2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7"/>
        <v>9.4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69.540000000000006</v>
      </c>
      <c r="H107" s="12">
        <f t="shared" si="9"/>
        <v>2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7"/>
        <v>9.4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69.540000000000006</v>
      </c>
      <c r="H108" s="15">
        <f t="shared" si="9"/>
        <v>2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7"/>
        <v>9.4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69.540000000000006</v>
      </c>
      <c r="H109" s="12">
        <f t="shared" si="9"/>
        <v>2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7"/>
        <v>9.4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69.540000000000006</v>
      </c>
      <c r="H110" s="15">
        <f t="shared" si="9"/>
        <v>2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7"/>
        <v>9.4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69.540000000000006</v>
      </c>
      <c r="H111" s="12">
        <f t="shared" si="9"/>
        <v>2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7"/>
        <v>9.4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69.540000000000006</v>
      </c>
      <c r="H112" s="15">
        <f t="shared" si="9"/>
        <v>2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7"/>
        <v>9.4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69.540000000000006</v>
      </c>
      <c r="H113" s="12">
        <f t="shared" si="9"/>
        <v>2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7"/>
        <v>9.4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69.540000000000006</v>
      </c>
      <c r="H114" s="15">
        <f t="shared" si="9"/>
        <v>2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7"/>
        <v>9.4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69.540000000000006</v>
      </c>
      <c r="H115" s="12">
        <f t="shared" si="9"/>
        <v>2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7"/>
        <v>9.4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69.540000000000006</v>
      </c>
      <c r="H116" s="15">
        <f t="shared" si="9"/>
        <v>2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7"/>
        <v>9.4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69.540000000000006</v>
      </c>
      <c r="H117" s="12">
        <f t="shared" si="9"/>
        <v>2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7"/>
        <v>9.4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69.540000000000006</v>
      </c>
      <c r="H118" s="15">
        <f t="shared" si="9"/>
        <v>2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7"/>
        <v>9.4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69.540000000000006</v>
      </c>
      <c r="H119" s="12">
        <f t="shared" si="9"/>
        <v>2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7"/>
        <v>9.4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69.540000000000006</v>
      </c>
      <c r="H120" s="15">
        <f t="shared" si="9"/>
        <v>2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7"/>
        <v>9.4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69.540000000000006</v>
      </c>
      <c r="H121" s="12">
        <f t="shared" si="9"/>
        <v>2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7"/>
        <v>9.4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69.540000000000006</v>
      </c>
      <c r="H122" s="15">
        <f t="shared" si="9"/>
        <v>2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7"/>
        <v>9.4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69.540000000000006</v>
      </c>
      <c r="H123" s="12">
        <f t="shared" si="9"/>
        <v>2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7"/>
        <v>9.4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69.540000000000006</v>
      </c>
      <c r="H124" s="15">
        <f t="shared" si="9"/>
        <v>2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7"/>
        <v>9.4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69.540000000000006</v>
      </c>
      <c r="H125" s="12">
        <f t="shared" si="9"/>
        <v>2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7"/>
        <v>9.4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69.540000000000006</v>
      </c>
      <c r="H126" s="15">
        <f t="shared" si="9"/>
        <v>2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7"/>
        <v>9.4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69.540000000000006</v>
      </c>
      <c r="H127" s="12">
        <f t="shared" si="9"/>
        <v>2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7"/>
        <v>9.4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69.540000000000006</v>
      </c>
      <c r="H128" s="15">
        <f t="shared" si="9"/>
        <v>2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7"/>
        <v>9.4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69.540000000000006</v>
      </c>
      <c r="H129" s="12">
        <f t="shared" si="9"/>
        <v>2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7"/>
        <v>9.4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69.540000000000006</v>
      </c>
      <c r="H130" s="15">
        <f t="shared" si="9"/>
        <v>2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7"/>
        <v>9.4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69.540000000000006</v>
      </c>
      <c r="H131" s="12">
        <f t="shared" si="9"/>
        <v>2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7"/>
        <v>9.4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69.540000000000006</v>
      </c>
      <c r="H132" s="15">
        <f t="shared" si="9"/>
        <v>2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7"/>
        <v>9.4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69.540000000000006</v>
      </c>
      <c r="H133" s="12">
        <f t="shared" si="9"/>
        <v>2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7"/>
        <v>9.4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69.540000000000006</v>
      </c>
      <c r="H134" s="15">
        <f t="shared" si="9"/>
        <v>2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2">ROUND(C134+E134/1000,3)</f>
        <v>9.4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69.540000000000006</v>
      </c>
      <c r="H135" s="12">
        <f t="shared" si="9"/>
        <v>2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2"/>
        <v>9.4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69.540000000000006</v>
      </c>
      <c r="H136" s="15">
        <f t="shared" ref="H136:H199" si="14">H135</f>
        <v>2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2"/>
        <v>9.4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69.540000000000006</v>
      </c>
      <c r="H137" s="12">
        <f t="shared" si="14"/>
        <v>2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2"/>
        <v>9.4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69.540000000000006</v>
      </c>
      <c r="H138" s="15">
        <f t="shared" si="14"/>
        <v>2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2"/>
        <v>9.4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69.540000000000006</v>
      </c>
      <c r="H139" s="12">
        <f t="shared" si="14"/>
        <v>2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2"/>
        <v>9.4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69.540000000000006</v>
      </c>
      <c r="H140" s="15">
        <f t="shared" si="14"/>
        <v>2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2"/>
        <v>9.4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69.540000000000006</v>
      </c>
      <c r="H141" s="12">
        <f t="shared" si="14"/>
        <v>2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2"/>
        <v>9.4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69.540000000000006</v>
      </c>
      <c r="H142" s="15">
        <f t="shared" si="14"/>
        <v>2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2"/>
        <v>9.4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69.540000000000006</v>
      </c>
      <c r="H143" s="12">
        <f t="shared" si="14"/>
        <v>2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2"/>
        <v>9.4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69.540000000000006</v>
      </c>
      <c r="H144" s="15">
        <f t="shared" si="14"/>
        <v>2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2"/>
        <v>9.4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69.540000000000006</v>
      </c>
      <c r="H145" s="12">
        <f t="shared" si="14"/>
        <v>2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2"/>
        <v>9.4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69.540000000000006</v>
      </c>
      <c r="H146" s="15">
        <f t="shared" si="14"/>
        <v>2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2"/>
        <v>9.4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69.540000000000006</v>
      </c>
      <c r="H147" s="12">
        <f t="shared" si="14"/>
        <v>2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2"/>
        <v>9.4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69.540000000000006</v>
      </c>
      <c r="H148" s="15">
        <f t="shared" si="14"/>
        <v>2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2"/>
        <v>9.4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69.540000000000006</v>
      </c>
      <c r="H149" s="12">
        <f t="shared" si="14"/>
        <v>2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2"/>
        <v>9.4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69.540000000000006</v>
      </c>
      <c r="H150" s="15">
        <f t="shared" si="14"/>
        <v>2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2"/>
        <v>9.4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69.540000000000006</v>
      </c>
      <c r="H151" s="12">
        <f t="shared" si="14"/>
        <v>2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2"/>
        <v>9.4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69.540000000000006</v>
      </c>
      <c r="H152" s="15">
        <f t="shared" si="14"/>
        <v>2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2"/>
        <v>9.4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69.540000000000006</v>
      </c>
      <c r="H153" s="12">
        <f t="shared" si="14"/>
        <v>2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2"/>
        <v>9.4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69.540000000000006</v>
      </c>
      <c r="H154" s="15">
        <f t="shared" si="14"/>
        <v>2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2"/>
        <v>9.4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69.540000000000006</v>
      </c>
      <c r="H155" s="12">
        <f t="shared" si="14"/>
        <v>2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2"/>
        <v>9.4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69.540000000000006</v>
      </c>
      <c r="H156" s="15">
        <f t="shared" si="14"/>
        <v>2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2"/>
        <v>9.4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69.540000000000006</v>
      </c>
      <c r="H157" s="12">
        <f t="shared" si="14"/>
        <v>2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2"/>
        <v>9.4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69.540000000000006</v>
      </c>
      <c r="H158" s="15">
        <f t="shared" si="14"/>
        <v>2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2"/>
        <v>9.4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69.540000000000006</v>
      </c>
      <c r="H159" s="12">
        <f t="shared" si="14"/>
        <v>2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2"/>
        <v>9.4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69.540000000000006</v>
      </c>
      <c r="H160" s="15">
        <f t="shared" si="14"/>
        <v>2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2"/>
        <v>9.4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69.540000000000006</v>
      </c>
      <c r="H161" s="12">
        <f t="shared" si="14"/>
        <v>2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2"/>
        <v>9.4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69.540000000000006</v>
      </c>
      <c r="H162" s="15">
        <f t="shared" si="14"/>
        <v>2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2"/>
        <v>9.4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69.540000000000006</v>
      </c>
      <c r="H163" s="12">
        <f t="shared" si="14"/>
        <v>2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2"/>
        <v>9.4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69.540000000000006</v>
      </c>
      <c r="H164" s="15">
        <f t="shared" si="14"/>
        <v>2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2"/>
        <v>9.4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69.540000000000006</v>
      </c>
      <c r="H165" s="12">
        <f t="shared" si="14"/>
        <v>2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2"/>
        <v>9.4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69.540000000000006</v>
      </c>
      <c r="H166" s="15">
        <f t="shared" si="14"/>
        <v>2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2"/>
        <v>9.4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69.540000000000006</v>
      </c>
      <c r="H167" s="12">
        <f t="shared" si="14"/>
        <v>2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2"/>
        <v>9.4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69.540000000000006</v>
      </c>
      <c r="H168" s="15">
        <f t="shared" si="14"/>
        <v>2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2"/>
        <v>9.4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69.540000000000006</v>
      </c>
      <c r="H169" s="12">
        <f t="shared" si="14"/>
        <v>2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2"/>
        <v>9.4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69.540000000000006</v>
      </c>
      <c r="H170" s="15">
        <f t="shared" si="14"/>
        <v>2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2"/>
        <v>9.4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69.540000000000006</v>
      </c>
      <c r="H171" s="12">
        <f t="shared" si="14"/>
        <v>2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2"/>
        <v>9.4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69.540000000000006</v>
      </c>
      <c r="H172" s="15">
        <f t="shared" si="14"/>
        <v>2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2"/>
        <v>9.4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69.540000000000006</v>
      </c>
      <c r="H173" s="12">
        <f t="shared" si="14"/>
        <v>2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2"/>
        <v>9.4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69.540000000000006</v>
      </c>
      <c r="H174" s="15">
        <f t="shared" si="14"/>
        <v>2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2"/>
        <v>9.4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69.540000000000006</v>
      </c>
      <c r="H175" s="12">
        <f t="shared" si="14"/>
        <v>2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2"/>
        <v>9.4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69.540000000000006</v>
      </c>
      <c r="H176" s="15">
        <f t="shared" si="14"/>
        <v>2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2"/>
        <v>9.4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69.540000000000006</v>
      </c>
      <c r="H177" s="12">
        <f t="shared" si="14"/>
        <v>2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2"/>
        <v>9.4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69.540000000000006</v>
      </c>
      <c r="H178" s="15">
        <f t="shared" si="14"/>
        <v>2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2"/>
        <v>9.4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69.540000000000006</v>
      </c>
      <c r="H179" s="12">
        <f t="shared" si="14"/>
        <v>2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2"/>
        <v>9.4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69.540000000000006</v>
      </c>
      <c r="H180" s="15">
        <f t="shared" si="14"/>
        <v>2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2"/>
        <v>9.4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69.540000000000006</v>
      </c>
      <c r="H181" s="12">
        <f t="shared" si="14"/>
        <v>2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2"/>
        <v>9.4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69.540000000000006</v>
      </c>
      <c r="H182" s="15">
        <f t="shared" si="14"/>
        <v>2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2"/>
        <v>9.4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69.540000000000006</v>
      </c>
      <c r="H183" s="12">
        <f t="shared" si="14"/>
        <v>2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2"/>
        <v>9.4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69.540000000000006</v>
      </c>
      <c r="H184" s="15">
        <f t="shared" si="14"/>
        <v>2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2"/>
        <v>9.4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69.540000000000006</v>
      </c>
      <c r="H185" s="12">
        <f t="shared" si="14"/>
        <v>2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2"/>
        <v>9.4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69.540000000000006</v>
      </c>
      <c r="H186" s="15">
        <f t="shared" si="14"/>
        <v>2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2"/>
        <v>9.4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69.540000000000006</v>
      </c>
      <c r="H187" s="12">
        <f t="shared" si="14"/>
        <v>2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2"/>
        <v>9.4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69.540000000000006</v>
      </c>
      <c r="H188" s="15">
        <f t="shared" si="14"/>
        <v>2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2"/>
        <v>9.4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69.540000000000006</v>
      </c>
      <c r="H189" s="12">
        <f t="shared" si="14"/>
        <v>2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2"/>
        <v>9.4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69.540000000000006</v>
      </c>
      <c r="H190" s="15">
        <f t="shared" si="14"/>
        <v>2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2"/>
        <v>9.4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69.540000000000006</v>
      </c>
      <c r="H191" s="12">
        <f t="shared" si="14"/>
        <v>2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2"/>
        <v>9.4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69.540000000000006</v>
      </c>
      <c r="H192" s="15">
        <f t="shared" si="14"/>
        <v>2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2"/>
        <v>9.4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69.540000000000006</v>
      </c>
      <c r="H193" s="12">
        <f t="shared" si="14"/>
        <v>2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2"/>
        <v>9.4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69.540000000000006</v>
      </c>
      <c r="H194" s="15">
        <f t="shared" si="14"/>
        <v>2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2"/>
        <v>9.4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69.540000000000006</v>
      </c>
      <c r="H195" s="12">
        <f t="shared" si="14"/>
        <v>2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2"/>
        <v>9.4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69.540000000000006</v>
      </c>
      <c r="H196" s="15">
        <f t="shared" si="14"/>
        <v>2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2"/>
        <v>9.4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69.540000000000006</v>
      </c>
      <c r="H197" s="12">
        <f t="shared" si="14"/>
        <v>2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2"/>
        <v>9.4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69.540000000000006</v>
      </c>
      <c r="H198" s="15">
        <f t="shared" si="14"/>
        <v>2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17">ROUND(C198+E198/1000,3)</f>
        <v>9.4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69.540000000000006</v>
      </c>
      <c r="H199" s="12">
        <f t="shared" si="14"/>
        <v>2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17"/>
        <v>9.4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69.540000000000006</v>
      </c>
      <c r="H200" s="15">
        <f t="shared" ref="H200:H263" si="19">H199</f>
        <v>2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17"/>
        <v>9.4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69.540000000000006</v>
      </c>
      <c r="H201" s="12">
        <f t="shared" si="19"/>
        <v>2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17"/>
        <v>9.4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69.540000000000006</v>
      </c>
      <c r="H202" s="15">
        <f t="shared" si="19"/>
        <v>2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17"/>
        <v>9.4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69.540000000000006</v>
      </c>
      <c r="H203" s="12">
        <f t="shared" si="19"/>
        <v>2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17"/>
        <v>9.4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69.540000000000006</v>
      </c>
      <c r="H204" s="15">
        <f t="shared" si="19"/>
        <v>2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17"/>
        <v>9.4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69.540000000000006</v>
      </c>
      <c r="H205" s="12">
        <f t="shared" si="19"/>
        <v>2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17"/>
        <v>9.4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69.540000000000006</v>
      </c>
      <c r="H206" s="15">
        <f t="shared" si="19"/>
        <v>2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17"/>
        <v>9.4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69.540000000000006</v>
      </c>
      <c r="H207" s="12">
        <f t="shared" si="19"/>
        <v>2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17"/>
        <v>9.4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69.540000000000006</v>
      </c>
      <c r="H208" s="15">
        <f t="shared" si="19"/>
        <v>2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17"/>
        <v>9.4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69.540000000000006</v>
      </c>
      <c r="H209" s="12">
        <f t="shared" si="19"/>
        <v>2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17"/>
        <v>9.4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69.540000000000006</v>
      </c>
      <c r="H210" s="15">
        <f t="shared" si="19"/>
        <v>2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17"/>
        <v>9.4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69.540000000000006</v>
      </c>
      <c r="H211" s="12">
        <f t="shared" si="19"/>
        <v>2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17"/>
        <v>9.4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69.540000000000006</v>
      </c>
      <c r="H212" s="15">
        <f t="shared" si="19"/>
        <v>2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17"/>
        <v>9.4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69.540000000000006</v>
      </c>
      <c r="H213" s="12">
        <f t="shared" si="19"/>
        <v>2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17"/>
        <v>9.4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69.540000000000006</v>
      </c>
      <c r="H214" s="15">
        <f t="shared" si="19"/>
        <v>2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17"/>
        <v>9.4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69.540000000000006</v>
      </c>
      <c r="H215" s="12">
        <f t="shared" si="19"/>
        <v>2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17"/>
        <v>9.4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69.540000000000006</v>
      </c>
      <c r="H216" s="15">
        <f t="shared" si="19"/>
        <v>2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17"/>
        <v>9.4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69.540000000000006</v>
      </c>
      <c r="H217" s="12">
        <f t="shared" si="19"/>
        <v>2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17"/>
        <v>9.4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69.540000000000006</v>
      </c>
      <c r="H218" s="15">
        <f t="shared" si="19"/>
        <v>2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17"/>
        <v>9.4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69.540000000000006</v>
      </c>
      <c r="H219" s="12">
        <f t="shared" si="19"/>
        <v>2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17"/>
        <v>9.4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69.540000000000006</v>
      </c>
      <c r="H220" s="15">
        <f t="shared" si="19"/>
        <v>2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17"/>
        <v>9.4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69.540000000000006</v>
      </c>
      <c r="H221" s="12">
        <f t="shared" si="19"/>
        <v>2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17"/>
        <v>9.4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69.540000000000006</v>
      </c>
      <c r="H222" s="15">
        <f t="shared" si="19"/>
        <v>2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17"/>
        <v>9.4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69.540000000000006</v>
      </c>
      <c r="H223" s="12">
        <f t="shared" si="19"/>
        <v>2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17"/>
        <v>9.4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69.540000000000006</v>
      </c>
      <c r="H224" s="15">
        <f t="shared" si="19"/>
        <v>2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17"/>
        <v>9.4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69.540000000000006</v>
      </c>
      <c r="H225" s="12">
        <f t="shared" si="19"/>
        <v>2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17"/>
        <v>9.4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69.540000000000006</v>
      </c>
      <c r="H226" s="15">
        <f t="shared" si="19"/>
        <v>2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17"/>
        <v>9.4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69.540000000000006</v>
      </c>
      <c r="H227" s="12">
        <f t="shared" si="19"/>
        <v>2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17"/>
        <v>9.4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69.540000000000006</v>
      </c>
      <c r="H228" s="15">
        <f t="shared" si="19"/>
        <v>2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17"/>
        <v>9.4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69.540000000000006</v>
      </c>
      <c r="H229" s="12">
        <f t="shared" si="19"/>
        <v>2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17"/>
        <v>9.4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69.540000000000006</v>
      </c>
      <c r="H230" s="15">
        <f t="shared" si="19"/>
        <v>2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17"/>
        <v>9.4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69.540000000000006</v>
      </c>
      <c r="H231" s="12">
        <f t="shared" si="19"/>
        <v>2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17"/>
        <v>9.4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69.540000000000006</v>
      </c>
      <c r="H232" s="15">
        <f t="shared" si="19"/>
        <v>2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17"/>
        <v>9.4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69.540000000000006</v>
      </c>
      <c r="H233" s="12">
        <f t="shared" si="19"/>
        <v>2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17"/>
        <v>9.4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69.540000000000006</v>
      </c>
      <c r="H234" s="15">
        <f t="shared" si="19"/>
        <v>2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17"/>
        <v>9.4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69.540000000000006</v>
      </c>
      <c r="H235" s="12">
        <f t="shared" si="19"/>
        <v>2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17"/>
        <v>9.4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69.540000000000006</v>
      </c>
      <c r="H236" s="15">
        <f t="shared" si="19"/>
        <v>2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17"/>
        <v>9.4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69.540000000000006</v>
      </c>
      <c r="H237" s="12">
        <f t="shared" si="19"/>
        <v>2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17"/>
        <v>9.4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69.540000000000006</v>
      </c>
      <c r="H238" s="15">
        <f t="shared" si="19"/>
        <v>2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17"/>
        <v>9.4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69.540000000000006</v>
      </c>
      <c r="H239" s="12">
        <f t="shared" si="19"/>
        <v>2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17"/>
        <v>9.4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69.540000000000006</v>
      </c>
      <c r="H240" s="15">
        <f t="shared" si="19"/>
        <v>2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17"/>
        <v>9.4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69.540000000000006</v>
      </c>
      <c r="H241" s="12">
        <f t="shared" si="19"/>
        <v>2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17"/>
        <v>9.4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69.540000000000006</v>
      </c>
      <c r="H242" s="15">
        <f t="shared" si="19"/>
        <v>2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17"/>
        <v>9.4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69.540000000000006</v>
      </c>
      <c r="H243" s="12">
        <f t="shared" si="19"/>
        <v>2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17"/>
        <v>9.4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69.540000000000006</v>
      </c>
      <c r="H244" s="15">
        <f t="shared" si="19"/>
        <v>2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17"/>
        <v>9.4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69.540000000000006</v>
      </c>
      <c r="H245" s="12">
        <f t="shared" si="19"/>
        <v>2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17"/>
        <v>9.4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69.540000000000006</v>
      </c>
      <c r="H246" s="15">
        <f t="shared" si="19"/>
        <v>2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17"/>
        <v>9.4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69.540000000000006</v>
      </c>
      <c r="H247" s="12">
        <f t="shared" si="19"/>
        <v>2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17"/>
        <v>9.4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69.540000000000006</v>
      </c>
      <c r="H248" s="15">
        <f t="shared" si="19"/>
        <v>2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17"/>
        <v>9.4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69.540000000000006</v>
      </c>
      <c r="H249" s="12">
        <f t="shared" si="19"/>
        <v>2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17"/>
        <v>9.4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69.540000000000006</v>
      </c>
      <c r="H250" s="15">
        <f t="shared" si="19"/>
        <v>2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17"/>
        <v>9.4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69.540000000000006</v>
      </c>
      <c r="H251" s="12">
        <f t="shared" si="19"/>
        <v>2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17"/>
        <v>9.4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69.540000000000006</v>
      </c>
      <c r="H252" s="15">
        <f t="shared" si="19"/>
        <v>2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17"/>
        <v>9.4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69.540000000000006</v>
      </c>
      <c r="H253" s="12">
        <f t="shared" si="19"/>
        <v>2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17"/>
        <v>9.4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69.540000000000006</v>
      </c>
      <c r="H254" s="15">
        <f t="shared" si="19"/>
        <v>2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17"/>
        <v>9.4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69.540000000000006</v>
      </c>
      <c r="H255" s="12">
        <f t="shared" si="19"/>
        <v>2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17"/>
        <v>9.4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69.540000000000006</v>
      </c>
      <c r="H256" s="15">
        <f t="shared" si="19"/>
        <v>2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17"/>
        <v>9.4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69.540000000000006</v>
      </c>
      <c r="H257" s="12">
        <f t="shared" si="19"/>
        <v>2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17"/>
        <v>9.4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69.540000000000006</v>
      </c>
      <c r="H258" s="15">
        <f t="shared" si="19"/>
        <v>2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17"/>
        <v>9.4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69.540000000000006</v>
      </c>
      <c r="H259" s="12">
        <f t="shared" si="19"/>
        <v>2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17"/>
        <v>9.4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69.540000000000006</v>
      </c>
      <c r="H260" s="15">
        <f t="shared" si="19"/>
        <v>2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17"/>
        <v>9.4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69.540000000000006</v>
      </c>
      <c r="H261" s="12">
        <f t="shared" si="19"/>
        <v>2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17"/>
        <v>9.4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69.540000000000006</v>
      </c>
      <c r="H262" s="15">
        <f t="shared" si="19"/>
        <v>2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2">ROUND(C262+E262/1000,3)</f>
        <v>9.4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69.540000000000006</v>
      </c>
      <c r="H263" s="12">
        <f t="shared" si="19"/>
        <v>2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2"/>
        <v>9.4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69.540000000000006</v>
      </c>
      <c r="H264" s="15">
        <f t="shared" ref="H264:H327" si="24">H263</f>
        <v>2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2"/>
        <v>9.4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69.540000000000006</v>
      </c>
      <c r="H265" s="12">
        <f t="shared" si="24"/>
        <v>2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2"/>
        <v>9.4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69.540000000000006</v>
      </c>
      <c r="H266" s="15">
        <f t="shared" si="24"/>
        <v>2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2"/>
        <v>9.4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69.540000000000006</v>
      </c>
      <c r="H267" s="12">
        <f t="shared" si="24"/>
        <v>2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2"/>
        <v>9.4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69.540000000000006</v>
      </c>
      <c r="H268" s="15">
        <f t="shared" si="24"/>
        <v>2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2"/>
        <v>9.4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69.540000000000006</v>
      </c>
      <c r="H269" s="12">
        <f t="shared" si="24"/>
        <v>2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2"/>
        <v>9.4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69.540000000000006</v>
      </c>
      <c r="H270" s="15">
        <f t="shared" si="24"/>
        <v>2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2"/>
        <v>9.4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69.540000000000006</v>
      </c>
      <c r="H271" s="12">
        <f t="shared" si="24"/>
        <v>2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2"/>
        <v>9.4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69.540000000000006</v>
      </c>
      <c r="H272" s="15">
        <f t="shared" si="24"/>
        <v>2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2"/>
        <v>9.4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69.540000000000006</v>
      </c>
      <c r="H273" s="12">
        <f t="shared" si="24"/>
        <v>2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2"/>
        <v>9.4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69.540000000000006</v>
      </c>
      <c r="H274" s="15">
        <f t="shared" si="24"/>
        <v>2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2"/>
        <v>9.4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69.540000000000006</v>
      </c>
      <c r="H275" s="12">
        <f t="shared" si="24"/>
        <v>2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2"/>
        <v>9.4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69.540000000000006</v>
      </c>
      <c r="H276" s="15">
        <f t="shared" si="24"/>
        <v>2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2"/>
        <v>9.4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69.540000000000006</v>
      </c>
      <c r="H277" s="12">
        <f t="shared" si="24"/>
        <v>2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2"/>
        <v>9.4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69.540000000000006</v>
      </c>
      <c r="H278" s="15">
        <f t="shared" si="24"/>
        <v>2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2"/>
        <v>9.4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69.540000000000006</v>
      </c>
      <c r="H279" s="12">
        <f t="shared" si="24"/>
        <v>2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2"/>
        <v>9.4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69.540000000000006</v>
      </c>
      <c r="H280" s="15">
        <f t="shared" si="24"/>
        <v>2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2"/>
        <v>9.4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69.540000000000006</v>
      </c>
      <c r="H281" s="12">
        <f t="shared" si="24"/>
        <v>2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2"/>
        <v>9.4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69.540000000000006</v>
      </c>
      <c r="H282" s="15">
        <f t="shared" si="24"/>
        <v>2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2"/>
        <v>9.4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69.540000000000006</v>
      </c>
      <c r="H283" s="12">
        <f t="shared" si="24"/>
        <v>2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2"/>
        <v>9.4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69.540000000000006</v>
      </c>
      <c r="H284" s="15">
        <f t="shared" si="24"/>
        <v>2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2"/>
        <v>9.4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69.540000000000006</v>
      </c>
      <c r="H285" s="12">
        <f t="shared" si="24"/>
        <v>2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2"/>
        <v>9.4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69.540000000000006</v>
      </c>
      <c r="H286" s="15">
        <f t="shared" si="24"/>
        <v>2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2"/>
        <v>9.4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69.540000000000006</v>
      </c>
      <c r="H287" s="12">
        <f t="shared" si="24"/>
        <v>2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2"/>
        <v>9.4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69.540000000000006</v>
      </c>
      <c r="H288" s="15">
        <f t="shared" si="24"/>
        <v>2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2"/>
        <v>9.4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69.540000000000006</v>
      </c>
      <c r="H289" s="12">
        <f t="shared" si="24"/>
        <v>2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2"/>
        <v>9.4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69.540000000000006</v>
      </c>
      <c r="H290" s="15">
        <f t="shared" si="24"/>
        <v>2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2"/>
        <v>9.4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69.540000000000006</v>
      </c>
      <c r="H291" s="12">
        <f t="shared" si="24"/>
        <v>2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2"/>
        <v>9.4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69.540000000000006</v>
      </c>
      <c r="H292" s="15">
        <f t="shared" si="24"/>
        <v>2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2"/>
        <v>9.4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69.540000000000006</v>
      </c>
      <c r="H293" s="12">
        <f t="shared" si="24"/>
        <v>2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2"/>
        <v>9.4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69.540000000000006</v>
      </c>
      <c r="H294" s="15">
        <f t="shared" si="24"/>
        <v>2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2"/>
        <v>9.4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69.540000000000006</v>
      </c>
      <c r="H295" s="12">
        <f t="shared" si="24"/>
        <v>2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2"/>
        <v>9.4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69.540000000000006</v>
      </c>
      <c r="H296" s="15">
        <f t="shared" si="24"/>
        <v>2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2"/>
        <v>9.4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69.540000000000006</v>
      </c>
      <c r="H297" s="12">
        <f t="shared" si="24"/>
        <v>2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2"/>
        <v>9.4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69.540000000000006</v>
      </c>
      <c r="H298" s="15">
        <f t="shared" si="24"/>
        <v>2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2"/>
        <v>9.4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69.540000000000006</v>
      </c>
      <c r="H299" s="12">
        <f t="shared" si="24"/>
        <v>2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2"/>
        <v>9.4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69.540000000000006</v>
      </c>
      <c r="H300" s="15">
        <f t="shared" si="24"/>
        <v>2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2"/>
        <v>9.4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69.540000000000006</v>
      </c>
      <c r="H301" s="12">
        <f t="shared" si="24"/>
        <v>2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2"/>
        <v>9.4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69.540000000000006</v>
      </c>
      <c r="H302" s="15">
        <f t="shared" si="24"/>
        <v>2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2"/>
        <v>9.4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69.540000000000006</v>
      </c>
      <c r="H303" s="12">
        <f t="shared" si="24"/>
        <v>2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2"/>
        <v>9.4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69.540000000000006</v>
      </c>
      <c r="H304" s="15">
        <f t="shared" si="24"/>
        <v>2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2"/>
        <v>9.4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69.540000000000006</v>
      </c>
      <c r="H305" s="12">
        <f t="shared" si="24"/>
        <v>2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2"/>
        <v>9.4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69.540000000000006</v>
      </c>
      <c r="H306" s="15">
        <f t="shared" si="24"/>
        <v>2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2"/>
        <v>9.4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69.540000000000006</v>
      </c>
      <c r="H307" s="12">
        <f t="shared" si="24"/>
        <v>2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2"/>
        <v>9.4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69.540000000000006</v>
      </c>
      <c r="H308" s="15">
        <f t="shared" si="24"/>
        <v>2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2"/>
        <v>9.4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69.540000000000006</v>
      </c>
      <c r="H309" s="12">
        <f t="shared" si="24"/>
        <v>2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2"/>
        <v>9.4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69.540000000000006</v>
      </c>
      <c r="H310" s="15">
        <f t="shared" si="24"/>
        <v>2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2"/>
        <v>9.4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69.540000000000006</v>
      </c>
      <c r="H311" s="12">
        <f t="shared" si="24"/>
        <v>2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2"/>
        <v>9.4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69.540000000000006</v>
      </c>
      <c r="H312" s="15">
        <f t="shared" si="24"/>
        <v>2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2"/>
        <v>9.4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69.540000000000006</v>
      </c>
      <c r="H313" s="12">
        <f t="shared" si="24"/>
        <v>2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2"/>
        <v>9.4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69.540000000000006</v>
      </c>
      <c r="H314" s="15">
        <f t="shared" si="24"/>
        <v>2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2"/>
        <v>9.4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69.540000000000006</v>
      </c>
      <c r="H315" s="12">
        <f t="shared" si="24"/>
        <v>2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2"/>
        <v>9.4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69.540000000000006</v>
      </c>
      <c r="H316" s="15">
        <f t="shared" si="24"/>
        <v>2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2"/>
        <v>9.4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69.540000000000006</v>
      </c>
      <c r="H317" s="12">
        <f t="shared" si="24"/>
        <v>2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2"/>
        <v>9.4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69.540000000000006</v>
      </c>
      <c r="H318" s="15">
        <f t="shared" si="24"/>
        <v>2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2"/>
        <v>9.4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69.540000000000006</v>
      </c>
      <c r="H319" s="12">
        <f t="shared" si="24"/>
        <v>2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2"/>
        <v>9.4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69.540000000000006</v>
      </c>
      <c r="H320" s="15">
        <f t="shared" si="24"/>
        <v>2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2"/>
        <v>9.4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69.540000000000006</v>
      </c>
      <c r="H321" s="12">
        <f t="shared" si="24"/>
        <v>2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2"/>
        <v>9.4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69.540000000000006</v>
      </c>
      <c r="H322" s="15">
        <f t="shared" si="24"/>
        <v>2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2"/>
        <v>9.4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69.540000000000006</v>
      </c>
      <c r="H323" s="12">
        <f t="shared" si="24"/>
        <v>2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2"/>
        <v>9.4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69.540000000000006</v>
      </c>
      <c r="H324" s="15">
        <f t="shared" si="24"/>
        <v>2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2"/>
        <v>9.4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69.540000000000006</v>
      </c>
      <c r="H325" s="12">
        <f t="shared" si="24"/>
        <v>2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2"/>
        <v>9.4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69.540000000000006</v>
      </c>
      <c r="H326" s="15">
        <f t="shared" si="24"/>
        <v>2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27">ROUND(C326+E326/1000,3)</f>
        <v>9.4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69.540000000000006</v>
      </c>
      <c r="H327" s="12">
        <f t="shared" si="24"/>
        <v>2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27"/>
        <v>9.4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69.540000000000006</v>
      </c>
      <c r="H328" s="15">
        <f t="shared" ref="H328:H391" si="29">H327</f>
        <v>2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27"/>
        <v>9.4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69.540000000000006</v>
      </c>
      <c r="H329" s="12">
        <f t="shared" si="29"/>
        <v>2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27"/>
        <v>9.4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69.540000000000006</v>
      </c>
      <c r="H330" s="15">
        <f t="shared" si="29"/>
        <v>2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27"/>
        <v>9.4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69.540000000000006</v>
      </c>
      <c r="H331" s="12">
        <f t="shared" si="29"/>
        <v>2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27"/>
        <v>9.4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69.540000000000006</v>
      </c>
      <c r="H332" s="15">
        <f t="shared" si="29"/>
        <v>2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27"/>
        <v>9.4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69.540000000000006</v>
      </c>
      <c r="H333" s="12">
        <f t="shared" si="29"/>
        <v>2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27"/>
        <v>9.4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69.540000000000006</v>
      </c>
      <c r="H334" s="15">
        <f t="shared" si="29"/>
        <v>2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27"/>
        <v>9.4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69.540000000000006</v>
      </c>
      <c r="H335" s="12">
        <f t="shared" si="29"/>
        <v>2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27"/>
        <v>9.4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69.540000000000006</v>
      </c>
      <c r="H336" s="15">
        <f t="shared" si="29"/>
        <v>2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27"/>
        <v>9.4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69.540000000000006</v>
      </c>
      <c r="H337" s="12">
        <f t="shared" si="29"/>
        <v>2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27"/>
        <v>9.4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69.540000000000006</v>
      </c>
      <c r="H338" s="15">
        <f t="shared" si="29"/>
        <v>2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27"/>
        <v>9.4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69.540000000000006</v>
      </c>
      <c r="H339" s="12">
        <f t="shared" si="29"/>
        <v>2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27"/>
        <v>9.4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69.540000000000006</v>
      </c>
      <c r="H340" s="15">
        <f t="shared" si="29"/>
        <v>2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27"/>
        <v>9.4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69.540000000000006</v>
      </c>
      <c r="H341" s="12">
        <f t="shared" si="29"/>
        <v>2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27"/>
        <v>9.4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69.540000000000006</v>
      </c>
      <c r="H342" s="15">
        <f t="shared" si="29"/>
        <v>2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27"/>
        <v>9.4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69.540000000000006</v>
      </c>
      <c r="H343" s="12">
        <f t="shared" si="29"/>
        <v>2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27"/>
        <v>9.4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69.540000000000006</v>
      </c>
      <c r="H344" s="15">
        <f t="shared" si="29"/>
        <v>2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27"/>
        <v>9.4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69.540000000000006</v>
      </c>
      <c r="H345" s="12">
        <f t="shared" si="29"/>
        <v>2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27"/>
        <v>9.4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69.540000000000006</v>
      </c>
      <c r="H346" s="15">
        <f t="shared" si="29"/>
        <v>2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27"/>
        <v>9.4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69.540000000000006</v>
      </c>
      <c r="H347" s="12">
        <f t="shared" si="29"/>
        <v>2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27"/>
        <v>9.4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69.540000000000006</v>
      </c>
      <c r="H348" s="15">
        <f t="shared" si="29"/>
        <v>2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27"/>
        <v>9.4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69.540000000000006</v>
      </c>
      <c r="H349" s="12">
        <f t="shared" si="29"/>
        <v>2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27"/>
        <v>9.4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69.540000000000006</v>
      </c>
      <c r="H350" s="15">
        <f t="shared" si="29"/>
        <v>2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27"/>
        <v>9.4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69.540000000000006</v>
      </c>
      <c r="H351" s="12">
        <f t="shared" si="29"/>
        <v>2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27"/>
        <v>9.4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69.540000000000006</v>
      </c>
      <c r="H352" s="15">
        <f t="shared" si="29"/>
        <v>2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27"/>
        <v>9.4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69.540000000000006</v>
      </c>
      <c r="H353" s="12">
        <f t="shared" si="29"/>
        <v>2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27"/>
        <v>9.4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69.540000000000006</v>
      </c>
      <c r="H354" s="15">
        <f t="shared" si="29"/>
        <v>2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27"/>
        <v>9.4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69.540000000000006</v>
      </c>
      <c r="H355" s="12">
        <f t="shared" si="29"/>
        <v>2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27"/>
        <v>9.4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69.540000000000006</v>
      </c>
      <c r="H356" s="15">
        <f t="shared" si="29"/>
        <v>2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27"/>
        <v>9.4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69.540000000000006</v>
      </c>
      <c r="H357" s="12">
        <f t="shared" si="29"/>
        <v>2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27"/>
        <v>9.4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69.540000000000006</v>
      </c>
      <c r="H358" s="15">
        <f t="shared" si="29"/>
        <v>2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27"/>
        <v>9.4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69.540000000000006</v>
      </c>
      <c r="H359" s="12">
        <f t="shared" si="29"/>
        <v>2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27"/>
        <v>9.4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69.540000000000006</v>
      </c>
      <c r="H360" s="15">
        <f t="shared" si="29"/>
        <v>2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27"/>
        <v>9.4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69.540000000000006</v>
      </c>
      <c r="H361" s="12">
        <f t="shared" si="29"/>
        <v>2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27"/>
        <v>9.4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69.540000000000006</v>
      </c>
      <c r="H362" s="15">
        <f t="shared" si="29"/>
        <v>2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27"/>
        <v>9.4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69.540000000000006</v>
      </c>
      <c r="H363" s="12">
        <f t="shared" si="29"/>
        <v>2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27"/>
        <v>9.4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69.540000000000006</v>
      </c>
      <c r="H364" s="15">
        <f t="shared" si="29"/>
        <v>2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27"/>
        <v>9.4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69.540000000000006</v>
      </c>
      <c r="H365" s="12">
        <f t="shared" si="29"/>
        <v>2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27"/>
        <v>9.4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69.540000000000006</v>
      </c>
      <c r="H366" s="15">
        <f t="shared" si="29"/>
        <v>2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27"/>
        <v>9.4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69.540000000000006</v>
      </c>
      <c r="H367" s="12">
        <f t="shared" si="29"/>
        <v>2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27"/>
        <v>9.4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69.540000000000006</v>
      </c>
      <c r="H368" s="15">
        <f t="shared" si="29"/>
        <v>2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27"/>
        <v>9.4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69.540000000000006</v>
      </c>
      <c r="H369" s="12">
        <f t="shared" si="29"/>
        <v>2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27"/>
        <v>9.4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69.540000000000006</v>
      </c>
      <c r="H370" s="15">
        <f t="shared" si="29"/>
        <v>2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27"/>
        <v>9.4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69.540000000000006</v>
      </c>
      <c r="H371" s="12">
        <f t="shared" si="29"/>
        <v>2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27"/>
        <v>9.4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69.540000000000006</v>
      </c>
      <c r="H372" s="15">
        <f t="shared" si="29"/>
        <v>2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27"/>
        <v>9.4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69.540000000000006</v>
      </c>
      <c r="H373" s="12">
        <f t="shared" si="29"/>
        <v>2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27"/>
        <v>9.4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69.540000000000006</v>
      </c>
      <c r="H374" s="15">
        <f t="shared" si="29"/>
        <v>2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27"/>
        <v>9.4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69.540000000000006</v>
      </c>
      <c r="H375" s="12">
        <f t="shared" si="29"/>
        <v>2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27"/>
        <v>9.4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69.540000000000006</v>
      </c>
      <c r="H376" s="15">
        <f t="shared" si="29"/>
        <v>2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27"/>
        <v>9.4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69.540000000000006</v>
      </c>
      <c r="H377" s="12">
        <f t="shared" si="29"/>
        <v>2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27"/>
        <v>9.4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69.540000000000006</v>
      </c>
      <c r="H378" s="15">
        <f t="shared" si="29"/>
        <v>2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27"/>
        <v>9.4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69.540000000000006</v>
      </c>
      <c r="H379" s="12">
        <f t="shared" si="29"/>
        <v>2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27"/>
        <v>9.4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69.540000000000006</v>
      </c>
      <c r="H380" s="15">
        <f t="shared" si="29"/>
        <v>2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27"/>
        <v>9.4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69.540000000000006</v>
      </c>
      <c r="H381" s="12">
        <f t="shared" si="29"/>
        <v>2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27"/>
        <v>9.4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69.540000000000006</v>
      </c>
      <c r="H382" s="15">
        <f t="shared" si="29"/>
        <v>2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27"/>
        <v>9.4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69.540000000000006</v>
      </c>
      <c r="H383" s="12">
        <f t="shared" si="29"/>
        <v>2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27"/>
        <v>9.4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69.540000000000006</v>
      </c>
      <c r="H384" s="15">
        <f t="shared" si="29"/>
        <v>2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27"/>
        <v>9.4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69.540000000000006</v>
      </c>
      <c r="H385" s="12">
        <f t="shared" si="29"/>
        <v>2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27"/>
        <v>9.4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69.540000000000006</v>
      </c>
      <c r="H386" s="15">
        <f t="shared" si="29"/>
        <v>2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27"/>
        <v>9.4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69.540000000000006</v>
      </c>
      <c r="H387" s="12">
        <f t="shared" si="29"/>
        <v>2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27"/>
        <v>9.4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69.540000000000006</v>
      </c>
      <c r="H388" s="15">
        <f t="shared" si="29"/>
        <v>2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27"/>
        <v>9.4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69.540000000000006</v>
      </c>
      <c r="H389" s="12">
        <f t="shared" si="29"/>
        <v>2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27"/>
        <v>9.4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69.540000000000006</v>
      </c>
      <c r="H390" s="15">
        <f t="shared" si="29"/>
        <v>2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2">ROUND(C390+E390/1000,3)</f>
        <v>9.4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69.540000000000006</v>
      </c>
      <c r="H391" s="12">
        <f t="shared" si="29"/>
        <v>2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2"/>
        <v>9.4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69.540000000000006</v>
      </c>
      <c r="H392" s="15">
        <f t="shared" ref="H392:H455" si="34">H391</f>
        <v>2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2"/>
        <v>9.4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69.540000000000006</v>
      </c>
      <c r="H393" s="12">
        <f t="shared" si="34"/>
        <v>2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2"/>
        <v>9.4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69.540000000000006</v>
      </c>
      <c r="H394" s="15">
        <f t="shared" si="34"/>
        <v>2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2"/>
        <v>9.4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69.540000000000006</v>
      </c>
      <c r="H395" s="12">
        <f t="shared" si="34"/>
        <v>2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2"/>
        <v>9.4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69.540000000000006</v>
      </c>
      <c r="H396" s="15">
        <f t="shared" si="34"/>
        <v>2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2"/>
        <v>9.4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69.540000000000006</v>
      </c>
      <c r="H397" s="12">
        <f t="shared" si="34"/>
        <v>2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2"/>
        <v>9.4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69.540000000000006</v>
      </c>
      <c r="H398" s="15">
        <f t="shared" si="34"/>
        <v>2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2"/>
        <v>9.4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69.540000000000006</v>
      </c>
      <c r="H399" s="12">
        <f t="shared" si="34"/>
        <v>2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2"/>
        <v>9.4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69.540000000000006</v>
      </c>
      <c r="H400" s="15">
        <f t="shared" si="34"/>
        <v>2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2"/>
        <v>9.4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69.540000000000006</v>
      </c>
      <c r="H401" s="12">
        <f t="shared" si="34"/>
        <v>2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2"/>
        <v>9.4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69.540000000000006</v>
      </c>
      <c r="H402" s="15">
        <f t="shared" si="34"/>
        <v>2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2"/>
        <v>9.4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69.540000000000006</v>
      </c>
      <c r="H403" s="12">
        <f t="shared" si="34"/>
        <v>2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2"/>
        <v>9.4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69.540000000000006</v>
      </c>
      <c r="H404" s="15">
        <f t="shared" si="34"/>
        <v>2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2"/>
        <v>9.4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69.540000000000006</v>
      </c>
      <c r="H405" s="12">
        <f t="shared" si="34"/>
        <v>2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2"/>
        <v>9.4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69.540000000000006</v>
      </c>
      <c r="H406" s="15">
        <f t="shared" si="34"/>
        <v>2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2"/>
        <v>9.4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69.540000000000006</v>
      </c>
      <c r="H407" s="12">
        <f t="shared" si="34"/>
        <v>2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2"/>
        <v>9.4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69.540000000000006</v>
      </c>
      <c r="H408" s="15">
        <f t="shared" si="34"/>
        <v>2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2"/>
        <v>9.4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69.540000000000006</v>
      </c>
      <c r="H409" s="12">
        <f t="shared" si="34"/>
        <v>2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2"/>
        <v>9.4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69.540000000000006</v>
      </c>
      <c r="H410" s="15">
        <f t="shared" si="34"/>
        <v>2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2"/>
        <v>9.4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69.540000000000006</v>
      </c>
      <c r="H411" s="12">
        <f t="shared" si="34"/>
        <v>2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2"/>
        <v>9.4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69.540000000000006</v>
      </c>
      <c r="H412" s="15">
        <f t="shared" si="34"/>
        <v>2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2"/>
        <v>9.4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69.540000000000006</v>
      </c>
      <c r="H413" s="12">
        <f t="shared" si="34"/>
        <v>2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2"/>
        <v>9.4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69.540000000000006</v>
      </c>
      <c r="H414" s="15">
        <f t="shared" si="34"/>
        <v>2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2"/>
        <v>9.4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69.540000000000006</v>
      </c>
      <c r="H415" s="12">
        <f t="shared" si="34"/>
        <v>2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2"/>
        <v>9.4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69.540000000000006</v>
      </c>
      <c r="H416" s="15">
        <f t="shared" si="34"/>
        <v>2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2"/>
        <v>9.4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69.540000000000006</v>
      </c>
      <c r="H417" s="12">
        <f t="shared" si="34"/>
        <v>2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2"/>
        <v>9.4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69.540000000000006</v>
      </c>
      <c r="H418" s="15">
        <f t="shared" si="34"/>
        <v>2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2"/>
        <v>9.4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69.540000000000006</v>
      </c>
      <c r="H419" s="12">
        <f t="shared" si="34"/>
        <v>2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2"/>
        <v>9.4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69.540000000000006</v>
      </c>
      <c r="H420" s="15">
        <f t="shared" si="34"/>
        <v>2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2"/>
        <v>9.4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69.540000000000006</v>
      </c>
      <c r="H421" s="12">
        <f t="shared" si="34"/>
        <v>2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2"/>
        <v>9.4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69.540000000000006</v>
      </c>
      <c r="H422" s="15">
        <f t="shared" si="34"/>
        <v>2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2"/>
        <v>9.4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69.540000000000006</v>
      </c>
      <c r="H423" s="12">
        <f t="shared" si="34"/>
        <v>2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2"/>
        <v>9.4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69.540000000000006</v>
      </c>
      <c r="H424" s="15">
        <f t="shared" si="34"/>
        <v>2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2"/>
        <v>9.4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69.540000000000006</v>
      </c>
      <c r="H425" s="12">
        <f t="shared" si="34"/>
        <v>2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2"/>
        <v>9.4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69.540000000000006</v>
      </c>
      <c r="H426" s="15">
        <f t="shared" si="34"/>
        <v>2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2"/>
        <v>9.4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69.540000000000006</v>
      </c>
      <c r="H427" s="12">
        <f t="shared" si="34"/>
        <v>2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2"/>
        <v>9.4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69.540000000000006</v>
      </c>
      <c r="H428" s="15">
        <f t="shared" si="34"/>
        <v>2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2"/>
        <v>9.4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69.540000000000006</v>
      </c>
      <c r="H429" s="12">
        <f t="shared" si="34"/>
        <v>2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2"/>
        <v>9.4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69.540000000000006</v>
      </c>
      <c r="H430" s="15">
        <f t="shared" si="34"/>
        <v>2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2"/>
        <v>9.4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69.540000000000006</v>
      </c>
      <c r="H431" s="12">
        <f t="shared" si="34"/>
        <v>2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2"/>
        <v>9.4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69.540000000000006</v>
      </c>
      <c r="H432" s="15">
        <f t="shared" si="34"/>
        <v>2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2"/>
        <v>9.4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69.540000000000006</v>
      </c>
      <c r="H433" s="12">
        <f t="shared" si="34"/>
        <v>2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2"/>
        <v>9.4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69.540000000000006</v>
      </c>
      <c r="H434" s="15">
        <f t="shared" si="34"/>
        <v>2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2"/>
        <v>9.4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69.540000000000006</v>
      </c>
      <c r="H435" s="12">
        <f t="shared" si="34"/>
        <v>2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2"/>
        <v>9.4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69.540000000000006</v>
      </c>
      <c r="H436" s="15">
        <f t="shared" si="34"/>
        <v>2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2"/>
        <v>9.4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69.540000000000006</v>
      </c>
      <c r="H437" s="12">
        <f t="shared" si="34"/>
        <v>2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2"/>
        <v>9.4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69.540000000000006</v>
      </c>
      <c r="H438" s="15">
        <f t="shared" si="34"/>
        <v>2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2"/>
        <v>9.4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69.540000000000006</v>
      </c>
      <c r="H439" s="12">
        <f t="shared" si="34"/>
        <v>2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2"/>
        <v>9.4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69.540000000000006</v>
      </c>
      <c r="H440" s="15">
        <f t="shared" si="34"/>
        <v>2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2"/>
        <v>9.4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69.540000000000006</v>
      </c>
      <c r="H441" s="12">
        <f t="shared" si="34"/>
        <v>2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2"/>
        <v>9.4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69.540000000000006</v>
      </c>
      <c r="H442" s="15">
        <f t="shared" si="34"/>
        <v>2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2"/>
        <v>9.4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69.540000000000006</v>
      </c>
      <c r="H443" s="12">
        <f t="shared" si="34"/>
        <v>2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2"/>
        <v>9.4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69.540000000000006</v>
      </c>
      <c r="H444" s="15">
        <f t="shared" si="34"/>
        <v>2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2"/>
        <v>9.4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69.540000000000006</v>
      </c>
      <c r="H445" s="12">
        <f t="shared" si="34"/>
        <v>2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2"/>
        <v>9.4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69.540000000000006</v>
      </c>
      <c r="H446" s="15">
        <f t="shared" si="34"/>
        <v>2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2"/>
        <v>9.4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69.540000000000006</v>
      </c>
      <c r="H447" s="12">
        <f t="shared" si="34"/>
        <v>2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2"/>
        <v>9.4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69.540000000000006</v>
      </c>
      <c r="H448" s="15">
        <f t="shared" si="34"/>
        <v>2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2"/>
        <v>9.4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69.540000000000006</v>
      </c>
      <c r="H449" s="12">
        <f t="shared" si="34"/>
        <v>2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2"/>
        <v>9.4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69.540000000000006</v>
      </c>
      <c r="H450" s="15">
        <f t="shared" si="34"/>
        <v>2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2"/>
        <v>9.4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69.540000000000006</v>
      </c>
      <c r="H451" s="12">
        <f t="shared" si="34"/>
        <v>2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2"/>
        <v>9.4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69.540000000000006</v>
      </c>
      <c r="H452" s="15">
        <f t="shared" si="34"/>
        <v>2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2"/>
        <v>9.4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69.540000000000006</v>
      </c>
      <c r="H453" s="12">
        <f t="shared" si="34"/>
        <v>2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2"/>
        <v>9.4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69.540000000000006</v>
      </c>
      <c r="H454" s="15">
        <f t="shared" si="34"/>
        <v>2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37">ROUND(C454+E454/1000,3)</f>
        <v>9.4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69.540000000000006</v>
      </c>
      <c r="H455" s="12">
        <f t="shared" si="34"/>
        <v>2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37"/>
        <v>9.4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69.540000000000006</v>
      </c>
      <c r="H456" s="15">
        <f t="shared" ref="H456:H519" si="39">H455</f>
        <v>2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37"/>
        <v>9.4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69.540000000000006</v>
      </c>
      <c r="H457" s="12">
        <f t="shared" si="39"/>
        <v>2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37"/>
        <v>9.4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69.540000000000006</v>
      </c>
      <c r="H458" s="15">
        <f t="shared" si="39"/>
        <v>2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37"/>
        <v>9.4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69.540000000000006</v>
      </c>
      <c r="H459" s="12">
        <f t="shared" si="39"/>
        <v>2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37"/>
        <v>9.4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69.540000000000006</v>
      </c>
      <c r="H460" s="15">
        <f t="shared" si="39"/>
        <v>2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37"/>
        <v>9.4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69.540000000000006</v>
      </c>
      <c r="H461" s="12">
        <f t="shared" si="39"/>
        <v>2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37"/>
        <v>9.4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69.540000000000006</v>
      </c>
      <c r="H462" s="15">
        <f t="shared" si="39"/>
        <v>2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37"/>
        <v>9.4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69.540000000000006</v>
      </c>
      <c r="H463" s="12">
        <f t="shared" si="39"/>
        <v>2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37"/>
        <v>9.4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69.540000000000006</v>
      </c>
      <c r="H464" s="15">
        <f t="shared" si="39"/>
        <v>2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37"/>
        <v>9.4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69.540000000000006</v>
      </c>
      <c r="H465" s="12">
        <f t="shared" si="39"/>
        <v>2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37"/>
        <v>9.4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69.540000000000006</v>
      </c>
      <c r="H466" s="15">
        <f t="shared" si="39"/>
        <v>2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37"/>
        <v>9.4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69.540000000000006</v>
      </c>
      <c r="H467" s="12">
        <f t="shared" si="39"/>
        <v>2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37"/>
        <v>9.4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69.540000000000006</v>
      </c>
      <c r="H468" s="15">
        <f t="shared" si="39"/>
        <v>2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37"/>
        <v>9.4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69.540000000000006</v>
      </c>
      <c r="H469" s="12">
        <f t="shared" si="39"/>
        <v>2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37"/>
        <v>9.4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69.540000000000006</v>
      </c>
      <c r="H470" s="15">
        <f t="shared" si="39"/>
        <v>2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37"/>
        <v>9.4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69.540000000000006</v>
      </c>
      <c r="H471" s="12">
        <f t="shared" si="39"/>
        <v>2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37"/>
        <v>9.4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69.540000000000006</v>
      </c>
      <c r="H472" s="15">
        <f t="shared" si="39"/>
        <v>2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37"/>
        <v>9.4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69.540000000000006</v>
      </c>
      <c r="H473" s="12">
        <f t="shared" si="39"/>
        <v>2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37"/>
        <v>9.4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69.540000000000006</v>
      </c>
      <c r="H474" s="15">
        <f t="shared" si="39"/>
        <v>2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37"/>
        <v>9.4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69.540000000000006</v>
      </c>
      <c r="H475" s="12">
        <f t="shared" si="39"/>
        <v>2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37"/>
        <v>9.4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69.540000000000006</v>
      </c>
      <c r="H476" s="15">
        <f t="shared" si="39"/>
        <v>2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37"/>
        <v>9.4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69.540000000000006</v>
      </c>
      <c r="H477" s="12">
        <f t="shared" si="39"/>
        <v>2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37"/>
        <v>9.4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69.540000000000006</v>
      </c>
      <c r="H478" s="15">
        <f t="shared" si="39"/>
        <v>2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37"/>
        <v>9.4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69.540000000000006</v>
      </c>
      <c r="H479" s="12">
        <f t="shared" si="39"/>
        <v>2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37"/>
        <v>9.4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69.540000000000006</v>
      </c>
      <c r="H480" s="15">
        <f t="shared" si="39"/>
        <v>2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37"/>
        <v>9.4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69.540000000000006</v>
      </c>
      <c r="H481" s="12">
        <f t="shared" si="39"/>
        <v>2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37"/>
        <v>9.4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69.540000000000006</v>
      </c>
      <c r="H482" s="15">
        <f t="shared" si="39"/>
        <v>2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37"/>
        <v>9.4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69.540000000000006</v>
      </c>
      <c r="H483" s="12">
        <f t="shared" si="39"/>
        <v>2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37"/>
        <v>9.4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69.540000000000006</v>
      </c>
      <c r="H484" s="15">
        <f t="shared" si="39"/>
        <v>2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37"/>
        <v>9.4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69.540000000000006</v>
      </c>
      <c r="H485" s="12">
        <f t="shared" si="39"/>
        <v>2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37"/>
        <v>9.4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69.540000000000006</v>
      </c>
      <c r="H486" s="15">
        <f t="shared" si="39"/>
        <v>2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37"/>
        <v>9.4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69.540000000000006</v>
      </c>
      <c r="H487" s="12">
        <f t="shared" si="39"/>
        <v>2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37"/>
        <v>9.4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69.540000000000006</v>
      </c>
      <c r="H488" s="15">
        <f t="shared" si="39"/>
        <v>2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37"/>
        <v>9.4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69.540000000000006</v>
      </c>
      <c r="H489" s="12">
        <f t="shared" si="39"/>
        <v>2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37"/>
        <v>9.4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69.540000000000006</v>
      </c>
      <c r="H490" s="15">
        <f t="shared" si="39"/>
        <v>2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37"/>
        <v>9.4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69.540000000000006</v>
      </c>
      <c r="H491" s="12">
        <f t="shared" si="39"/>
        <v>2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37"/>
        <v>9.4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69.540000000000006</v>
      </c>
      <c r="H492" s="15">
        <f t="shared" si="39"/>
        <v>2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37"/>
        <v>9.4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69.540000000000006</v>
      </c>
      <c r="H493" s="12">
        <f t="shared" si="39"/>
        <v>2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37"/>
        <v>9.4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69.540000000000006</v>
      </c>
      <c r="H494" s="15">
        <f t="shared" si="39"/>
        <v>2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37"/>
        <v>9.4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69.540000000000006</v>
      </c>
      <c r="H495" s="12">
        <f t="shared" si="39"/>
        <v>2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37"/>
        <v>9.4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69.540000000000006</v>
      </c>
      <c r="H496" s="15">
        <f t="shared" si="39"/>
        <v>2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37"/>
        <v>9.4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69.540000000000006</v>
      </c>
      <c r="H497" s="12">
        <f t="shared" si="39"/>
        <v>2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37"/>
        <v>9.4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69.540000000000006</v>
      </c>
      <c r="H498" s="15">
        <f t="shared" si="39"/>
        <v>2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37"/>
        <v>9.4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69.540000000000006</v>
      </c>
      <c r="H499" s="12">
        <f t="shared" si="39"/>
        <v>2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37"/>
        <v>9.4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69.540000000000006</v>
      </c>
      <c r="H500" s="15">
        <f t="shared" si="39"/>
        <v>2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37"/>
        <v>9.4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69.540000000000006</v>
      </c>
      <c r="H501" s="12">
        <f t="shared" si="39"/>
        <v>2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37"/>
        <v>9.4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69.540000000000006</v>
      </c>
      <c r="H502" s="15">
        <f t="shared" si="39"/>
        <v>2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37"/>
        <v>9.4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69.540000000000006</v>
      </c>
      <c r="H503" s="12">
        <f t="shared" si="39"/>
        <v>2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37"/>
        <v>9.4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69.540000000000006</v>
      </c>
      <c r="H504" s="15">
        <f t="shared" si="39"/>
        <v>2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37"/>
        <v>9.4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69.540000000000006</v>
      </c>
      <c r="H505" s="12">
        <f t="shared" si="39"/>
        <v>2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37"/>
        <v>9.4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69.540000000000006</v>
      </c>
      <c r="H506" s="15">
        <f t="shared" si="39"/>
        <v>2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37"/>
        <v>9.4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69.540000000000006</v>
      </c>
      <c r="H507" s="12">
        <f t="shared" si="39"/>
        <v>2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37"/>
        <v>9.4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69.540000000000006</v>
      </c>
      <c r="H508" s="15">
        <f t="shared" si="39"/>
        <v>2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37"/>
        <v>9.4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69.540000000000006</v>
      </c>
      <c r="H509" s="12">
        <f t="shared" si="39"/>
        <v>2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37"/>
        <v>9.4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69.540000000000006</v>
      </c>
      <c r="H510" s="15">
        <f t="shared" si="39"/>
        <v>2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37"/>
        <v>9.4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69.540000000000006</v>
      </c>
      <c r="H511" s="12">
        <f t="shared" si="39"/>
        <v>2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37"/>
        <v>9.4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69.540000000000006</v>
      </c>
      <c r="H512" s="15">
        <f t="shared" si="39"/>
        <v>2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37"/>
        <v>9.4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69.540000000000006</v>
      </c>
      <c r="H513" s="12">
        <f t="shared" si="39"/>
        <v>2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37"/>
        <v>9.4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69.540000000000006</v>
      </c>
      <c r="H514" s="15">
        <f t="shared" si="39"/>
        <v>2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37"/>
        <v>9.4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69.540000000000006</v>
      </c>
      <c r="H515" s="12">
        <f t="shared" si="39"/>
        <v>2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37"/>
        <v>9.4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69.540000000000006</v>
      </c>
      <c r="H516" s="15">
        <f t="shared" si="39"/>
        <v>2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37"/>
        <v>9.4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69.540000000000006</v>
      </c>
      <c r="H517" s="12">
        <f t="shared" si="39"/>
        <v>2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37"/>
        <v>9.4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69.540000000000006</v>
      </c>
      <c r="H518" s="15">
        <f t="shared" si="39"/>
        <v>2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2">ROUND(C518+E518/1000,3)</f>
        <v>9.4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69.540000000000006</v>
      </c>
      <c r="H519" s="12">
        <f t="shared" si="39"/>
        <v>2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2"/>
        <v>9.4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69.540000000000006</v>
      </c>
      <c r="H520" s="15">
        <f t="shared" ref="H520:H583" si="44">H519</f>
        <v>2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2"/>
        <v>9.4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69.540000000000006</v>
      </c>
      <c r="H521" s="12">
        <f t="shared" si="44"/>
        <v>2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2"/>
        <v>9.4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69.540000000000006</v>
      </c>
      <c r="H522" s="15">
        <f t="shared" si="44"/>
        <v>2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2"/>
        <v>9.4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69.540000000000006</v>
      </c>
      <c r="H523" s="12">
        <f t="shared" si="44"/>
        <v>2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2"/>
        <v>9.4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69.540000000000006</v>
      </c>
      <c r="H524" s="15">
        <f t="shared" si="44"/>
        <v>2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2"/>
        <v>9.4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69.540000000000006</v>
      </c>
      <c r="H525" s="12">
        <f t="shared" si="44"/>
        <v>2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2"/>
        <v>9.4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69.540000000000006</v>
      </c>
      <c r="H526" s="15">
        <f t="shared" si="44"/>
        <v>2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2"/>
        <v>9.4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69.540000000000006</v>
      </c>
      <c r="H527" s="12">
        <f t="shared" si="44"/>
        <v>2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2"/>
        <v>9.4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69.540000000000006</v>
      </c>
      <c r="H528" s="15">
        <f t="shared" si="44"/>
        <v>2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2"/>
        <v>9.4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69.540000000000006</v>
      </c>
      <c r="H529" s="12">
        <f t="shared" si="44"/>
        <v>2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2"/>
        <v>9.4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69.540000000000006</v>
      </c>
      <c r="H530" s="15">
        <f t="shared" si="44"/>
        <v>2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2"/>
        <v>9.4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69.540000000000006</v>
      </c>
      <c r="H531" s="12">
        <f t="shared" si="44"/>
        <v>2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2"/>
        <v>9.4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69.540000000000006</v>
      </c>
      <c r="H532" s="15">
        <f t="shared" si="44"/>
        <v>2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2"/>
        <v>9.4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69.540000000000006</v>
      </c>
      <c r="H533" s="12">
        <f t="shared" si="44"/>
        <v>2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2"/>
        <v>9.4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69.540000000000006</v>
      </c>
      <c r="H534" s="15">
        <f t="shared" si="44"/>
        <v>2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2"/>
        <v>9.4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69.540000000000006</v>
      </c>
      <c r="H535" s="12">
        <f t="shared" si="44"/>
        <v>2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2"/>
        <v>9.4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69.540000000000006</v>
      </c>
      <c r="H536" s="15">
        <f t="shared" si="44"/>
        <v>2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2"/>
        <v>9.4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69.540000000000006</v>
      </c>
      <c r="H537" s="12">
        <f t="shared" si="44"/>
        <v>2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2"/>
        <v>9.4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69.540000000000006</v>
      </c>
      <c r="H538" s="15">
        <f t="shared" si="44"/>
        <v>2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2"/>
        <v>9.4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69.540000000000006</v>
      </c>
      <c r="H539" s="12">
        <f t="shared" si="44"/>
        <v>2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2"/>
        <v>9.4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69.540000000000006</v>
      </c>
      <c r="H540" s="15">
        <f t="shared" si="44"/>
        <v>2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2"/>
        <v>9.4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69.540000000000006</v>
      </c>
      <c r="H541" s="12">
        <f t="shared" si="44"/>
        <v>2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2"/>
        <v>9.4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69.540000000000006</v>
      </c>
      <c r="H542" s="15">
        <f t="shared" si="44"/>
        <v>2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2"/>
        <v>9.4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69.540000000000006</v>
      </c>
      <c r="H543" s="12">
        <f t="shared" si="44"/>
        <v>2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2"/>
        <v>9.4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69.540000000000006</v>
      </c>
      <c r="H544" s="15">
        <f t="shared" si="44"/>
        <v>2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2"/>
        <v>9.4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69.540000000000006</v>
      </c>
      <c r="H545" s="12">
        <f t="shared" si="44"/>
        <v>2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2"/>
        <v>9.4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69.540000000000006</v>
      </c>
      <c r="H546" s="15">
        <f t="shared" si="44"/>
        <v>2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2"/>
        <v>9.4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69.540000000000006</v>
      </c>
      <c r="H547" s="12">
        <f t="shared" si="44"/>
        <v>2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2"/>
        <v>9.4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69.540000000000006</v>
      </c>
      <c r="H548" s="15">
        <f t="shared" si="44"/>
        <v>2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2"/>
        <v>9.4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69.540000000000006</v>
      </c>
      <c r="H549" s="12">
        <f t="shared" si="44"/>
        <v>2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2"/>
        <v>9.4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69.540000000000006</v>
      </c>
      <c r="H550" s="15">
        <f t="shared" si="44"/>
        <v>2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2"/>
        <v>9.4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69.540000000000006</v>
      </c>
      <c r="H551" s="12">
        <f t="shared" si="44"/>
        <v>2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2"/>
        <v>9.4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69.540000000000006</v>
      </c>
      <c r="H552" s="15">
        <f t="shared" si="44"/>
        <v>2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2"/>
        <v>9.4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69.540000000000006</v>
      </c>
      <c r="H553" s="12">
        <f t="shared" si="44"/>
        <v>2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2"/>
        <v>9.4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69.540000000000006</v>
      </c>
      <c r="H554" s="15">
        <f t="shared" si="44"/>
        <v>2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2"/>
        <v>9.4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69.540000000000006</v>
      </c>
      <c r="H555" s="12">
        <f t="shared" si="44"/>
        <v>2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2"/>
        <v>9.4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69.540000000000006</v>
      </c>
      <c r="H556" s="15">
        <f t="shared" si="44"/>
        <v>2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2"/>
        <v>9.4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69.540000000000006</v>
      </c>
      <c r="H557" s="12">
        <f t="shared" si="44"/>
        <v>2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2"/>
        <v>9.4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69.540000000000006</v>
      </c>
      <c r="H558" s="15">
        <f t="shared" si="44"/>
        <v>2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2"/>
        <v>9.4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69.540000000000006</v>
      </c>
      <c r="H559" s="12">
        <f t="shared" si="44"/>
        <v>2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2"/>
        <v>9.4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69.540000000000006</v>
      </c>
      <c r="H560" s="15">
        <f t="shared" si="44"/>
        <v>2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2"/>
        <v>9.4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69.540000000000006</v>
      </c>
      <c r="H561" s="12">
        <f t="shared" si="44"/>
        <v>2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2"/>
        <v>9.4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69.540000000000006</v>
      </c>
      <c r="H562" s="15">
        <f t="shared" si="44"/>
        <v>2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2"/>
        <v>9.4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69.540000000000006</v>
      </c>
      <c r="H563" s="12">
        <f t="shared" si="44"/>
        <v>2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2"/>
        <v>9.4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69.540000000000006</v>
      </c>
      <c r="H564" s="15">
        <f t="shared" si="44"/>
        <v>2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2"/>
        <v>9.4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69.540000000000006</v>
      </c>
      <c r="H565" s="12">
        <f t="shared" si="44"/>
        <v>2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2"/>
        <v>9.4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69.540000000000006</v>
      </c>
      <c r="H566" s="15">
        <f t="shared" si="44"/>
        <v>2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2"/>
        <v>9.4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69.540000000000006</v>
      </c>
      <c r="H567" s="12">
        <f t="shared" si="44"/>
        <v>2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2"/>
        <v>9.4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69.540000000000006</v>
      </c>
      <c r="H568" s="15">
        <f t="shared" si="44"/>
        <v>2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2"/>
        <v>9.4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69.540000000000006</v>
      </c>
      <c r="H569" s="12">
        <f t="shared" si="44"/>
        <v>2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2"/>
        <v>9.4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69.540000000000006</v>
      </c>
      <c r="H570" s="15">
        <f t="shared" si="44"/>
        <v>2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2"/>
        <v>9.4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69.540000000000006</v>
      </c>
      <c r="H571" s="12">
        <f t="shared" si="44"/>
        <v>2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2"/>
        <v>9.4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69.540000000000006</v>
      </c>
      <c r="H572" s="15">
        <f t="shared" si="44"/>
        <v>2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2"/>
        <v>9.4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69.540000000000006</v>
      </c>
      <c r="H573" s="12">
        <f t="shared" si="44"/>
        <v>2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2"/>
        <v>9.4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69.540000000000006</v>
      </c>
      <c r="H574" s="15">
        <f t="shared" si="44"/>
        <v>2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2"/>
        <v>9.4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69.540000000000006</v>
      </c>
      <c r="H575" s="12">
        <f t="shared" si="44"/>
        <v>2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2"/>
        <v>9.4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69.540000000000006</v>
      </c>
      <c r="H576" s="15">
        <f t="shared" si="44"/>
        <v>2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2"/>
        <v>9.4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69.540000000000006</v>
      </c>
      <c r="H577" s="12">
        <f t="shared" si="44"/>
        <v>2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2"/>
        <v>9.4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69.540000000000006</v>
      </c>
      <c r="H578" s="15">
        <f t="shared" si="44"/>
        <v>2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2"/>
        <v>9.4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69.540000000000006</v>
      </c>
      <c r="H579" s="12">
        <f t="shared" si="44"/>
        <v>2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2"/>
        <v>9.4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69.540000000000006</v>
      </c>
      <c r="H580" s="15">
        <f t="shared" si="44"/>
        <v>2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2"/>
        <v>9.4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69.540000000000006</v>
      </c>
      <c r="H581" s="12">
        <f t="shared" si="44"/>
        <v>2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2"/>
        <v>9.4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69.540000000000006</v>
      </c>
      <c r="H582" s="15">
        <f t="shared" si="44"/>
        <v>2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47">ROUND(C582+E582/1000,3)</f>
        <v>9.4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69.540000000000006</v>
      </c>
      <c r="H583" s="12">
        <f t="shared" si="44"/>
        <v>2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47"/>
        <v>9.4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69.540000000000006</v>
      </c>
      <c r="H584" s="15">
        <f t="shared" ref="H584:H647" si="49">H583</f>
        <v>2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47"/>
        <v>9.4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69.540000000000006</v>
      </c>
      <c r="H585" s="12">
        <f t="shared" si="49"/>
        <v>2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47"/>
        <v>9.4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69.540000000000006</v>
      </c>
      <c r="H586" s="15">
        <f t="shared" si="49"/>
        <v>2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47"/>
        <v>9.4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69.540000000000006</v>
      </c>
      <c r="H587" s="12">
        <f t="shared" si="49"/>
        <v>2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47"/>
        <v>9.4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69.540000000000006</v>
      </c>
      <c r="H588" s="15">
        <f t="shared" si="49"/>
        <v>2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47"/>
        <v>9.4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69.540000000000006</v>
      </c>
      <c r="H589" s="12">
        <f t="shared" si="49"/>
        <v>2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47"/>
        <v>9.4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69.540000000000006</v>
      </c>
      <c r="H590" s="15">
        <f t="shared" si="49"/>
        <v>2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47"/>
        <v>9.4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69.540000000000006</v>
      </c>
      <c r="H591" s="12">
        <f t="shared" si="49"/>
        <v>2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47"/>
        <v>9.4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69.540000000000006</v>
      </c>
      <c r="H592" s="15">
        <f t="shared" si="49"/>
        <v>2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47"/>
        <v>9.4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69.540000000000006</v>
      </c>
      <c r="H593" s="12">
        <f t="shared" si="49"/>
        <v>2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47"/>
        <v>9.4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69.540000000000006</v>
      </c>
      <c r="H594" s="15">
        <f t="shared" si="49"/>
        <v>2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47"/>
        <v>9.4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69.540000000000006</v>
      </c>
      <c r="H595" s="12">
        <f t="shared" si="49"/>
        <v>2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47"/>
        <v>9.4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69.540000000000006</v>
      </c>
      <c r="H596" s="15">
        <f t="shared" si="49"/>
        <v>2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47"/>
        <v>9.4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69.540000000000006</v>
      </c>
      <c r="H597" s="12">
        <f t="shared" si="49"/>
        <v>2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47"/>
        <v>9.4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69.540000000000006</v>
      </c>
      <c r="H598" s="15">
        <f t="shared" si="49"/>
        <v>2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47"/>
        <v>9.4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69.540000000000006</v>
      </c>
      <c r="H599" s="12">
        <f t="shared" si="49"/>
        <v>2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47"/>
        <v>9.4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69.540000000000006</v>
      </c>
      <c r="H600" s="15">
        <f t="shared" si="49"/>
        <v>2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47"/>
        <v>9.4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69.540000000000006</v>
      </c>
      <c r="H601" s="12">
        <f t="shared" si="49"/>
        <v>2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47"/>
        <v>9.4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69.540000000000006</v>
      </c>
      <c r="H602" s="15">
        <f t="shared" si="49"/>
        <v>2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47"/>
        <v>9.4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69.540000000000006</v>
      </c>
      <c r="H603" s="12">
        <f t="shared" si="49"/>
        <v>2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47"/>
        <v>9.4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69.540000000000006</v>
      </c>
      <c r="H604" s="15">
        <f t="shared" si="49"/>
        <v>2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47"/>
        <v>9.4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69.540000000000006</v>
      </c>
      <c r="H605" s="12">
        <f t="shared" si="49"/>
        <v>2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47"/>
        <v>9.4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69.540000000000006</v>
      </c>
      <c r="H606" s="15">
        <f t="shared" si="49"/>
        <v>2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47"/>
        <v>9.4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69.540000000000006</v>
      </c>
      <c r="H607" s="12">
        <f t="shared" si="49"/>
        <v>2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47"/>
        <v>9.4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69.540000000000006</v>
      </c>
      <c r="H608" s="15">
        <f t="shared" si="49"/>
        <v>2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47"/>
        <v>9.4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69.540000000000006</v>
      </c>
      <c r="H609" s="12">
        <f t="shared" si="49"/>
        <v>2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47"/>
        <v>9.4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69.540000000000006</v>
      </c>
      <c r="H610" s="15">
        <f t="shared" si="49"/>
        <v>2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47"/>
        <v>9.4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69.540000000000006</v>
      </c>
      <c r="H611" s="12">
        <f t="shared" si="49"/>
        <v>2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47"/>
        <v>9.4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69.540000000000006</v>
      </c>
      <c r="H612" s="15">
        <f t="shared" si="49"/>
        <v>2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47"/>
        <v>9.4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69.540000000000006</v>
      </c>
      <c r="H613" s="12">
        <f t="shared" si="49"/>
        <v>2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47"/>
        <v>9.4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69.540000000000006</v>
      </c>
      <c r="H614" s="15">
        <f t="shared" si="49"/>
        <v>2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47"/>
        <v>9.4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69.540000000000006</v>
      </c>
      <c r="H615" s="12">
        <f t="shared" si="49"/>
        <v>2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47"/>
        <v>9.4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69.540000000000006</v>
      </c>
      <c r="H616" s="15">
        <f t="shared" si="49"/>
        <v>2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47"/>
        <v>9.4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69.540000000000006</v>
      </c>
      <c r="H617" s="12">
        <f t="shared" si="49"/>
        <v>2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47"/>
        <v>9.4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69.540000000000006</v>
      </c>
      <c r="H618" s="15">
        <f t="shared" si="49"/>
        <v>2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47"/>
        <v>9.4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69.540000000000006</v>
      </c>
      <c r="H619" s="12">
        <f t="shared" si="49"/>
        <v>2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47"/>
        <v>9.4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69.540000000000006</v>
      </c>
      <c r="H620" s="15">
        <f t="shared" si="49"/>
        <v>2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47"/>
        <v>9.4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69.540000000000006</v>
      </c>
      <c r="H621" s="12">
        <f t="shared" si="49"/>
        <v>2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47"/>
        <v>9.4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69.540000000000006</v>
      </c>
      <c r="H622" s="15">
        <f t="shared" si="49"/>
        <v>2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47"/>
        <v>9.4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69.540000000000006</v>
      </c>
      <c r="H623" s="12">
        <f t="shared" si="49"/>
        <v>2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47"/>
        <v>9.4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69.540000000000006</v>
      </c>
      <c r="H624" s="15">
        <f t="shared" si="49"/>
        <v>2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47"/>
        <v>9.4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69.540000000000006</v>
      </c>
      <c r="H625" s="12">
        <f t="shared" si="49"/>
        <v>2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47"/>
        <v>9.4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69.540000000000006</v>
      </c>
      <c r="H626" s="15">
        <f t="shared" si="49"/>
        <v>2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47"/>
        <v>9.4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69.540000000000006</v>
      </c>
      <c r="H627" s="12">
        <f t="shared" si="49"/>
        <v>2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47"/>
        <v>9.4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69.540000000000006</v>
      </c>
      <c r="H628" s="15">
        <f t="shared" si="49"/>
        <v>2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47"/>
        <v>9.4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69.540000000000006</v>
      </c>
      <c r="H629" s="12">
        <f t="shared" si="49"/>
        <v>2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47"/>
        <v>9.4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69.540000000000006</v>
      </c>
      <c r="H630" s="15">
        <f t="shared" si="49"/>
        <v>2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47"/>
        <v>9.4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69.540000000000006</v>
      </c>
      <c r="H631" s="12">
        <f t="shared" si="49"/>
        <v>2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47"/>
        <v>9.4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69.540000000000006</v>
      </c>
      <c r="H632" s="15">
        <f t="shared" si="49"/>
        <v>2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47"/>
        <v>9.4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69.540000000000006</v>
      </c>
      <c r="H633" s="12">
        <f t="shared" si="49"/>
        <v>2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47"/>
        <v>9.4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69.540000000000006</v>
      </c>
      <c r="H634" s="15">
        <f t="shared" si="49"/>
        <v>2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47"/>
        <v>9.4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69.540000000000006</v>
      </c>
      <c r="H635" s="12">
        <f t="shared" si="49"/>
        <v>2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47"/>
        <v>9.4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69.540000000000006</v>
      </c>
      <c r="H636" s="15">
        <f t="shared" si="49"/>
        <v>2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47"/>
        <v>9.4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69.540000000000006</v>
      </c>
      <c r="H637" s="12">
        <f t="shared" si="49"/>
        <v>2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47"/>
        <v>9.4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69.540000000000006</v>
      </c>
      <c r="H638" s="15">
        <f t="shared" si="49"/>
        <v>2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47"/>
        <v>9.4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69.540000000000006</v>
      </c>
      <c r="H639" s="12">
        <f t="shared" si="49"/>
        <v>2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47"/>
        <v>9.4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69.540000000000006</v>
      </c>
      <c r="H640" s="15">
        <f t="shared" si="49"/>
        <v>2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47"/>
        <v>9.4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69.540000000000006</v>
      </c>
      <c r="H641" s="12">
        <f t="shared" si="49"/>
        <v>2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47"/>
        <v>9.4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69.540000000000006</v>
      </c>
      <c r="H642" s="15">
        <f t="shared" si="49"/>
        <v>2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47"/>
        <v>9.4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69.540000000000006</v>
      </c>
      <c r="H643" s="12">
        <f t="shared" si="49"/>
        <v>2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47"/>
        <v>9.4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69.540000000000006</v>
      </c>
      <c r="H644" s="15">
        <f t="shared" si="49"/>
        <v>2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47"/>
        <v>9.4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69.540000000000006</v>
      </c>
      <c r="H645" s="12">
        <f t="shared" si="49"/>
        <v>2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47"/>
        <v>9.4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69.540000000000006</v>
      </c>
      <c r="H646" s="15">
        <f t="shared" si="49"/>
        <v>2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2">ROUND(C646+E646/1000,3)</f>
        <v>9.4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69.540000000000006</v>
      </c>
      <c r="H647" s="12">
        <f t="shared" si="49"/>
        <v>2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2"/>
        <v>9.4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69.540000000000006</v>
      </c>
      <c r="H648" s="15">
        <f t="shared" ref="H648:H711" si="54">H647</f>
        <v>2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2"/>
        <v>9.4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69.540000000000006</v>
      </c>
      <c r="H649" s="12">
        <f t="shared" si="54"/>
        <v>2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2"/>
        <v>9.4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69.540000000000006</v>
      </c>
      <c r="H650" s="15">
        <f t="shared" si="54"/>
        <v>2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2"/>
        <v>9.4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69.540000000000006</v>
      </c>
      <c r="H651" s="12">
        <f t="shared" si="54"/>
        <v>2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2"/>
        <v>9.4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69.540000000000006</v>
      </c>
      <c r="H652" s="15">
        <f t="shared" si="54"/>
        <v>2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2"/>
        <v>9.4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69.540000000000006</v>
      </c>
      <c r="H653" s="12">
        <f t="shared" si="54"/>
        <v>2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2"/>
        <v>9.4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69.540000000000006</v>
      </c>
      <c r="H654" s="15">
        <f t="shared" si="54"/>
        <v>2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2"/>
        <v>9.4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69.540000000000006</v>
      </c>
      <c r="H655" s="12">
        <f t="shared" si="54"/>
        <v>2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2"/>
        <v>9.4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69.540000000000006</v>
      </c>
      <c r="H656" s="15">
        <f t="shared" si="54"/>
        <v>2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2"/>
        <v>9.4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69.540000000000006</v>
      </c>
      <c r="H657" s="12">
        <f t="shared" si="54"/>
        <v>2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2"/>
        <v>9.4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69.540000000000006</v>
      </c>
      <c r="H658" s="15">
        <f t="shared" si="54"/>
        <v>2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2"/>
        <v>9.4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69.540000000000006</v>
      </c>
      <c r="H659" s="12">
        <f t="shared" si="54"/>
        <v>2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2"/>
        <v>9.4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69.540000000000006</v>
      </c>
      <c r="H660" s="15">
        <f t="shared" si="54"/>
        <v>2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2"/>
        <v>9.4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69.540000000000006</v>
      </c>
      <c r="H661" s="12">
        <f t="shared" si="54"/>
        <v>2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2"/>
        <v>9.4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69.540000000000006</v>
      </c>
      <c r="H662" s="15">
        <f t="shared" si="54"/>
        <v>2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2"/>
        <v>9.4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69.540000000000006</v>
      </c>
      <c r="H663" s="12">
        <f t="shared" si="54"/>
        <v>2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2"/>
        <v>9.4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69.540000000000006</v>
      </c>
      <c r="H664" s="15">
        <f t="shared" si="54"/>
        <v>2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2"/>
        <v>9.4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69.540000000000006</v>
      </c>
      <c r="H665" s="12">
        <f t="shared" si="54"/>
        <v>2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2"/>
        <v>9.4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69.540000000000006</v>
      </c>
      <c r="H666" s="15">
        <f t="shared" si="54"/>
        <v>2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2"/>
        <v>9.4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69.540000000000006</v>
      </c>
      <c r="H667" s="12">
        <f t="shared" si="54"/>
        <v>2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2"/>
        <v>9.4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69.540000000000006</v>
      </c>
      <c r="H668" s="15">
        <f t="shared" si="54"/>
        <v>2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2"/>
        <v>9.4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69.540000000000006</v>
      </c>
      <c r="H669" s="12">
        <f t="shared" si="54"/>
        <v>2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2"/>
        <v>9.4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69.540000000000006</v>
      </c>
      <c r="H670" s="15">
        <f t="shared" si="54"/>
        <v>2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2"/>
        <v>9.4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69.540000000000006</v>
      </c>
      <c r="H671" s="12">
        <f t="shared" si="54"/>
        <v>2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2"/>
        <v>9.4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69.540000000000006</v>
      </c>
      <c r="H672" s="15">
        <f t="shared" si="54"/>
        <v>2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2"/>
        <v>9.4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69.540000000000006</v>
      </c>
      <c r="H673" s="12">
        <f t="shared" si="54"/>
        <v>2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2"/>
        <v>9.4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69.540000000000006</v>
      </c>
      <c r="H674" s="15">
        <f t="shared" si="54"/>
        <v>2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2"/>
        <v>9.4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69.540000000000006</v>
      </c>
      <c r="H675" s="12">
        <f t="shared" si="54"/>
        <v>2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2"/>
        <v>9.4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69.540000000000006</v>
      </c>
      <c r="H676" s="15">
        <f t="shared" si="54"/>
        <v>2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2"/>
        <v>9.4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69.540000000000006</v>
      </c>
      <c r="H677" s="12">
        <f t="shared" si="54"/>
        <v>2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2"/>
        <v>9.4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69.540000000000006</v>
      </c>
      <c r="H678" s="15">
        <f t="shared" si="54"/>
        <v>2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2"/>
        <v>9.4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69.540000000000006</v>
      </c>
      <c r="H679" s="12">
        <f t="shared" si="54"/>
        <v>2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2"/>
        <v>9.4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69.540000000000006</v>
      </c>
      <c r="H680" s="15">
        <f t="shared" si="54"/>
        <v>2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2"/>
        <v>9.4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69.540000000000006</v>
      </c>
      <c r="H681" s="12">
        <f t="shared" si="54"/>
        <v>2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2"/>
        <v>9.4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69.540000000000006</v>
      </c>
      <c r="H682" s="15">
        <f t="shared" si="54"/>
        <v>2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2"/>
        <v>9.4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69.540000000000006</v>
      </c>
      <c r="H683" s="12">
        <f t="shared" si="54"/>
        <v>2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2"/>
        <v>9.4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69.540000000000006</v>
      </c>
      <c r="H684" s="15">
        <f t="shared" si="54"/>
        <v>2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2"/>
        <v>9.4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69.540000000000006</v>
      </c>
      <c r="H685" s="12">
        <f t="shared" si="54"/>
        <v>2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2"/>
        <v>9.4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69.540000000000006</v>
      </c>
      <c r="H686" s="15">
        <f t="shared" si="54"/>
        <v>2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2"/>
        <v>9.4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69.540000000000006</v>
      </c>
      <c r="H687" s="12">
        <f t="shared" si="54"/>
        <v>2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2"/>
        <v>9.4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69.540000000000006</v>
      </c>
      <c r="H688" s="15">
        <f t="shared" si="54"/>
        <v>2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2"/>
        <v>9.4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69.540000000000006</v>
      </c>
      <c r="H689" s="12">
        <f t="shared" si="54"/>
        <v>2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2"/>
        <v>9.4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69.540000000000006</v>
      </c>
      <c r="H690" s="15">
        <f t="shared" si="54"/>
        <v>2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2"/>
        <v>9.4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69.540000000000006</v>
      </c>
      <c r="H691" s="12">
        <f t="shared" si="54"/>
        <v>2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2"/>
        <v>9.4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69.540000000000006</v>
      </c>
      <c r="H692" s="15">
        <f t="shared" si="54"/>
        <v>2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2"/>
        <v>9.4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69.540000000000006</v>
      </c>
      <c r="H693" s="12">
        <f t="shared" si="54"/>
        <v>2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2"/>
        <v>9.4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69.540000000000006</v>
      </c>
      <c r="H694" s="15">
        <f t="shared" si="54"/>
        <v>2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2"/>
        <v>9.4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69.540000000000006</v>
      </c>
      <c r="H695" s="12">
        <f t="shared" si="54"/>
        <v>2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2"/>
        <v>9.4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69.540000000000006</v>
      </c>
      <c r="H696" s="15">
        <f t="shared" si="54"/>
        <v>2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2"/>
        <v>9.4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69.540000000000006</v>
      </c>
      <c r="H697" s="12">
        <f t="shared" si="54"/>
        <v>2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2"/>
        <v>9.4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69.540000000000006</v>
      </c>
      <c r="H698" s="15">
        <f t="shared" si="54"/>
        <v>2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2"/>
        <v>9.4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69.540000000000006</v>
      </c>
      <c r="H699" s="12">
        <f t="shared" si="54"/>
        <v>2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2"/>
        <v>9.4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69.540000000000006</v>
      </c>
      <c r="H700" s="15">
        <f t="shared" si="54"/>
        <v>2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2"/>
        <v>9.4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69.540000000000006</v>
      </c>
      <c r="H701" s="12">
        <f t="shared" si="54"/>
        <v>2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2"/>
        <v>9.4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69.540000000000006</v>
      </c>
      <c r="H702" s="15">
        <f t="shared" si="54"/>
        <v>2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2"/>
        <v>9.4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69.540000000000006</v>
      </c>
      <c r="H703" s="12">
        <f t="shared" si="54"/>
        <v>2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2"/>
        <v>9.4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69.540000000000006</v>
      </c>
      <c r="H704" s="15">
        <f t="shared" si="54"/>
        <v>2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2"/>
        <v>9.4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69.540000000000006</v>
      </c>
      <c r="H705" s="12">
        <f t="shared" si="54"/>
        <v>2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2"/>
        <v>9.4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69.540000000000006</v>
      </c>
      <c r="H706" s="15">
        <f t="shared" si="54"/>
        <v>2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2"/>
        <v>9.4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69.540000000000006</v>
      </c>
      <c r="H707" s="12">
        <f t="shared" si="54"/>
        <v>2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2"/>
        <v>9.4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69.540000000000006</v>
      </c>
      <c r="H708" s="15">
        <f t="shared" si="54"/>
        <v>2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2"/>
        <v>9.4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69.540000000000006</v>
      </c>
      <c r="H709" s="12">
        <f t="shared" si="54"/>
        <v>2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2"/>
        <v>9.4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69.540000000000006</v>
      </c>
      <c r="H710" s="15">
        <f t="shared" si="54"/>
        <v>2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57">ROUND(C710+E710/1000,3)</f>
        <v>9.4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69.540000000000006</v>
      </c>
      <c r="H711" s="12">
        <f t="shared" si="54"/>
        <v>2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57"/>
        <v>9.4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69.540000000000006</v>
      </c>
      <c r="H712" s="15">
        <f t="shared" ref="H712:H775" si="59">H711</f>
        <v>2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57"/>
        <v>9.4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69.540000000000006</v>
      </c>
      <c r="H713" s="12">
        <f t="shared" si="59"/>
        <v>2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57"/>
        <v>9.4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69.540000000000006</v>
      </c>
      <c r="H714" s="15">
        <f t="shared" si="59"/>
        <v>2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57"/>
        <v>9.4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69.540000000000006</v>
      </c>
      <c r="H715" s="12">
        <f t="shared" si="59"/>
        <v>2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57"/>
        <v>9.4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69.540000000000006</v>
      </c>
      <c r="H716" s="15">
        <f t="shared" si="59"/>
        <v>2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57"/>
        <v>9.4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69.540000000000006</v>
      </c>
      <c r="H717" s="12">
        <f t="shared" si="59"/>
        <v>2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57"/>
        <v>9.4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69.540000000000006</v>
      </c>
      <c r="H718" s="15">
        <f t="shared" si="59"/>
        <v>2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57"/>
        <v>9.4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69.540000000000006</v>
      </c>
      <c r="H719" s="12">
        <f t="shared" si="59"/>
        <v>2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57"/>
        <v>9.4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69.540000000000006</v>
      </c>
      <c r="H720" s="15">
        <f t="shared" si="59"/>
        <v>2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57"/>
        <v>9.4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69.540000000000006</v>
      </c>
      <c r="H721" s="12">
        <f t="shared" si="59"/>
        <v>2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57"/>
        <v>9.4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69.540000000000006</v>
      </c>
      <c r="H722" s="15">
        <f t="shared" si="59"/>
        <v>2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57"/>
        <v>9.4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69.540000000000006</v>
      </c>
      <c r="H723" s="12">
        <f t="shared" si="59"/>
        <v>2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57"/>
        <v>9.4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69.540000000000006</v>
      </c>
      <c r="H724" s="15">
        <f t="shared" si="59"/>
        <v>2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57"/>
        <v>9.4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69.540000000000006</v>
      </c>
      <c r="H725" s="12">
        <f t="shared" si="59"/>
        <v>2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57"/>
        <v>9.4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69.540000000000006</v>
      </c>
      <c r="H726" s="15">
        <f t="shared" si="59"/>
        <v>2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57"/>
        <v>9.4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69.540000000000006</v>
      </c>
      <c r="H727" s="12">
        <f t="shared" si="59"/>
        <v>2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57"/>
        <v>9.4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69.540000000000006</v>
      </c>
      <c r="H728" s="15">
        <f t="shared" si="59"/>
        <v>2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57"/>
        <v>9.4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69.540000000000006</v>
      </c>
      <c r="H729" s="12">
        <f t="shared" si="59"/>
        <v>2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57"/>
        <v>9.4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69.540000000000006</v>
      </c>
      <c r="H730" s="15">
        <f t="shared" si="59"/>
        <v>2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57"/>
        <v>9.4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69.540000000000006</v>
      </c>
      <c r="H731" s="12">
        <f t="shared" si="59"/>
        <v>2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57"/>
        <v>9.4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69.540000000000006</v>
      </c>
      <c r="H732" s="15">
        <f t="shared" si="59"/>
        <v>2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57"/>
        <v>9.4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69.540000000000006</v>
      </c>
      <c r="H733" s="12">
        <f t="shared" si="59"/>
        <v>2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57"/>
        <v>9.4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69.540000000000006</v>
      </c>
      <c r="H734" s="15">
        <f t="shared" si="59"/>
        <v>2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57"/>
        <v>9.4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69.540000000000006</v>
      </c>
      <c r="H735" s="12">
        <f t="shared" si="59"/>
        <v>2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57"/>
        <v>9.4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69.540000000000006</v>
      </c>
      <c r="H736" s="15">
        <f t="shared" si="59"/>
        <v>2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57"/>
        <v>9.4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69.540000000000006</v>
      </c>
      <c r="H737" s="12">
        <f t="shared" si="59"/>
        <v>2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57"/>
        <v>9.4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69.540000000000006</v>
      </c>
      <c r="H738" s="15">
        <f t="shared" si="59"/>
        <v>2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57"/>
        <v>9.4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69.540000000000006</v>
      </c>
      <c r="H739" s="12">
        <f t="shared" si="59"/>
        <v>2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57"/>
        <v>9.4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69.540000000000006</v>
      </c>
      <c r="H740" s="15">
        <f t="shared" si="59"/>
        <v>2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57"/>
        <v>9.4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69.540000000000006</v>
      </c>
      <c r="H741" s="12">
        <f t="shared" si="59"/>
        <v>2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57"/>
        <v>9.4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69.540000000000006</v>
      </c>
      <c r="H742" s="15">
        <f t="shared" si="59"/>
        <v>2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57"/>
        <v>9.4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69.540000000000006</v>
      </c>
      <c r="H743" s="12">
        <f t="shared" si="59"/>
        <v>2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57"/>
        <v>9.4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69.540000000000006</v>
      </c>
      <c r="H744" s="15">
        <f t="shared" si="59"/>
        <v>2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57"/>
        <v>9.4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69.540000000000006</v>
      </c>
      <c r="H745" s="12">
        <f t="shared" si="59"/>
        <v>2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57"/>
        <v>9.4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69.540000000000006</v>
      </c>
      <c r="H746" s="15">
        <f t="shared" si="59"/>
        <v>2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57"/>
        <v>9.4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69.540000000000006</v>
      </c>
      <c r="H747" s="12">
        <f t="shared" si="59"/>
        <v>2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57"/>
        <v>9.4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69.540000000000006</v>
      </c>
      <c r="H748" s="15">
        <f t="shared" si="59"/>
        <v>2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57"/>
        <v>9.4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69.540000000000006</v>
      </c>
      <c r="H749" s="12">
        <f t="shared" si="59"/>
        <v>2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57"/>
        <v>9.4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69.540000000000006</v>
      </c>
      <c r="H750" s="15">
        <f t="shared" si="59"/>
        <v>2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57"/>
        <v>9.4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69.540000000000006</v>
      </c>
      <c r="H751" s="12">
        <f t="shared" si="59"/>
        <v>2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57"/>
        <v>9.4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69.540000000000006</v>
      </c>
      <c r="H752" s="15">
        <f t="shared" si="59"/>
        <v>2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57"/>
        <v>9.4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69.540000000000006</v>
      </c>
      <c r="H753" s="12">
        <f t="shared" si="59"/>
        <v>2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57"/>
        <v>9.4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69.540000000000006</v>
      </c>
      <c r="H754" s="15">
        <f t="shared" si="59"/>
        <v>2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57"/>
        <v>9.4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69.540000000000006</v>
      </c>
      <c r="H755" s="12">
        <f t="shared" si="59"/>
        <v>2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57"/>
        <v>9.4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69.540000000000006</v>
      </c>
      <c r="H756" s="15">
        <f t="shared" si="59"/>
        <v>2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57"/>
        <v>9.4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69.540000000000006</v>
      </c>
      <c r="H757" s="12">
        <f t="shared" si="59"/>
        <v>2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57"/>
        <v>9.4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69.540000000000006</v>
      </c>
      <c r="H758" s="15">
        <f t="shared" si="59"/>
        <v>2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57"/>
        <v>9.4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69.540000000000006</v>
      </c>
      <c r="H759" s="12">
        <f t="shared" si="59"/>
        <v>2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57"/>
        <v>9.4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69.540000000000006</v>
      </c>
      <c r="H760" s="15">
        <f t="shared" si="59"/>
        <v>2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57"/>
        <v>9.4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69.540000000000006</v>
      </c>
      <c r="H761" s="12">
        <f t="shared" si="59"/>
        <v>2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57"/>
        <v>9.4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69.540000000000006</v>
      </c>
      <c r="H762" s="15">
        <f t="shared" si="59"/>
        <v>2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57"/>
        <v>9.4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69.540000000000006</v>
      </c>
      <c r="H763" s="12">
        <f t="shared" si="59"/>
        <v>2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57"/>
        <v>9.4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69.540000000000006</v>
      </c>
      <c r="H764" s="15">
        <f t="shared" si="59"/>
        <v>2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57"/>
        <v>9.4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69.540000000000006</v>
      </c>
      <c r="H765" s="12">
        <f t="shared" si="59"/>
        <v>2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57"/>
        <v>9.4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69.540000000000006</v>
      </c>
      <c r="H766" s="15">
        <f t="shared" si="59"/>
        <v>2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57"/>
        <v>9.4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69.540000000000006</v>
      </c>
      <c r="H767" s="12">
        <f t="shared" si="59"/>
        <v>2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57"/>
        <v>9.4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69.540000000000006</v>
      </c>
      <c r="H768" s="15">
        <f t="shared" si="59"/>
        <v>2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57"/>
        <v>9.4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69.540000000000006</v>
      </c>
      <c r="H769" s="12">
        <f t="shared" si="59"/>
        <v>2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57"/>
        <v>9.4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69.540000000000006</v>
      </c>
      <c r="H770" s="15">
        <f t="shared" si="59"/>
        <v>2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57"/>
        <v>9.4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69.540000000000006</v>
      </c>
      <c r="H771" s="12">
        <f t="shared" si="59"/>
        <v>2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57"/>
        <v>9.4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69.540000000000006</v>
      </c>
      <c r="H772" s="15">
        <f t="shared" si="59"/>
        <v>2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57"/>
        <v>9.4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69.540000000000006</v>
      </c>
      <c r="H773" s="12">
        <f t="shared" si="59"/>
        <v>2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57"/>
        <v>9.4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69.540000000000006</v>
      </c>
      <c r="H774" s="15">
        <f t="shared" si="59"/>
        <v>2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2">ROUND(C774+E774/1000,3)</f>
        <v>9.4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69.540000000000006</v>
      </c>
      <c r="H775" s="12">
        <f t="shared" si="59"/>
        <v>2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2"/>
        <v>9.4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69.540000000000006</v>
      </c>
      <c r="H776" s="15">
        <f t="shared" ref="H776:H839" si="64">H775</f>
        <v>2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2"/>
        <v>9.4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69.540000000000006</v>
      </c>
      <c r="H777" s="12">
        <f t="shared" si="64"/>
        <v>2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2"/>
        <v>9.4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69.540000000000006</v>
      </c>
      <c r="H778" s="15">
        <f t="shared" si="64"/>
        <v>2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2"/>
        <v>9.4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69.540000000000006</v>
      </c>
      <c r="H779" s="12">
        <f t="shared" si="64"/>
        <v>2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2"/>
        <v>9.4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69.540000000000006</v>
      </c>
      <c r="H780" s="15">
        <f t="shared" si="64"/>
        <v>2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2"/>
        <v>9.4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69.540000000000006</v>
      </c>
      <c r="H781" s="12">
        <f t="shared" si="64"/>
        <v>2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2"/>
        <v>9.4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69.540000000000006</v>
      </c>
      <c r="H782" s="15">
        <f t="shared" si="64"/>
        <v>2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2"/>
        <v>9.4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69.540000000000006</v>
      </c>
      <c r="H783" s="12">
        <f t="shared" si="64"/>
        <v>2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2"/>
        <v>9.4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69.540000000000006</v>
      </c>
      <c r="H784" s="15">
        <f t="shared" si="64"/>
        <v>2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2"/>
        <v>9.4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69.540000000000006</v>
      </c>
      <c r="H785" s="12">
        <f t="shared" si="64"/>
        <v>2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2"/>
        <v>9.4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69.540000000000006</v>
      </c>
      <c r="H786" s="15">
        <f t="shared" si="64"/>
        <v>2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2"/>
        <v>9.4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69.540000000000006</v>
      </c>
      <c r="H787" s="12">
        <f t="shared" si="64"/>
        <v>2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2"/>
        <v>9.4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69.540000000000006</v>
      </c>
      <c r="H788" s="15">
        <f t="shared" si="64"/>
        <v>2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2"/>
        <v>9.4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69.540000000000006</v>
      </c>
      <c r="H789" s="12">
        <f t="shared" si="64"/>
        <v>2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2"/>
        <v>9.4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69.540000000000006</v>
      </c>
      <c r="H790" s="15">
        <f t="shared" si="64"/>
        <v>2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2"/>
        <v>9.4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69.540000000000006</v>
      </c>
      <c r="H791" s="12">
        <f t="shared" si="64"/>
        <v>2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2"/>
        <v>9.4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69.540000000000006</v>
      </c>
      <c r="H792" s="15">
        <f t="shared" si="64"/>
        <v>2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2"/>
        <v>9.4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69.540000000000006</v>
      </c>
      <c r="H793" s="12">
        <f t="shared" si="64"/>
        <v>2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2"/>
        <v>9.4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69.540000000000006</v>
      </c>
      <c r="H794" s="15">
        <f t="shared" si="64"/>
        <v>2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2"/>
        <v>9.4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69.540000000000006</v>
      </c>
      <c r="H795" s="12">
        <f t="shared" si="64"/>
        <v>2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2"/>
        <v>9.4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69.540000000000006</v>
      </c>
      <c r="H796" s="15">
        <f t="shared" si="64"/>
        <v>2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2"/>
        <v>9.4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69.540000000000006</v>
      </c>
      <c r="H797" s="12">
        <f t="shared" si="64"/>
        <v>2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2"/>
        <v>9.4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69.540000000000006</v>
      </c>
      <c r="H798" s="15">
        <f t="shared" si="64"/>
        <v>2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2"/>
        <v>9.4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69.540000000000006</v>
      </c>
      <c r="H799" s="12">
        <f t="shared" si="64"/>
        <v>2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2"/>
        <v>9.4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69.540000000000006</v>
      </c>
      <c r="H800" s="15">
        <f t="shared" si="64"/>
        <v>2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2"/>
        <v>9.4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69.540000000000006</v>
      </c>
      <c r="H801" s="12">
        <f t="shared" si="64"/>
        <v>2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2"/>
        <v>9.4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69.540000000000006</v>
      </c>
      <c r="H802" s="15">
        <f t="shared" si="64"/>
        <v>2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2"/>
        <v>9.4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69.540000000000006</v>
      </c>
      <c r="H803" s="12">
        <f t="shared" si="64"/>
        <v>2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2"/>
        <v>9.4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69.540000000000006</v>
      </c>
      <c r="H804" s="15">
        <f t="shared" si="64"/>
        <v>2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2"/>
        <v>9.4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69.540000000000006</v>
      </c>
      <c r="H805" s="12">
        <f t="shared" si="64"/>
        <v>2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2"/>
        <v>9.4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69.540000000000006</v>
      </c>
      <c r="H806" s="15">
        <f t="shared" si="64"/>
        <v>2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2"/>
        <v>9.4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69.540000000000006</v>
      </c>
      <c r="H807" s="12">
        <f t="shared" si="64"/>
        <v>2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2"/>
        <v>9.4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69.540000000000006</v>
      </c>
      <c r="H808" s="15">
        <f t="shared" si="64"/>
        <v>2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2"/>
        <v>9.4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69.540000000000006</v>
      </c>
      <c r="H809" s="12">
        <f t="shared" si="64"/>
        <v>2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2"/>
        <v>9.4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69.540000000000006</v>
      </c>
      <c r="H810" s="15">
        <f t="shared" si="64"/>
        <v>2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2"/>
        <v>9.4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69.540000000000006</v>
      </c>
      <c r="H811" s="12">
        <f t="shared" si="64"/>
        <v>2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2"/>
        <v>9.4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69.540000000000006</v>
      </c>
      <c r="H812" s="15">
        <f t="shared" si="64"/>
        <v>2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2"/>
        <v>9.4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69.540000000000006</v>
      </c>
      <c r="H813" s="12">
        <f t="shared" si="64"/>
        <v>2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2"/>
        <v>9.4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69.540000000000006</v>
      </c>
      <c r="H814" s="15">
        <f t="shared" si="64"/>
        <v>2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2"/>
        <v>9.4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69.540000000000006</v>
      </c>
      <c r="H815" s="12">
        <f t="shared" si="64"/>
        <v>2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2"/>
        <v>9.4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69.540000000000006</v>
      </c>
      <c r="H816" s="15">
        <f t="shared" si="64"/>
        <v>2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2"/>
        <v>9.4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69.540000000000006</v>
      </c>
      <c r="H817" s="12">
        <f t="shared" si="64"/>
        <v>2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2"/>
        <v>9.4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69.540000000000006</v>
      </c>
      <c r="H818" s="15">
        <f t="shared" si="64"/>
        <v>2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2"/>
        <v>9.4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69.540000000000006</v>
      </c>
      <c r="H819" s="12">
        <f t="shared" si="64"/>
        <v>2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2"/>
        <v>9.4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69.540000000000006</v>
      </c>
      <c r="H820" s="15">
        <f t="shared" si="64"/>
        <v>2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2"/>
        <v>9.4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69.540000000000006</v>
      </c>
      <c r="H821" s="12">
        <f t="shared" si="64"/>
        <v>2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2"/>
        <v>9.4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69.540000000000006</v>
      </c>
      <c r="H822" s="15">
        <f t="shared" si="64"/>
        <v>2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2"/>
        <v>9.4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69.540000000000006</v>
      </c>
      <c r="H823" s="12">
        <f t="shared" si="64"/>
        <v>2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2"/>
        <v>9.4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69.540000000000006</v>
      </c>
      <c r="H824" s="15">
        <f t="shared" si="64"/>
        <v>2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2"/>
        <v>9.4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69.540000000000006</v>
      </c>
      <c r="H825" s="12">
        <f t="shared" si="64"/>
        <v>2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2"/>
        <v>9.4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69.540000000000006</v>
      </c>
      <c r="H826" s="15">
        <f t="shared" si="64"/>
        <v>2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2"/>
        <v>9.4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69.540000000000006</v>
      </c>
      <c r="H827" s="12">
        <f t="shared" si="64"/>
        <v>2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2"/>
        <v>9.4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69.540000000000006</v>
      </c>
      <c r="H828" s="15">
        <f t="shared" si="64"/>
        <v>2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2"/>
        <v>9.4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69.540000000000006</v>
      </c>
      <c r="H829" s="12">
        <f t="shared" si="64"/>
        <v>2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2"/>
        <v>9.4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69.540000000000006</v>
      </c>
      <c r="H830" s="15">
        <f t="shared" si="64"/>
        <v>2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2"/>
        <v>9.4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69.540000000000006</v>
      </c>
      <c r="H831" s="12">
        <f t="shared" si="64"/>
        <v>2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2"/>
        <v>9.4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69.540000000000006</v>
      </c>
      <c r="H832" s="15">
        <f t="shared" si="64"/>
        <v>2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2"/>
        <v>9.4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69.540000000000006</v>
      </c>
      <c r="H833" s="12">
        <f t="shared" si="64"/>
        <v>2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2"/>
        <v>9.4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69.540000000000006</v>
      </c>
      <c r="H834" s="15">
        <f t="shared" si="64"/>
        <v>2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2"/>
        <v>9.4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69.540000000000006</v>
      </c>
      <c r="H835" s="12">
        <f t="shared" si="64"/>
        <v>2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2"/>
        <v>9.4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69.540000000000006</v>
      </c>
      <c r="H836" s="15">
        <f t="shared" si="64"/>
        <v>2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2"/>
        <v>9.4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69.540000000000006</v>
      </c>
      <c r="H837" s="12">
        <f t="shared" si="64"/>
        <v>2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2"/>
        <v>9.4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69.540000000000006</v>
      </c>
      <c r="H838" s="15">
        <f t="shared" si="64"/>
        <v>2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67">ROUND(C838+E838/1000,3)</f>
        <v>9.4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69.540000000000006</v>
      </c>
      <c r="H839" s="12">
        <f t="shared" si="64"/>
        <v>2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67"/>
        <v>9.4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69.540000000000006</v>
      </c>
      <c r="H840" s="15">
        <f t="shared" ref="H840:H903" si="69">H839</f>
        <v>2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67"/>
        <v>9.4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69.540000000000006</v>
      </c>
      <c r="H841" s="12">
        <f t="shared" si="69"/>
        <v>2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67"/>
        <v>9.4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69.540000000000006</v>
      </c>
      <c r="H842" s="15">
        <f t="shared" si="69"/>
        <v>2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67"/>
        <v>9.4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69.540000000000006</v>
      </c>
      <c r="H843" s="12">
        <f t="shared" si="69"/>
        <v>2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67"/>
        <v>9.4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69.540000000000006</v>
      </c>
      <c r="H844" s="15">
        <f t="shared" si="69"/>
        <v>2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67"/>
        <v>9.4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69.540000000000006</v>
      </c>
      <c r="H845" s="12">
        <f t="shared" si="69"/>
        <v>2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67"/>
        <v>9.4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69.540000000000006</v>
      </c>
      <c r="H846" s="15">
        <f t="shared" si="69"/>
        <v>2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67"/>
        <v>9.4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69.540000000000006</v>
      </c>
      <c r="H847" s="12">
        <f t="shared" si="69"/>
        <v>2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67"/>
        <v>9.4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69.540000000000006</v>
      </c>
      <c r="H848" s="15">
        <f t="shared" si="69"/>
        <v>2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67"/>
        <v>9.4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69.540000000000006</v>
      </c>
      <c r="H849" s="12">
        <f t="shared" si="69"/>
        <v>2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67"/>
        <v>9.4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69.540000000000006</v>
      </c>
      <c r="H850" s="15">
        <f t="shared" si="69"/>
        <v>2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67"/>
        <v>9.4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69.540000000000006</v>
      </c>
      <c r="H851" s="12">
        <f t="shared" si="69"/>
        <v>2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67"/>
        <v>9.4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69.540000000000006</v>
      </c>
      <c r="H852" s="15">
        <f t="shared" si="69"/>
        <v>2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67"/>
        <v>9.4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69.540000000000006</v>
      </c>
      <c r="H853" s="12">
        <f t="shared" si="69"/>
        <v>2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67"/>
        <v>9.4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69.540000000000006</v>
      </c>
      <c r="H854" s="15">
        <f t="shared" si="69"/>
        <v>2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67"/>
        <v>9.4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69.540000000000006</v>
      </c>
      <c r="H855" s="12">
        <f t="shared" si="69"/>
        <v>2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67"/>
        <v>9.4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69.540000000000006</v>
      </c>
      <c r="H856" s="15">
        <f t="shared" si="69"/>
        <v>2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67"/>
        <v>9.4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69.540000000000006</v>
      </c>
      <c r="H857" s="12">
        <f t="shared" si="69"/>
        <v>2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67"/>
        <v>9.4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69.540000000000006</v>
      </c>
      <c r="H858" s="15">
        <f t="shared" si="69"/>
        <v>2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67"/>
        <v>9.4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69.540000000000006</v>
      </c>
      <c r="H859" s="12">
        <f t="shared" si="69"/>
        <v>2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67"/>
        <v>9.4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69.540000000000006</v>
      </c>
      <c r="H860" s="15">
        <f t="shared" si="69"/>
        <v>2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67"/>
        <v>9.4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69.540000000000006</v>
      </c>
      <c r="H861" s="12">
        <f t="shared" si="69"/>
        <v>2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67"/>
        <v>9.4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69.540000000000006</v>
      </c>
      <c r="H862" s="15">
        <f t="shared" si="69"/>
        <v>2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67"/>
        <v>9.4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69.540000000000006</v>
      </c>
      <c r="H863" s="12">
        <f t="shared" si="69"/>
        <v>2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67"/>
        <v>9.4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69.540000000000006</v>
      </c>
      <c r="H864" s="15">
        <f t="shared" si="69"/>
        <v>2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67"/>
        <v>9.4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69.540000000000006</v>
      </c>
      <c r="H865" s="12">
        <f t="shared" si="69"/>
        <v>2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67"/>
        <v>9.4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69.540000000000006</v>
      </c>
      <c r="H866" s="15">
        <f t="shared" si="69"/>
        <v>2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67"/>
        <v>9.4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69.540000000000006</v>
      </c>
      <c r="H867" s="12">
        <f t="shared" si="69"/>
        <v>2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67"/>
        <v>9.4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69.540000000000006</v>
      </c>
      <c r="H868" s="15">
        <f t="shared" si="69"/>
        <v>2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67"/>
        <v>9.4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69.540000000000006</v>
      </c>
      <c r="H869" s="12">
        <f t="shared" si="69"/>
        <v>2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67"/>
        <v>9.4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69.540000000000006</v>
      </c>
      <c r="H870" s="15">
        <f t="shared" si="69"/>
        <v>2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67"/>
        <v>9.4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69.540000000000006</v>
      </c>
      <c r="H871" s="12">
        <f t="shared" si="69"/>
        <v>2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67"/>
        <v>9.4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69.540000000000006</v>
      </c>
      <c r="H872" s="15">
        <f t="shared" si="69"/>
        <v>2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67"/>
        <v>9.4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69.540000000000006</v>
      </c>
      <c r="H873" s="12">
        <f t="shared" si="69"/>
        <v>2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67"/>
        <v>9.4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69.540000000000006</v>
      </c>
      <c r="H874" s="15">
        <f t="shared" si="69"/>
        <v>2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67"/>
        <v>9.4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69.540000000000006</v>
      </c>
      <c r="H875" s="12">
        <f t="shared" si="69"/>
        <v>2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67"/>
        <v>9.4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69.540000000000006</v>
      </c>
      <c r="H876" s="15">
        <f t="shared" si="69"/>
        <v>2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67"/>
        <v>9.4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69.540000000000006</v>
      </c>
      <c r="H877" s="12">
        <f t="shared" si="69"/>
        <v>2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67"/>
        <v>9.4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69.540000000000006</v>
      </c>
      <c r="H878" s="15">
        <f t="shared" si="69"/>
        <v>2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67"/>
        <v>9.4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69.540000000000006</v>
      </c>
      <c r="H879" s="12">
        <f t="shared" si="69"/>
        <v>2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67"/>
        <v>9.4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69.540000000000006</v>
      </c>
      <c r="H880" s="15">
        <f t="shared" si="69"/>
        <v>2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67"/>
        <v>9.4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69.540000000000006</v>
      </c>
      <c r="H881" s="12">
        <f t="shared" si="69"/>
        <v>2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67"/>
        <v>9.4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69.540000000000006</v>
      </c>
      <c r="H882" s="15">
        <f t="shared" si="69"/>
        <v>2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67"/>
        <v>9.4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69.540000000000006</v>
      </c>
      <c r="H883" s="12">
        <f t="shared" si="69"/>
        <v>2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67"/>
        <v>9.4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69.540000000000006</v>
      </c>
      <c r="H884" s="15">
        <f t="shared" si="69"/>
        <v>2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67"/>
        <v>9.4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69.540000000000006</v>
      </c>
      <c r="H885" s="12">
        <f t="shared" si="69"/>
        <v>2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67"/>
        <v>9.4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69.540000000000006</v>
      </c>
      <c r="H886" s="15">
        <f t="shared" si="69"/>
        <v>2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67"/>
        <v>9.4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69.540000000000006</v>
      </c>
      <c r="H887" s="12">
        <f t="shared" si="69"/>
        <v>2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67"/>
        <v>9.4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69.540000000000006</v>
      </c>
      <c r="H888" s="15">
        <f t="shared" si="69"/>
        <v>2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67"/>
        <v>9.4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69.540000000000006</v>
      </c>
      <c r="H889" s="12">
        <f t="shared" si="69"/>
        <v>2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67"/>
        <v>9.4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69.540000000000006</v>
      </c>
      <c r="H890" s="15">
        <f t="shared" si="69"/>
        <v>2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67"/>
        <v>9.4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69.540000000000006</v>
      </c>
      <c r="H891" s="12">
        <f t="shared" si="69"/>
        <v>2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67"/>
        <v>9.4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69.540000000000006</v>
      </c>
      <c r="H892" s="15">
        <f t="shared" si="69"/>
        <v>2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67"/>
        <v>9.4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69.540000000000006</v>
      </c>
      <c r="H893" s="12">
        <f t="shared" si="69"/>
        <v>2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67"/>
        <v>9.4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69.540000000000006</v>
      </c>
      <c r="H894" s="15">
        <f t="shared" si="69"/>
        <v>2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67"/>
        <v>9.4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69.540000000000006</v>
      </c>
      <c r="H895" s="12">
        <f t="shared" si="69"/>
        <v>2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67"/>
        <v>9.4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69.540000000000006</v>
      </c>
      <c r="H896" s="15">
        <f t="shared" si="69"/>
        <v>2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67"/>
        <v>9.4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69.540000000000006</v>
      </c>
      <c r="H897" s="12">
        <f t="shared" si="69"/>
        <v>2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67"/>
        <v>9.4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69.540000000000006</v>
      </c>
      <c r="H898" s="15">
        <f t="shared" si="69"/>
        <v>2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67"/>
        <v>9.4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69.540000000000006</v>
      </c>
      <c r="H899" s="12">
        <f t="shared" si="69"/>
        <v>2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67"/>
        <v>9.4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69.540000000000006</v>
      </c>
      <c r="H900" s="15">
        <f t="shared" si="69"/>
        <v>2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67"/>
        <v>9.4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69.540000000000006</v>
      </c>
      <c r="H901" s="12">
        <f t="shared" si="69"/>
        <v>2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67"/>
        <v>9.4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69.540000000000006</v>
      </c>
      <c r="H902" s="15">
        <f t="shared" si="69"/>
        <v>2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2">ROUND(C902+E902/1000,3)</f>
        <v>9.4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69.540000000000006</v>
      </c>
      <c r="H903" s="12">
        <f t="shared" si="69"/>
        <v>2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2"/>
        <v>9.4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69.540000000000006</v>
      </c>
      <c r="H904" s="15">
        <f t="shared" ref="H904:H967" si="74">H903</f>
        <v>2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2"/>
        <v>9.4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69.540000000000006</v>
      </c>
      <c r="H905" s="12">
        <f t="shared" si="74"/>
        <v>2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2"/>
        <v>9.4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69.540000000000006</v>
      </c>
      <c r="H906" s="15">
        <f t="shared" si="74"/>
        <v>2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2"/>
        <v>9.4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69.540000000000006</v>
      </c>
      <c r="H907" s="12">
        <f t="shared" si="74"/>
        <v>2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2"/>
        <v>9.4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69.540000000000006</v>
      </c>
      <c r="H908" s="15">
        <f t="shared" si="74"/>
        <v>2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2"/>
        <v>9.4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69.540000000000006</v>
      </c>
      <c r="H909" s="12">
        <f t="shared" si="74"/>
        <v>2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2"/>
        <v>9.4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69.540000000000006</v>
      </c>
      <c r="H910" s="15">
        <f t="shared" si="74"/>
        <v>2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2"/>
        <v>9.4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69.540000000000006</v>
      </c>
      <c r="H911" s="12">
        <f t="shared" si="74"/>
        <v>2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2"/>
        <v>9.4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69.540000000000006</v>
      </c>
      <c r="H912" s="15">
        <f t="shared" si="74"/>
        <v>2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2"/>
        <v>9.4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69.540000000000006</v>
      </c>
      <c r="H913" s="12">
        <f t="shared" si="74"/>
        <v>2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2"/>
        <v>9.4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69.540000000000006</v>
      </c>
      <c r="H914" s="15">
        <f t="shared" si="74"/>
        <v>2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2"/>
        <v>9.4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69.540000000000006</v>
      </c>
      <c r="H915" s="12">
        <f t="shared" si="74"/>
        <v>2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2"/>
        <v>9.4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69.540000000000006</v>
      </c>
      <c r="H916" s="15">
        <f t="shared" si="74"/>
        <v>2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2"/>
        <v>9.4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69.540000000000006</v>
      </c>
      <c r="H917" s="12">
        <f t="shared" si="74"/>
        <v>2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2"/>
        <v>9.4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69.540000000000006</v>
      </c>
      <c r="H918" s="15">
        <f t="shared" si="74"/>
        <v>2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2"/>
        <v>9.4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69.540000000000006</v>
      </c>
      <c r="H919" s="12">
        <f t="shared" si="74"/>
        <v>2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2"/>
        <v>9.4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69.540000000000006</v>
      </c>
      <c r="H920" s="15">
        <f t="shared" si="74"/>
        <v>2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2"/>
        <v>9.4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69.540000000000006</v>
      </c>
      <c r="H921" s="12">
        <f t="shared" si="74"/>
        <v>2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2"/>
        <v>9.4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69.540000000000006</v>
      </c>
      <c r="H922" s="15">
        <f t="shared" si="74"/>
        <v>2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2"/>
        <v>9.4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69.540000000000006</v>
      </c>
      <c r="H923" s="12">
        <f t="shared" si="74"/>
        <v>2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2"/>
        <v>9.4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69.540000000000006</v>
      </c>
      <c r="H924" s="15">
        <f t="shared" si="74"/>
        <v>2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2"/>
        <v>9.4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69.540000000000006</v>
      </c>
      <c r="H925" s="12">
        <f t="shared" si="74"/>
        <v>2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2"/>
        <v>9.4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69.540000000000006</v>
      </c>
      <c r="H926" s="15">
        <f t="shared" si="74"/>
        <v>2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2"/>
        <v>9.4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69.540000000000006</v>
      </c>
      <c r="H927" s="12">
        <f t="shared" si="74"/>
        <v>2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2"/>
        <v>9.4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69.540000000000006</v>
      </c>
      <c r="H928" s="15">
        <f t="shared" si="74"/>
        <v>2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2"/>
        <v>9.4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69.540000000000006</v>
      </c>
      <c r="H929" s="12">
        <f t="shared" si="74"/>
        <v>2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2"/>
        <v>9.4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69.540000000000006</v>
      </c>
      <c r="H930" s="15">
        <f t="shared" si="74"/>
        <v>2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2"/>
        <v>9.4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69.540000000000006</v>
      </c>
      <c r="H931" s="12">
        <f t="shared" si="74"/>
        <v>2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2"/>
        <v>9.4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69.540000000000006</v>
      </c>
      <c r="H932" s="15">
        <f t="shared" si="74"/>
        <v>2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2"/>
        <v>9.4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69.540000000000006</v>
      </c>
      <c r="H933" s="12">
        <f t="shared" si="74"/>
        <v>2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2"/>
        <v>9.4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69.540000000000006</v>
      </c>
      <c r="H934" s="15">
        <f t="shared" si="74"/>
        <v>2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2"/>
        <v>9.4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69.540000000000006</v>
      </c>
      <c r="H935" s="12">
        <f t="shared" si="74"/>
        <v>2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2"/>
        <v>9.4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69.540000000000006</v>
      </c>
      <c r="H936" s="15">
        <f t="shared" si="74"/>
        <v>2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2"/>
        <v>9.4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69.540000000000006</v>
      </c>
      <c r="H937" s="12">
        <f t="shared" si="74"/>
        <v>2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2"/>
        <v>9.4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69.540000000000006</v>
      </c>
      <c r="H938" s="15">
        <f t="shared" si="74"/>
        <v>2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2"/>
        <v>9.4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69.540000000000006</v>
      </c>
      <c r="H939" s="12">
        <f t="shared" si="74"/>
        <v>2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2"/>
        <v>9.4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69.540000000000006</v>
      </c>
      <c r="H940" s="15">
        <f t="shared" si="74"/>
        <v>2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2"/>
        <v>9.4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69.540000000000006</v>
      </c>
      <c r="H941" s="12">
        <f t="shared" si="74"/>
        <v>2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2"/>
        <v>9.4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69.540000000000006</v>
      </c>
      <c r="H942" s="15">
        <f t="shared" si="74"/>
        <v>2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2"/>
        <v>9.4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69.540000000000006</v>
      </c>
      <c r="H943" s="12">
        <f t="shared" si="74"/>
        <v>2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2"/>
        <v>9.4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69.540000000000006</v>
      </c>
      <c r="H944" s="15">
        <f t="shared" si="74"/>
        <v>2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2"/>
        <v>9.4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69.540000000000006</v>
      </c>
      <c r="H945" s="12">
        <f t="shared" si="74"/>
        <v>2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2"/>
        <v>9.4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69.540000000000006</v>
      </c>
      <c r="H946" s="15">
        <f t="shared" si="74"/>
        <v>2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2"/>
        <v>9.4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69.540000000000006</v>
      </c>
      <c r="H947" s="12">
        <f t="shared" si="74"/>
        <v>2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2"/>
        <v>9.4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69.540000000000006</v>
      </c>
      <c r="H948" s="15">
        <f t="shared" si="74"/>
        <v>2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2"/>
        <v>9.4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69.540000000000006</v>
      </c>
      <c r="H949" s="12">
        <f t="shared" si="74"/>
        <v>2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2"/>
        <v>9.4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69.540000000000006</v>
      </c>
      <c r="H950" s="15">
        <f t="shared" si="74"/>
        <v>2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2"/>
        <v>9.4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69.540000000000006</v>
      </c>
      <c r="H951" s="12">
        <f t="shared" si="74"/>
        <v>2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2"/>
        <v>9.4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69.540000000000006</v>
      </c>
      <c r="H952" s="15">
        <f t="shared" si="74"/>
        <v>2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2"/>
        <v>9.4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69.540000000000006</v>
      </c>
      <c r="H953" s="12">
        <f t="shared" si="74"/>
        <v>2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2"/>
        <v>9.4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69.540000000000006</v>
      </c>
      <c r="H954" s="15">
        <f t="shared" si="74"/>
        <v>2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2"/>
        <v>9.4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69.540000000000006</v>
      </c>
      <c r="H955" s="12">
        <f t="shared" si="74"/>
        <v>2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2"/>
        <v>9.4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69.540000000000006</v>
      </c>
      <c r="H956" s="15">
        <f t="shared" si="74"/>
        <v>2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2"/>
        <v>9.4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69.540000000000006</v>
      </c>
      <c r="H957" s="12">
        <f t="shared" si="74"/>
        <v>2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2"/>
        <v>9.4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69.540000000000006</v>
      </c>
      <c r="H958" s="15">
        <f t="shared" si="74"/>
        <v>2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2"/>
        <v>9.4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69.540000000000006</v>
      </c>
      <c r="H959" s="12">
        <f t="shared" si="74"/>
        <v>2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2"/>
        <v>9.4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69.540000000000006</v>
      </c>
      <c r="H960" s="15">
        <f t="shared" si="74"/>
        <v>2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2"/>
        <v>9.4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69.540000000000006</v>
      </c>
      <c r="H961" s="12">
        <f t="shared" si="74"/>
        <v>2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2"/>
        <v>9.4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69.540000000000006</v>
      </c>
      <c r="H962" s="15">
        <f t="shared" si="74"/>
        <v>2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2"/>
        <v>9.4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69.540000000000006</v>
      </c>
      <c r="H963" s="12">
        <f t="shared" si="74"/>
        <v>2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2"/>
        <v>9.4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69.540000000000006</v>
      </c>
      <c r="H964" s="15">
        <f t="shared" si="74"/>
        <v>2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2"/>
        <v>9.4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69.540000000000006</v>
      </c>
      <c r="H965" s="12">
        <f t="shared" si="74"/>
        <v>2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2"/>
        <v>9.4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69.540000000000006</v>
      </c>
      <c r="H966" s="15">
        <f t="shared" si="74"/>
        <v>2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77">ROUND(C966+E966/1000,3)</f>
        <v>9.4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69.540000000000006</v>
      </c>
      <c r="H967" s="12">
        <f t="shared" si="74"/>
        <v>2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77"/>
        <v>9.4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69.540000000000006</v>
      </c>
      <c r="H968" s="15">
        <f t="shared" ref="H968:H1000" si="79">H967</f>
        <v>2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77"/>
        <v>9.4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69.540000000000006</v>
      </c>
      <c r="H969" s="12">
        <f t="shared" si="79"/>
        <v>2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77"/>
        <v>9.4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69.540000000000006</v>
      </c>
      <c r="H970" s="15">
        <f t="shared" si="79"/>
        <v>2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77"/>
        <v>9.4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69.540000000000006</v>
      </c>
      <c r="H971" s="12">
        <f t="shared" si="79"/>
        <v>2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77"/>
        <v>9.4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69.540000000000006</v>
      </c>
      <c r="H972" s="15">
        <f t="shared" si="79"/>
        <v>2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77"/>
        <v>9.4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69.540000000000006</v>
      </c>
      <c r="H973" s="12">
        <f t="shared" si="79"/>
        <v>2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77"/>
        <v>9.4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69.540000000000006</v>
      </c>
      <c r="H974" s="15">
        <f t="shared" si="79"/>
        <v>2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77"/>
        <v>9.4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69.540000000000006</v>
      </c>
      <c r="H975" s="12">
        <f t="shared" si="79"/>
        <v>2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77"/>
        <v>9.4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69.540000000000006</v>
      </c>
      <c r="H976" s="15">
        <f t="shared" si="79"/>
        <v>2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77"/>
        <v>9.4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69.540000000000006</v>
      </c>
      <c r="H977" s="12">
        <f t="shared" si="79"/>
        <v>2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77"/>
        <v>9.4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69.540000000000006</v>
      </c>
      <c r="H978" s="15">
        <f t="shared" si="79"/>
        <v>2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77"/>
        <v>9.4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69.540000000000006</v>
      </c>
      <c r="H979" s="12">
        <f t="shared" si="79"/>
        <v>2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77"/>
        <v>9.4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69.540000000000006</v>
      </c>
      <c r="H980" s="15">
        <f t="shared" si="79"/>
        <v>2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77"/>
        <v>9.4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69.540000000000006</v>
      </c>
      <c r="H981" s="12">
        <f t="shared" si="79"/>
        <v>2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77"/>
        <v>9.4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69.540000000000006</v>
      </c>
      <c r="H982" s="15">
        <f t="shared" si="79"/>
        <v>2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77"/>
        <v>9.4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69.540000000000006</v>
      </c>
      <c r="H983" s="12">
        <f t="shared" si="79"/>
        <v>2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77"/>
        <v>9.4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69.540000000000006</v>
      </c>
      <c r="H984" s="15">
        <f t="shared" si="79"/>
        <v>2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77"/>
        <v>9.4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69.540000000000006</v>
      </c>
      <c r="H985" s="12">
        <f t="shared" si="79"/>
        <v>2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77"/>
        <v>9.4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69.540000000000006</v>
      </c>
      <c r="H986" s="15">
        <f t="shared" si="79"/>
        <v>2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77"/>
        <v>9.4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69.540000000000006</v>
      </c>
      <c r="H987" s="12">
        <f t="shared" si="79"/>
        <v>2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77"/>
        <v>9.4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69.540000000000006</v>
      </c>
      <c r="H988" s="15">
        <f t="shared" si="79"/>
        <v>2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77"/>
        <v>9.4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69.540000000000006</v>
      </c>
      <c r="H989" s="12">
        <f t="shared" si="79"/>
        <v>2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77"/>
        <v>9.4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69.540000000000006</v>
      </c>
      <c r="H990" s="15">
        <f t="shared" si="79"/>
        <v>2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77"/>
        <v>9.4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69.540000000000006</v>
      </c>
      <c r="H991" s="12">
        <f t="shared" si="79"/>
        <v>2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77"/>
        <v>9.4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69.540000000000006</v>
      </c>
      <c r="H992" s="15">
        <f t="shared" si="79"/>
        <v>2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77"/>
        <v>9.4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69.540000000000006</v>
      </c>
      <c r="H993" s="12">
        <f t="shared" si="79"/>
        <v>2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77"/>
        <v>9.4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69.540000000000006</v>
      </c>
      <c r="H994" s="15">
        <f t="shared" si="79"/>
        <v>2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77"/>
        <v>9.4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69.540000000000006</v>
      </c>
      <c r="H995" s="12">
        <f t="shared" si="79"/>
        <v>2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77"/>
        <v>9.4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69.540000000000006</v>
      </c>
      <c r="H996" s="15">
        <f t="shared" si="79"/>
        <v>2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77"/>
        <v>9.4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69.540000000000006</v>
      </c>
      <c r="H997" s="12">
        <f t="shared" si="79"/>
        <v>2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77"/>
        <v>9.4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69.540000000000006</v>
      </c>
      <c r="H998" s="15">
        <f t="shared" si="79"/>
        <v>2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77"/>
        <v>9.4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69.540000000000006</v>
      </c>
      <c r="H999" s="12">
        <f t="shared" si="79"/>
        <v>2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77"/>
        <v>9.4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69.540000000000006</v>
      </c>
      <c r="H1000" s="15">
        <f t="shared" si="79"/>
        <v>2</v>
      </c>
      <c r="I1000" s="7">
        <f t="shared" si="76"/>
        <v>9400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4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ySplit="4" topLeftCell="A5" activePane="bottomLeft" state="frozen"/>
      <selection pane="bottomLeft" activeCell="C18" sqref="C18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8" t="s">
        <v>22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1"/>
      <c r="R1" s="21"/>
      <c r="S1" s="21"/>
      <c r="T1" s="23"/>
    </row>
    <row r="2" spans="1:20" ht="12" customHeight="1" x14ac:dyDescent="0.15">
      <c r="A2" s="29" t="s">
        <v>6</v>
      </c>
      <c r="B2" s="30"/>
      <c r="C2" s="30"/>
      <c r="D2" s="30"/>
      <c r="E2" s="30"/>
      <c r="F2" s="30"/>
      <c r="G2" s="30"/>
      <c r="H2" s="30"/>
      <c r="I2" s="30"/>
      <c r="K2" s="29" t="s">
        <v>7</v>
      </c>
      <c r="L2" s="29"/>
      <c r="M2" s="29"/>
      <c r="N2" s="29"/>
      <c r="O2" s="29"/>
      <c r="P2" s="29"/>
      <c r="Q2" s="29"/>
      <c r="R2" s="29"/>
      <c r="S2" s="29"/>
      <c r="T2" s="29"/>
    </row>
    <row r="3" spans="1:20" ht="13.5" customHeight="1" x14ac:dyDescent="0.15">
      <c r="A3" s="30"/>
      <c r="B3" s="30"/>
      <c r="C3" s="30"/>
      <c r="D3" s="30"/>
      <c r="E3" s="30"/>
      <c r="F3" s="30"/>
      <c r="G3" s="30"/>
      <c r="H3" s="30"/>
      <c r="I3" s="30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 t="s">
        <v>29</v>
      </c>
      <c r="B5" s="9">
        <v>1</v>
      </c>
      <c r="C5" s="10">
        <f>L5/1000</f>
        <v>9.4</v>
      </c>
      <c r="D5" s="11">
        <f>N5</f>
        <v>-4</v>
      </c>
      <c r="E5" s="9">
        <f>O5</f>
        <v>900</v>
      </c>
      <c r="F5" s="9">
        <v>1</v>
      </c>
      <c r="G5" s="19">
        <f>M5</f>
        <v>69.528999999999996</v>
      </c>
      <c r="H5" s="12">
        <v>3</v>
      </c>
      <c r="I5" s="13">
        <f>($C5+$E5/1000-$C6)*1000</f>
        <v>0</v>
      </c>
      <c r="K5" s="12">
        <v>1</v>
      </c>
      <c r="L5" s="9">
        <v>9400</v>
      </c>
      <c r="M5" s="9">
        <v>69.528999999999996</v>
      </c>
      <c r="N5" s="9">
        <v>-4</v>
      </c>
      <c r="O5" s="9">
        <v>900</v>
      </c>
      <c r="P5" s="9" t="s">
        <v>20</v>
      </c>
      <c r="Q5" s="9"/>
      <c r="R5" s="9"/>
      <c r="S5" s="9"/>
      <c r="T5" s="9"/>
    </row>
    <row r="6" spans="1:20" ht="18.75" x14ac:dyDescent="0.15">
      <c r="A6" s="14"/>
      <c r="B6" s="15">
        <v>2</v>
      </c>
      <c r="C6" s="16">
        <f>ROUND(C5+E5/1000,3)</f>
        <v>10.3</v>
      </c>
      <c r="D6" s="17">
        <f t="shared" ref="D6:E69" si="0">N6</f>
        <v>-20</v>
      </c>
      <c r="E6" s="15">
        <f t="shared" si="0"/>
        <v>1400</v>
      </c>
      <c r="F6" s="15">
        <v>1</v>
      </c>
      <c r="G6" s="18">
        <f>ROUND(G5+D5*E5/1000,2)</f>
        <v>65.930000000000007</v>
      </c>
      <c r="H6" s="15">
        <f>H5</f>
        <v>3</v>
      </c>
      <c r="I6" s="7">
        <f t="shared" ref="I6:I69" si="1">($C6+$E6/1000-$C7)*1000</f>
        <v>1.7763568394002505E-12</v>
      </c>
      <c r="K6" s="20">
        <v>2</v>
      </c>
      <c r="L6" s="15">
        <v>10300</v>
      </c>
      <c r="M6" s="15">
        <v>65.929000000000002</v>
      </c>
      <c r="N6" s="15">
        <v>-20</v>
      </c>
      <c r="O6" s="15">
        <v>1400</v>
      </c>
      <c r="P6" s="15" t="s">
        <v>20</v>
      </c>
      <c r="Q6" s="15"/>
      <c r="R6" s="15"/>
      <c r="S6" s="15"/>
      <c r="T6" s="15"/>
    </row>
    <row r="7" spans="1:20" ht="18.75" x14ac:dyDescent="0.15">
      <c r="A7" s="8"/>
      <c r="B7" s="9">
        <v>3</v>
      </c>
      <c r="C7" s="10">
        <f t="shared" ref="C7:C70" si="2">ROUND(C6+E6/1000,3)</f>
        <v>11.7</v>
      </c>
      <c r="D7" s="11">
        <f t="shared" si="0"/>
        <v>-2</v>
      </c>
      <c r="E7" s="9">
        <f t="shared" si="0"/>
        <v>1950</v>
      </c>
      <c r="F7" s="9">
        <v>1</v>
      </c>
      <c r="G7" s="19">
        <f t="shared" ref="G7:G70" si="3">ROUND(G6+D6*E6/1000,2)</f>
        <v>37.93</v>
      </c>
      <c r="H7" s="12">
        <f>H6</f>
        <v>3</v>
      </c>
      <c r="I7" s="13">
        <f t="shared" si="1"/>
        <v>-1.7763568394002505E-12</v>
      </c>
      <c r="K7" s="12">
        <v>3</v>
      </c>
      <c r="L7" s="9">
        <v>11700</v>
      </c>
      <c r="M7" s="9">
        <v>37.929000000000002</v>
      </c>
      <c r="N7" s="9">
        <v>-2</v>
      </c>
      <c r="O7" s="9">
        <v>1950</v>
      </c>
      <c r="P7" s="9" t="s">
        <v>20</v>
      </c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2"/>
        <v>13.65</v>
      </c>
      <c r="D8" s="17">
        <f t="shared" si="0"/>
        <v>17</v>
      </c>
      <c r="E8" s="15">
        <f t="shared" si="0"/>
        <v>3550</v>
      </c>
      <c r="F8" s="15">
        <v>1</v>
      </c>
      <c r="G8" s="18">
        <f t="shared" si="3"/>
        <v>34.03</v>
      </c>
      <c r="H8" s="15">
        <f t="shared" ref="H8:H71" si="4">H7</f>
        <v>3</v>
      </c>
      <c r="I8" s="7">
        <f t="shared" si="1"/>
        <v>0</v>
      </c>
      <c r="K8" s="20">
        <v>4</v>
      </c>
      <c r="L8" s="15">
        <v>13650</v>
      </c>
      <c r="M8" s="15">
        <v>34.029000000000003</v>
      </c>
      <c r="N8" s="15">
        <v>17</v>
      </c>
      <c r="O8" s="15">
        <v>3550</v>
      </c>
      <c r="P8" s="15" t="s">
        <v>20</v>
      </c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2"/>
        <v>17.2</v>
      </c>
      <c r="D9" s="11">
        <f t="shared" si="0"/>
        <v>25</v>
      </c>
      <c r="E9" s="9">
        <f t="shared" si="0"/>
        <v>1550</v>
      </c>
      <c r="F9" s="9">
        <v>1</v>
      </c>
      <c r="G9" s="19">
        <f t="shared" si="3"/>
        <v>94.38</v>
      </c>
      <c r="H9" s="12">
        <f t="shared" si="4"/>
        <v>3</v>
      </c>
      <c r="I9" s="13">
        <f t="shared" si="1"/>
        <v>0</v>
      </c>
      <c r="K9" s="12">
        <v>5</v>
      </c>
      <c r="L9" s="9">
        <v>17200</v>
      </c>
      <c r="M9" s="9">
        <v>94.379000000000005</v>
      </c>
      <c r="N9" s="9">
        <v>25</v>
      </c>
      <c r="O9" s="9">
        <v>1550</v>
      </c>
      <c r="P9" s="9" t="s">
        <v>20</v>
      </c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2"/>
        <v>18.75</v>
      </c>
      <c r="D10" s="17">
        <f t="shared" si="0"/>
        <v>-18.7</v>
      </c>
      <c r="E10" s="15">
        <f t="shared" si="0"/>
        <v>2300</v>
      </c>
      <c r="F10" s="15">
        <v>1</v>
      </c>
      <c r="G10" s="18">
        <f t="shared" si="3"/>
        <v>133.13</v>
      </c>
      <c r="H10" s="15">
        <f t="shared" si="4"/>
        <v>3</v>
      </c>
      <c r="I10" s="7">
        <f t="shared" si="1"/>
        <v>0</v>
      </c>
      <c r="K10" s="20">
        <v>6</v>
      </c>
      <c r="L10" s="15">
        <v>18750</v>
      </c>
      <c r="M10" s="15">
        <v>133.12899999999999</v>
      </c>
      <c r="N10" s="15">
        <v>-18.7</v>
      </c>
      <c r="O10" s="15">
        <v>2300</v>
      </c>
      <c r="P10" s="15" t="s">
        <v>20</v>
      </c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2"/>
        <v>21.05</v>
      </c>
      <c r="D11" s="11">
        <f t="shared" si="0"/>
        <v>0</v>
      </c>
      <c r="E11" s="9">
        <f t="shared" si="0"/>
        <v>3050</v>
      </c>
      <c r="F11" s="9">
        <v>1</v>
      </c>
      <c r="G11" s="19">
        <f t="shared" si="3"/>
        <v>90.12</v>
      </c>
      <c r="H11" s="12">
        <f t="shared" si="4"/>
        <v>3</v>
      </c>
      <c r="I11" s="13">
        <f t="shared" si="1"/>
        <v>0</v>
      </c>
      <c r="K11" s="12">
        <v>7</v>
      </c>
      <c r="L11" s="9">
        <v>21050</v>
      </c>
      <c r="M11" s="9">
        <v>90.119</v>
      </c>
      <c r="N11" s="9">
        <v>0</v>
      </c>
      <c r="O11" s="9">
        <v>3050</v>
      </c>
      <c r="P11" s="9" t="s">
        <v>20</v>
      </c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2"/>
        <v>24.1</v>
      </c>
      <c r="D12" s="17">
        <f t="shared" si="0"/>
        <v>12.5</v>
      </c>
      <c r="E12" s="15">
        <f t="shared" si="0"/>
        <v>2500</v>
      </c>
      <c r="F12" s="15">
        <v>1</v>
      </c>
      <c r="G12" s="18">
        <f t="shared" si="3"/>
        <v>90.12</v>
      </c>
      <c r="H12" s="15">
        <f t="shared" si="4"/>
        <v>3</v>
      </c>
      <c r="I12" s="7">
        <f t="shared" si="1"/>
        <v>0</v>
      </c>
      <c r="K12" s="20">
        <v>8</v>
      </c>
      <c r="L12" s="15">
        <v>24100</v>
      </c>
      <c r="M12" s="15">
        <v>90.119</v>
      </c>
      <c r="N12" s="15">
        <v>12.5</v>
      </c>
      <c r="O12" s="15">
        <v>2500</v>
      </c>
      <c r="P12" s="15" t="s">
        <v>20</v>
      </c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2"/>
        <v>26.6</v>
      </c>
      <c r="D13" s="11">
        <f t="shared" si="0"/>
        <v>3</v>
      </c>
      <c r="E13" s="9">
        <f t="shared" si="0"/>
        <v>3900</v>
      </c>
      <c r="F13" s="9">
        <v>1</v>
      </c>
      <c r="G13" s="19">
        <f t="shared" si="3"/>
        <v>121.37</v>
      </c>
      <c r="H13" s="12">
        <f t="shared" si="4"/>
        <v>3</v>
      </c>
      <c r="I13" s="13">
        <f t="shared" si="1"/>
        <v>0</v>
      </c>
      <c r="K13" s="12">
        <v>9</v>
      </c>
      <c r="L13" s="9">
        <v>26600</v>
      </c>
      <c r="M13" s="9">
        <v>121.369</v>
      </c>
      <c r="N13" s="9">
        <v>3</v>
      </c>
      <c r="O13" s="9">
        <v>3900</v>
      </c>
      <c r="P13" s="9" t="s">
        <v>20</v>
      </c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2"/>
        <v>30.5</v>
      </c>
      <c r="D14" s="17">
        <f t="shared" si="0"/>
        <v>13.6</v>
      </c>
      <c r="E14" s="15">
        <f t="shared" si="0"/>
        <v>1900</v>
      </c>
      <c r="F14" s="15">
        <v>1</v>
      </c>
      <c r="G14" s="18">
        <f t="shared" si="3"/>
        <v>133.07</v>
      </c>
      <c r="H14" s="15">
        <f t="shared" si="4"/>
        <v>3</v>
      </c>
      <c r="I14" s="7">
        <f t="shared" si="1"/>
        <v>0</v>
      </c>
      <c r="K14" s="20">
        <v>10</v>
      </c>
      <c r="L14" s="15">
        <v>30500</v>
      </c>
      <c r="M14" s="15">
        <v>133.06899999999999</v>
      </c>
      <c r="N14" s="15">
        <v>13.6</v>
      </c>
      <c r="O14" s="15">
        <v>1900</v>
      </c>
      <c r="P14" s="15" t="s">
        <v>20</v>
      </c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2"/>
        <v>32.4</v>
      </c>
      <c r="D15" s="11">
        <f t="shared" si="0"/>
        <v>-10.5</v>
      </c>
      <c r="E15" s="9">
        <f t="shared" si="0"/>
        <v>2900</v>
      </c>
      <c r="F15" s="9">
        <v>1</v>
      </c>
      <c r="G15" s="19">
        <f t="shared" si="3"/>
        <v>158.91</v>
      </c>
      <c r="H15" s="12">
        <f t="shared" si="4"/>
        <v>3</v>
      </c>
      <c r="I15" s="13">
        <f t="shared" si="1"/>
        <v>0</v>
      </c>
      <c r="K15" s="12">
        <v>11</v>
      </c>
      <c r="L15" s="9">
        <v>32400</v>
      </c>
      <c r="M15" s="9">
        <v>158.90899999999999</v>
      </c>
      <c r="N15" s="9">
        <v>-10.5</v>
      </c>
      <c r="O15" s="9">
        <v>2900</v>
      </c>
      <c r="P15" s="9" t="s">
        <v>20</v>
      </c>
      <c r="Q15" s="9"/>
      <c r="R15" s="9"/>
      <c r="S15" s="9"/>
      <c r="T15" s="9"/>
    </row>
    <row r="16" spans="1:20" x14ac:dyDescent="0.15">
      <c r="B16" s="15">
        <v>12</v>
      </c>
      <c r="C16" s="16">
        <f t="shared" si="2"/>
        <v>35.299999999999997</v>
      </c>
      <c r="D16" s="17">
        <f t="shared" si="0"/>
        <v>12</v>
      </c>
      <c r="E16" s="15">
        <f t="shared" si="0"/>
        <v>485.44</v>
      </c>
      <c r="F16" s="15">
        <v>1</v>
      </c>
      <c r="G16" s="18">
        <f t="shared" si="3"/>
        <v>128.46</v>
      </c>
      <c r="H16" s="15">
        <f t="shared" si="4"/>
        <v>3</v>
      </c>
      <c r="I16" s="7">
        <f t="shared" si="1"/>
        <v>-3614.5600000000045</v>
      </c>
      <c r="K16" s="20">
        <v>12</v>
      </c>
      <c r="L16" s="15">
        <v>35300</v>
      </c>
      <c r="M16" s="15">
        <v>128.459</v>
      </c>
      <c r="N16" s="15">
        <v>12</v>
      </c>
      <c r="O16" s="15">
        <v>485.44</v>
      </c>
      <c r="P16" s="15" t="s">
        <v>20</v>
      </c>
      <c r="Q16" s="15"/>
      <c r="R16" s="15"/>
      <c r="S16" s="15"/>
      <c r="T16" s="15"/>
    </row>
    <row r="17" spans="1:20" ht="18.75" x14ac:dyDescent="0.15">
      <c r="A17" s="14" t="s">
        <v>29</v>
      </c>
      <c r="B17" s="9">
        <v>13</v>
      </c>
      <c r="C17" s="10">
        <v>39.4</v>
      </c>
      <c r="D17" s="11">
        <v>12</v>
      </c>
      <c r="E17" s="9">
        <f t="shared" si="0"/>
        <v>900</v>
      </c>
      <c r="F17" s="9">
        <v>1</v>
      </c>
      <c r="G17" s="19">
        <f t="shared" si="3"/>
        <v>134.29</v>
      </c>
      <c r="H17" s="12">
        <v>4</v>
      </c>
      <c r="I17" s="13">
        <f t="shared" si="1"/>
        <v>0</v>
      </c>
      <c r="K17" s="12">
        <v>13</v>
      </c>
      <c r="L17" s="9">
        <v>42300</v>
      </c>
      <c r="M17" s="9">
        <v>169.084</v>
      </c>
      <c r="N17" s="9">
        <v>12</v>
      </c>
      <c r="O17" s="25">
        <v>900</v>
      </c>
      <c r="P17" s="9" t="s">
        <v>20</v>
      </c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2"/>
        <v>40.299999999999997</v>
      </c>
      <c r="D18" s="17">
        <f t="shared" si="0"/>
        <v>0</v>
      </c>
      <c r="E18" s="15">
        <f t="shared" si="0"/>
        <v>0</v>
      </c>
      <c r="F18" s="15">
        <v>1</v>
      </c>
      <c r="G18" s="18">
        <f t="shared" si="3"/>
        <v>145.09</v>
      </c>
      <c r="H18" s="15">
        <f t="shared" si="4"/>
        <v>4</v>
      </c>
      <c r="I18" s="7">
        <f t="shared" si="1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2"/>
        <v>40.299999999999997</v>
      </c>
      <c r="D19" s="11">
        <f t="shared" si="0"/>
        <v>0</v>
      </c>
      <c r="E19" s="9">
        <f t="shared" si="0"/>
        <v>0</v>
      </c>
      <c r="F19" s="9">
        <v>1</v>
      </c>
      <c r="G19" s="19">
        <f t="shared" si="3"/>
        <v>145.09</v>
      </c>
      <c r="H19" s="12">
        <f t="shared" si="4"/>
        <v>4</v>
      </c>
      <c r="I19" s="13">
        <f t="shared" si="1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2"/>
        <v>40.299999999999997</v>
      </c>
      <c r="D20" s="17">
        <f t="shared" si="0"/>
        <v>0</v>
      </c>
      <c r="E20" s="15">
        <f t="shared" si="0"/>
        <v>0</v>
      </c>
      <c r="F20" s="15">
        <v>1</v>
      </c>
      <c r="G20" s="18">
        <f t="shared" si="3"/>
        <v>145.09</v>
      </c>
      <c r="H20" s="15">
        <f t="shared" si="4"/>
        <v>4</v>
      </c>
      <c r="I20" s="7">
        <f t="shared" si="1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2"/>
        <v>40.299999999999997</v>
      </c>
      <c r="D21" s="11">
        <f t="shared" si="0"/>
        <v>0</v>
      </c>
      <c r="E21" s="9">
        <f t="shared" si="0"/>
        <v>0</v>
      </c>
      <c r="F21" s="9">
        <v>1</v>
      </c>
      <c r="G21" s="19">
        <f t="shared" si="3"/>
        <v>145.09</v>
      </c>
      <c r="H21" s="12">
        <f t="shared" si="4"/>
        <v>4</v>
      </c>
      <c r="I21" s="13">
        <f t="shared" si="1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2"/>
        <v>40.299999999999997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3"/>
        <v>145.09</v>
      </c>
      <c r="H22" s="15">
        <f t="shared" si="4"/>
        <v>4</v>
      </c>
      <c r="I22" s="7">
        <f t="shared" si="1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2"/>
        <v>40.299999999999997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3"/>
        <v>145.09</v>
      </c>
      <c r="H23" s="12">
        <f t="shared" si="4"/>
        <v>4</v>
      </c>
      <c r="I23" s="13">
        <f t="shared" si="1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2"/>
        <v>40.299999999999997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145.09</v>
      </c>
      <c r="H24" s="15">
        <f t="shared" si="4"/>
        <v>4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2"/>
        <v>40.299999999999997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145.09</v>
      </c>
      <c r="H25" s="12">
        <f t="shared" si="4"/>
        <v>4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2"/>
        <v>40.299999999999997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145.09</v>
      </c>
      <c r="H26" s="15">
        <f t="shared" si="4"/>
        <v>4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2"/>
        <v>40.299999999999997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145.09</v>
      </c>
      <c r="H27" s="12">
        <f t="shared" si="4"/>
        <v>4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2"/>
        <v>40.299999999999997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145.09</v>
      </c>
      <c r="H28" s="15">
        <f t="shared" si="4"/>
        <v>4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2"/>
        <v>40.299999999999997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145.09</v>
      </c>
      <c r="H29" s="12">
        <f t="shared" si="4"/>
        <v>4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2"/>
        <v>40.299999999999997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145.09</v>
      </c>
      <c r="H30" s="15">
        <f t="shared" si="4"/>
        <v>4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2"/>
        <v>40.299999999999997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145.09</v>
      </c>
      <c r="H31" s="12">
        <f t="shared" si="4"/>
        <v>4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2"/>
        <v>40.299999999999997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145.09</v>
      </c>
      <c r="H32" s="15">
        <f t="shared" si="4"/>
        <v>4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2"/>
        <v>40.299999999999997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145.09</v>
      </c>
      <c r="H33" s="12">
        <f t="shared" si="4"/>
        <v>4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2"/>
        <v>40.299999999999997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145.09</v>
      </c>
      <c r="H34" s="15">
        <f t="shared" si="4"/>
        <v>4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2"/>
        <v>40.299999999999997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145.09</v>
      </c>
      <c r="H35" s="12">
        <f t="shared" si="4"/>
        <v>4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2"/>
        <v>40.299999999999997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145.09</v>
      </c>
      <c r="H36" s="15">
        <f t="shared" si="4"/>
        <v>4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2"/>
        <v>40.299999999999997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145.09</v>
      </c>
      <c r="H37" s="12">
        <f t="shared" si="4"/>
        <v>4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2"/>
        <v>40.299999999999997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145.09</v>
      </c>
      <c r="H38" s="15">
        <f t="shared" si="4"/>
        <v>4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2"/>
        <v>40.299999999999997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145.09</v>
      </c>
      <c r="H39" s="12">
        <f t="shared" si="4"/>
        <v>4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2"/>
        <v>40.299999999999997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145.09</v>
      </c>
      <c r="H40" s="15">
        <f t="shared" si="4"/>
        <v>4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2"/>
        <v>40.299999999999997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145.09</v>
      </c>
      <c r="H41" s="12">
        <f t="shared" si="4"/>
        <v>4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2"/>
        <v>40.299999999999997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145.09</v>
      </c>
      <c r="H42" s="15">
        <f t="shared" si="4"/>
        <v>4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2"/>
        <v>40.299999999999997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145.09</v>
      </c>
      <c r="H43" s="12">
        <f t="shared" si="4"/>
        <v>4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2"/>
        <v>40.299999999999997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145.09</v>
      </c>
      <c r="H44" s="15">
        <f t="shared" si="4"/>
        <v>4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2"/>
        <v>40.299999999999997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145.09</v>
      </c>
      <c r="H45" s="12">
        <f t="shared" si="4"/>
        <v>4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2"/>
        <v>40.299999999999997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145.09</v>
      </c>
      <c r="H46" s="15">
        <f t="shared" si="4"/>
        <v>4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2"/>
        <v>40.299999999999997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145.09</v>
      </c>
      <c r="H47" s="12">
        <f t="shared" si="4"/>
        <v>4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2"/>
        <v>40.299999999999997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145.09</v>
      </c>
      <c r="H48" s="15">
        <f t="shared" si="4"/>
        <v>4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2"/>
        <v>40.299999999999997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145.09</v>
      </c>
      <c r="H49" s="12">
        <f t="shared" si="4"/>
        <v>4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2"/>
        <v>40.299999999999997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145.09</v>
      </c>
      <c r="H50" s="15">
        <f t="shared" si="4"/>
        <v>4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2"/>
        <v>40.299999999999997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145.09</v>
      </c>
      <c r="H51" s="12">
        <f t="shared" si="4"/>
        <v>4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2"/>
        <v>40.299999999999997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145.09</v>
      </c>
      <c r="H52" s="15">
        <f t="shared" si="4"/>
        <v>4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2"/>
        <v>40.299999999999997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145.09</v>
      </c>
      <c r="H53" s="12">
        <f t="shared" si="4"/>
        <v>4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2"/>
        <v>40.299999999999997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145.09</v>
      </c>
      <c r="H54" s="15">
        <f t="shared" si="4"/>
        <v>4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2"/>
        <v>40.299999999999997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145.09</v>
      </c>
      <c r="H55" s="12">
        <f t="shared" si="4"/>
        <v>4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2"/>
        <v>40.299999999999997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145.09</v>
      </c>
      <c r="H56" s="15">
        <f t="shared" si="4"/>
        <v>4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2"/>
        <v>40.299999999999997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145.09</v>
      </c>
      <c r="H57" s="12">
        <f t="shared" si="4"/>
        <v>4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2"/>
        <v>40.299999999999997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145.09</v>
      </c>
      <c r="H58" s="15">
        <f t="shared" si="4"/>
        <v>4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2"/>
        <v>40.299999999999997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145.09</v>
      </c>
      <c r="H59" s="12">
        <f t="shared" si="4"/>
        <v>4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2"/>
        <v>40.299999999999997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145.09</v>
      </c>
      <c r="H60" s="15">
        <f t="shared" si="4"/>
        <v>4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2"/>
        <v>40.299999999999997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145.09</v>
      </c>
      <c r="H61" s="12">
        <f t="shared" si="4"/>
        <v>4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2"/>
        <v>40.299999999999997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145.09</v>
      </c>
      <c r="H62" s="15">
        <f t="shared" si="4"/>
        <v>4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2"/>
        <v>40.299999999999997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145.09</v>
      </c>
      <c r="H63" s="12">
        <f t="shared" si="4"/>
        <v>4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2"/>
        <v>40.299999999999997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145.09</v>
      </c>
      <c r="H64" s="15">
        <f t="shared" si="4"/>
        <v>4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2"/>
        <v>40.299999999999997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145.09</v>
      </c>
      <c r="H65" s="12">
        <f t="shared" si="4"/>
        <v>4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2"/>
        <v>40.299999999999997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145.09</v>
      </c>
      <c r="H66" s="15">
        <f t="shared" si="4"/>
        <v>4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2"/>
        <v>40.299999999999997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145.09</v>
      </c>
      <c r="H67" s="12">
        <f t="shared" si="4"/>
        <v>4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2"/>
        <v>40.299999999999997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145.09</v>
      </c>
      <c r="H68" s="15">
        <f t="shared" si="4"/>
        <v>4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2"/>
        <v>40.299999999999997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145.09</v>
      </c>
      <c r="H69" s="12">
        <f t="shared" si="4"/>
        <v>4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2"/>
        <v>40.299999999999997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145.09</v>
      </c>
      <c r="H70" s="15">
        <f t="shared" si="4"/>
        <v>4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7">ROUND(C70+E70/1000,3)</f>
        <v>40.299999999999997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145.09</v>
      </c>
      <c r="H71" s="12">
        <f t="shared" si="4"/>
        <v>4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7"/>
        <v>40.299999999999997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145.09</v>
      </c>
      <c r="H72" s="15">
        <f t="shared" ref="H72:H135" si="9">H71</f>
        <v>4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7"/>
        <v>40.299999999999997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145.09</v>
      </c>
      <c r="H73" s="12">
        <f t="shared" si="9"/>
        <v>4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7"/>
        <v>40.299999999999997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145.09</v>
      </c>
      <c r="H74" s="15">
        <f t="shared" si="9"/>
        <v>4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7"/>
        <v>40.299999999999997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145.09</v>
      </c>
      <c r="H75" s="12">
        <f t="shared" si="9"/>
        <v>4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7"/>
        <v>40.299999999999997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145.09</v>
      </c>
      <c r="H76" s="15">
        <f t="shared" si="9"/>
        <v>4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7"/>
        <v>40.299999999999997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145.09</v>
      </c>
      <c r="H77" s="12">
        <f t="shared" si="9"/>
        <v>4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7"/>
        <v>40.299999999999997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145.09</v>
      </c>
      <c r="H78" s="15">
        <f t="shared" si="9"/>
        <v>4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7"/>
        <v>40.299999999999997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145.09</v>
      </c>
      <c r="H79" s="12">
        <f t="shared" si="9"/>
        <v>4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7"/>
        <v>40.299999999999997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145.09</v>
      </c>
      <c r="H80" s="15">
        <f t="shared" si="9"/>
        <v>4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7"/>
        <v>40.299999999999997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145.09</v>
      </c>
      <c r="H81" s="12">
        <f t="shared" si="9"/>
        <v>4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7"/>
        <v>40.299999999999997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145.09</v>
      </c>
      <c r="H82" s="15">
        <f t="shared" si="9"/>
        <v>4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7"/>
        <v>40.299999999999997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145.09</v>
      </c>
      <c r="H83" s="12">
        <f t="shared" si="9"/>
        <v>4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7"/>
        <v>40.299999999999997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145.09</v>
      </c>
      <c r="H84" s="15">
        <f t="shared" si="9"/>
        <v>4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7"/>
        <v>40.299999999999997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145.09</v>
      </c>
      <c r="H85" s="12">
        <f t="shared" si="9"/>
        <v>4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7"/>
        <v>40.299999999999997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145.09</v>
      </c>
      <c r="H86" s="15">
        <f t="shared" si="9"/>
        <v>4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7"/>
        <v>40.299999999999997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145.09</v>
      </c>
      <c r="H87" s="12">
        <f t="shared" si="9"/>
        <v>4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7"/>
        <v>40.299999999999997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145.09</v>
      </c>
      <c r="H88" s="15">
        <f t="shared" si="9"/>
        <v>4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7"/>
        <v>40.299999999999997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145.09</v>
      </c>
      <c r="H89" s="12">
        <f t="shared" si="9"/>
        <v>4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7"/>
        <v>40.299999999999997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145.09</v>
      </c>
      <c r="H90" s="15">
        <f t="shared" si="9"/>
        <v>4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7"/>
        <v>40.299999999999997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145.09</v>
      </c>
      <c r="H91" s="12">
        <f t="shared" si="9"/>
        <v>4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7"/>
        <v>40.299999999999997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145.09</v>
      </c>
      <c r="H92" s="15">
        <f t="shared" si="9"/>
        <v>4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7"/>
        <v>40.299999999999997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145.09</v>
      </c>
      <c r="H93" s="12">
        <f t="shared" si="9"/>
        <v>4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7"/>
        <v>40.299999999999997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145.09</v>
      </c>
      <c r="H94" s="15">
        <f t="shared" si="9"/>
        <v>4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7"/>
        <v>40.299999999999997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145.09</v>
      </c>
      <c r="H95" s="12">
        <f t="shared" si="9"/>
        <v>4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7"/>
        <v>40.299999999999997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145.09</v>
      </c>
      <c r="H96" s="15">
        <f t="shared" si="9"/>
        <v>4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7"/>
        <v>40.299999999999997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145.09</v>
      </c>
      <c r="H97" s="12">
        <f t="shared" si="9"/>
        <v>4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7"/>
        <v>40.299999999999997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145.09</v>
      </c>
      <c r="H98" s="15">
        <f t="shared" si="9"/>
        <v>4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7"/>
        <v>40.299999999999997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145.09</v>
      </c>
      <c r="H99" s="12">
        <f t="shared" si="9"/>
        <v>4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7"/>
        <v>40.299999999999997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145.09</v>
      </c>
      <c r="H100" s="15">
        <f t="shared" si="9"/>
        <v>4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7"/>
        <v>40.299999999999997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145.09</v>
      </c>
      <c r="H101" s="12">
        <f t="shared" si="9"/>
        <v>4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7"/>
        <v>40.299999999999997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145.09</v>
      </c>
      <c r="H102" s="15">
        <f t="shared" si="9"/>
        <v>4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7"/>
        <v>40.299999999999997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145.09</v>
      </c>
      <c r="H103" s="12">
        <f t="shared" si="9"/>
        <v>4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7"/>
        <v>40.299999999999997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145.09</v>
      </c>
      <c r="H104" s="15">
        <f t="shared" si="9"/>
        <v>4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7"/>
        <v>40.299999999999997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145.09</v>
      </c>
      <c r="H105" s="12">
        <f t="shared" si="9"/>
        <v>4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7"/>
        <v>40.299999999999997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145.09</v>
      </c>
      <c r="H106" s="15">
        <f t="shared" si="9"/>
        <v>4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7"/>
        <v>40.299999999999997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145.09</v>
      </c>
      <c r="H107" s="12">
        <f t="shared" si="9"/>
        <v>4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7"/>
        <v>40.299999999999997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145.09</v>
      </c>
      <c r="H108" s="15">
        <f t="shared" si="9"/>
        <v>4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7"/>
        <v>40.299999999999997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145.09</v>
      </c>
      <c r="H109" s="12">
        <f t="shared" si="9"/>
        <v>4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7"/>
        <v>40.299999999999997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145.09</v>
      </c>
      <c r="H110" s="15">
        <f t="shared" si="9"/>
        <v>4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7"/>
        <v>40.299999999999997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145.09</v>
      </c>
      <c r="H111" s="12">
        <f t="shared" si="9"/>
        <v>4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7"/>
        <v>40.299999999999997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145.09</v>
      </c>
      <c r="H112" s="15">
        <f t="shared" si="9"/>
        <v>4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7"/>
        <v>40.299999999999997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145.09</v>
      </c>
      <c r="H113" s="12">
        <f t="shared" si="9"/>
        <v>4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7"/>
        <v>40.299999999999997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145.09</v>
      </c>
      <c r="H114" s="15">
        <f t="shared" si="9"/>
        <v>4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7"/>
        <v>40.299999999999997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145.09</v>
      </c>
      <c r="H115" s="12">
        <f t="shared" si="9"/>
        <v>4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7"/>
        <v>40.299999999999997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145.09</v>
      </c>
      <c r="H116" s="15">
        <f t="shared" si="9"/>
        <v>4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7"/>
        <v>40.299999999999997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145.09</v>
      </c>
      <c r="H117" s="12">
        <f t="shared" si="9"/>
        <v>4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7"/>
        <v>40.299999999999997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145.09</v>
      </c>
      <c r="H118" s="15">
        <f t="shared" si="9"/>
        <v>4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7"/>
        <v>40.299999999999997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145.09</v>
      </c>
      <c r="H119" s="12">
        <f t="shared" si="9"/>
        <v>4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7"/>
        <v>40.299999999999997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145.09</v>
      </c>
      <c r="H120" s="15">
        <f t="shared" si="9"/>
        <v>4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7"/>
        <v>40.299999999999997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145.09</v>
      </c>
      <c r="H121" s="12">
        <f t="shared" si="9"/>
        <v>4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7"/>
        <v>40.299999999999997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145.09</v>
      </c>
      <c r="H122" s="15">
        <f t="shared" si="9"/>
        <v>4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7"/>
        <v>40.299999999999997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145.09</v>
      </c>
      <c r="H123" s="12">
        <f t="shared" si="9"/>
        <v>4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7"/>
        <v>40.299999999999997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145.09</v>
      </c>
      <c r="H124" s="15">
        <f t="shared" si="9"/>
        <v>4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7"/>
        <v>40.299999999999997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145.09</v>
      </c>
      <c r="H125" s="12">
        <f t="shared" si="9"/>
        <v>4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7"/>
        <v>40.299999999999997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145.09</v>
      </c>
      <c r="H126" s="15">
        <f t="shared" si="9"/>
        <v>4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7"/>
        <v>40.299999999999997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145.09</v>
      </c>
      <c r="H127" s="12">
        <f t="shared" si="9"/>
        <v>4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7"/>
        <v>40.299999999999997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145.09</v>
      </c>
      <c r="H128" s="15">
        <f t="shared" si="9"/>
        <v>4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7"/>
        <v>40.299999999999997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145.09</v>
      </c>
      <c r="H129" s="12">
        <f t="shared" si="9"/>
        <v>4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7"/>
        <v>40.299999999999997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145.09</v>
      </c>
      <c r="H130" s="15">
        <f t="shared" si="9"/>
        <v>4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7"/>
        <v>40.299999999999997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145.09</v>
      </c>
      <c r="H131" s="12">
        <f t="shared" si="9"/>
        <v>4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7"/>
        <v>40.299999999999997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145.09</v>
      </c>
      <c r="H132" s="15">
        <f t="shared" si="9"/>
        <v>4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7"/>
        <v>40.299999999999997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145.09</v>
      </c>
      <c r="H133" s="12">
        <f t="shared" si="9"/>
        <v>4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7"/>
        <v>40.299999999999997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145.09</v>
      </c>
      <c r="H134" s="15">
        <f t="shared" si="9"/>
        <v>4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2">ROUND(C134+E134/1000,3)</f>
        <v>40.299999999999997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145.09</v>
      </c>
      <c r="H135" s="12">
        <f t="shared" si="9"/>
        <v>4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2"/>
        <v>40.299999999999997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145.09</v>
      </c>
      <c r="H136" s="15">
        <f t="shared" ref="H136:H199" si="14">H135</f>
        <v>4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2"/>
        <v>40.299999999999997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145.09</v>
      </c>
      <c r="H137" s="12">
        <f t="shared" si="14"/>
        <v>4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2"/>
        <v>40.299999999999997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145.09</v>
      </c>
      <c r="H138" s="15">
        <f t="shared" si="14"/>
        <v>4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2"/>
        <v>40.299999999999997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145.09</v>
      </c>
      <c r="H139" s="12">
        <f t="shared" si="14"/>
        <v>4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2"/>
        <v>40.299999999999997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145.09</v>
      </c>
      <c r="H140" s="15">
        <f t="shared" si="14"/>
        <v>4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2"/>
        <v>40.299999999999997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145.09</v>
      </c>
      <c r="H141" s="12">
        <f t="shared" si="14"/>
        <v>4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2"/>
        <v>40.299999999999997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145.09</v>
      </c>
      <c r="H142" s="15">
        <f t="shared" si="14"/>
        <v>4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2"/>
        <v>40.299999999999997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145.09</v>
      </c>
      <c r="H143" s="12">
        <f t="shared" si="14"/>
        <v>4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2"/>
        <v>40.299999999999997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145.09</v>
      </c>
      <c r="H144" s="15">
        <f t="shared" si="14"/>
        <v>4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2"/>
        <v>40.299999999999997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145.09</v>
      </c>
      <c r="H145" s="12">
        <f t="shared" si="14"/>
        <v>4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2"/>
        <v>40.299999999999997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145.09</v>
      </c>
      <c r="H146" s="15">
        <f t="shared" si="14"/>
        <v>4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2"/>
        <v>40.299999999999997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145.09</v>
      </c>
      <c r="H147" s="12">
        <f t="shared" si="14"/>
        <v>4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2"/>
        <v>40.299999999999997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145.09</v>
      </c>
      <c r="H148" s="15">
        <f t="shared" si="14"/>
        <v>4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2"/>
        <v>40.299999999999997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145.09</v>
      </c>
      <c r="H149" s="12">
        <f t="shared" si="14"/>
        <v>4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2"/>
        <v>40.299999999999997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145.09</v>
      </c>
      <c r="H150" s="15">
        <f t="shared" si="14"/>
        <v>4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2"/>
        <v>40.299999999999997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145.09</v>
      </c>
      <c r="H151" s="12">
        <f t="shared" si="14"/>
        <v>4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2"/>
        <v>40.299999999999997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145.09</v>
      </c>
      <c r="H152" s="15">
        <f t="shared" si="14"/>
        <v>4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2"/>
        <v>40.299999999999997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145.09</v>
      </c>
      <c r="H153" s="12">
        <f t="shared" si="14"/>
        <v>4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2"/>
        <v>40.299999999999997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145.09</v>
      </c>
      <c r="H154" s="15">
        <f t="shared" si="14"/>
        <v>4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2"/>
        <v>40.299999999999997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145.09</v>
      </c>
      <c r="H155" s="12">
        <f t="shared" si="14"/>
        <v>4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2"/>
        <v>40.299999999999997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145.09</v>
      </c>
      <c r="H156" s="15">
        <f t="shared" si="14"/>
        <v>4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2"/>
        <v>40.299999999999997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145.09</v>
      </c>
      <c r="H157" s="12">
        <f t="shared" si="14"/>
        <v>4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2"/>
        <v>40.299999999999997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145.09</v>
      </c>
      <c r="H158" s="15">
        <f t="shared" si="14"/>
        <v>4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2"/>
        <v>40.299999999999997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145.09</v>
      </c>
      <c r="H159" s="12">
        <f t="shared" si="14"/>
        <v>4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2"/>
        <v>40.299999999999997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145.09</v>
      </c>
      <c r="H160" s="15">
        <f t="shared" si="14"/>
        <v>4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2"/>
        <v>40.299999999999997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145.09</v>
      </c>
      <c r="H161" s="12">
        <f t="shared" si="14"/>
        <v>4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2"/>
        <v>40.299999999999997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145.09</v>
      </c>
      <c r="H162" s="15">
        <f t="shared" si="14"/>
        <v>4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2"/>
        <v>40.299999999999997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145.09</v>
      </c>
      <c r="H163" s="12">
        <f t="shared" si="14"/>
        <v>4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2"/>
        <v>40.299999999999997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145.09</v>
      </c>
      <c r="H164" s="15">
        <f t="shared" si="14"/>
        <v>4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2"/>
        <v>40.299999999999997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145.09</v>
      </c>
      <c r="H165" s="12">
        <f t="shared" si="14"/>
        <v>4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2"/>
        <v>40.299999999999997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145.09</v>
      </c>
      <c r="H166" s="15">
        <f t="shared" si="14"/>
        <v>4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2"/>
        <v>40.299999999999997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145.09</v>
      </c>
      <c r="H167" s="12">
        <f t="shared" si="14"/>
        <v>4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2"/>
        <v>40.299999999999997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145.09</v>
      </c>
      <c r="H168" s="15">
        <f t="shared" si="14"/>
        <v>4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2"/>
        <v>40.299999999999997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145.09</v>
      </c>
      <c r="H169" s="12">
        <f t="shared" si="14"/>
        <v>4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2"/>
        <v>40.299999999999997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145.09</v>
      </c>
      <c r="H170" s="15">
        <f t="shared" si="14"/>
        <v>4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2"/>
        <v>40.299999999999997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145.09</v>
      </c>
      <c r="H171" s="12">
        <f t="shared" si="14"/>
        <v>4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2"/>
        <v>40.299999999999997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145.09</v>
      </c>
      <c r="H172" s="15">
        <f t="shared" si="14"/>
        <v>4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2"/>
        <v>40.299999999999997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145.09</v>
      </c>
      <c r="H173" s="12">
        <f t="shared" si="14"/>
        <v>4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2"/>
        <v>40.299999999999997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145.09</v>
      </c>
      <c r="H174" s="15">
        <f t="shared" si="14"/>
        <v>4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2"/>
        <v>40.299999999999997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145.09</v>
      </c>
      <c r="H175" s="12">
        <f t="shared" si="14"/>
        <v>4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2"/>
        <v>40.299999999999997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145.09</v>
      </c>
      <c r="H176" s="15">
        <f t="shared" si="14"/>
        <v>4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2"/>
        <v>40.299999999999997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145.09</v>
      </c>
      <c r="H177" s="12">
        <f t="shared" si="14"/>
        <v>4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2"/>
        <v>40.299999999999997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145.09</v>
      </c>
      <c r="H178" s="15">
        <f t="shared" si="14"/>
        <v>4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2"/>
        <v>40.299999999999997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145.09</v>
      </c>
      <c r="H179" s="12">
        <f t="shared" si="14"/>
        <v>4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2"/>
        <v>40.299999999999997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145.09</v>
      </c>
      <c r="H180" s="15">
        <f t="shared" si="14"/>
        <v>4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2"/>
        <v>40.299999999999997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145.09</v>
      </c>
      <c r="H181" s="12">
        <f t="shared" si="14"/>
        <v>4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2"/>
        <v>40.299999999999997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145.09</v>
      </c>
      <c r="H182" s="15">
        <f t="shared" si="14"/>
        <v>4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2"/>
        <v>40.299999999999997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145.09</v>
      </c>
      <c r="H183" s="12">
        <f t="shared" si="14"/>
        <v>4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2"/>
        <v>40.299999999999997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145.09</v>
      </c>
      <c r="H184" s="15">
        <f t="shared" si="14"/>
        <v>4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2"/>
        <v>40.299999999999997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145.09</v>
      </c>
      <c r="H185" s="12">
        <f t="shared" si="14"/>
        <v>4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2"/>
        <v>40.299999999999997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145.09</v>
      </c>
      <c r="H186" s="15">
        <f t="shared" si="14"/>
        <v>4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2"/>
        <v>40.299999999999997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145.09</v>
      </c>
      <c r="H187" s="12">
        <f t="shared" si="14"/>
        <v>4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2"/>
        <v>40.299999999999997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145.09</v>
      </c>
      <c r="H188" s="15">
        <f t="shared" si="14"/>
        <v>4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2"/>
        <v>40.299999999999997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145.09</v>
      </c>
      <c r="H189" s="12">
        <f t="shared" si="14"/>
        <v>4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2"/>
        <v>40.299999999999997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145.09</v>
      </c>
      <c r="H190" s="15">
        <f t="shared" si="14"/>
        <v>4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2"/>
        <v>40.299999999999997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145.09</v>
      </c>
      <c r="H191" s="12">
        <f t="shared" si="14"/>
        <v>4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2"/>
        <v>40.299999999999997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145.09</v>
      </c>
      <c r="H192" s="15">
        <f t="shared" si="14"/>
        <v>4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2"/>
        <v>40.299999999999997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145.09</v>
      </c>
      <c r="H193" s="12">
        <f t="shared" si="14"/>
        <v>4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2"/>
        <v>40.299999999999997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145.09</v>
      </c>
      <c r="H194" s="15">
        <f t="shared" si="14"/>
        <v>4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2"/>
        <v>40.299999999999997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145.09</v>
      </c>
      <c r="H195" s="12">
        <f t="shared" si="14"/>
        <v>4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2"/>
        <v>40.299999999999997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145.09</v>
      </c>
      <c r="H196" s="15">
        <f t="shared" si="14"/>
        <v>4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2"/>
        <v>40.299999999999997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145.09</v>
      </c>
      <c r="H197" s="12">
        <f t="shared" si="14"/>
        <v>4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2"/>
        <v>40.299999999999997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145.09</v>
      </c>
      <c r="H198" s="15">
        <f t="shared" si="14"/>
        <v>4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17">ROUND(C198+E198/1000,3)</f>
        <v>40.299999999999997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145.09</v>
      </c>
      <c r="H199" s="12">
        <f t="shared" si="14"/>
        <v>4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17"/>
        <v>40.299999999999997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145.09</v>
      </c>
      <c r="H200" s="15">
        <f t="shared" ref="H200:H263" si="19">H199</f>
        <v>4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17"/>
        <v>40.299999999999997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145.09</v>
      </c>
      <c r="H201" s="12">
        <f t="shared" si="19"/>
        <v>4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17"/>
        <v>40.299999999999997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145.09</v>
      </c>
      <c r="H202" s="15">
        <f t="shared" si="19"/>
        <v>4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17"/>
        <v>40.299999999999997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145.09</v>
      </c>
      <c r="H203" s="12">
        <f t="shared" si="19"/>
        <v>4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17"/>
        <v>40.299999999999997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145.09</v>
      </c>
      <c r="H204" s="15">
        <f t="shared" si="19"/>
        <v>4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17"/>
        <v>40.299999999999997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145.09</v>
      </c>
      <c r="H205" s="12">
        <f t="shared" si="19"/>
        <v>4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17"/>
        <v>40.299999999999997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145.09</v>
      </c>
      <c r="H206" s="15">
        <f t="shared" si="19"/>
        <v>4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17"/>
        <v>40.299999999999997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145.09</v>
      </c>
      <c r="H207" s="12">
        <f t="shared" si="19"/>
        <v>4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17"/>
        <v>40.299999999999997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145.09</v>
      </c>
      <c r="H208" s="15">
        <f t="shared" si="19"/>
        <v>4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17"/>
        <v>40.299999999999997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145.09</v>
      </c>
      <c r="H209" s="12">
        <f t="shared" si="19"/>
        <v>4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17"/>
        <v>40.299999999999997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145.09</v>
      </c>
      <c r="H210" s="15">
        <f t="shared" si="19"/>
        <v>4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17"/>
        <v>40.299999999999997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145.09</v>
      </c>
      <c r="H211" s="12">
        <f t="shared" si="19"/>
        <v>4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17"/>
        <v>40.299999999999997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145.09</v>
      </c>
      <c r="H212" s="15">
        <f t="shared" si="19"/>
        <v>4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17"/>
        <v>40.299999999999997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145.09</v>
      </c>
      <c r="H213" s="12">
        <f t="shared" si="19"/>
        <v>4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17"/>
        <v>40.299999999999997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145.09</v>
      </c>
      <c r="H214" s="15">
        <f t="shared" si="19"/>
        <v>4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17"/>
        <v>40.299999999999997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145.09</v>
      </c>
      <c r="H215" s="12">
        <f t="shared" si="19"/>
        <v>4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17"/>
        <v>40.299999999999997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145.09</v>
      </c>
      <c r="H216" s="15">
        <f t="shared" si="19"/>
        <v>4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17"/>
        <v>40.299999999999997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145.09</v>
      </c>
      <c r="H217" s="12">
        <f t="shared" si="19"/>
        <v>4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17"/>
        <v>40.299999999999997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145.09</v>
      </c>
      <c r="H218" s="15">
        <f t="shared" si="19"/>
        <v>4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17"/>
        <v>40.299999999999997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145.09</v>
      </c>
      <c r="H219" s="12">
        <f t="shared" si="19"/>
        <v>4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17"/>
        <v>40.299999999999997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145.09</v>
      </c>
      <c r="H220" s="15">
        <f t="shared" si="19"/>
        <v>4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17"/>
        <v>40.299999999999997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145.09</v>
      </c>
      <c r="H221" s="12">
        <f t="shared" si="19"/>
        <v>4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17"/>
        <v>40.299999999999997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145.09</v>
      </c>
      <c r="H222" s="15">
        <f t="shared" si="19"/>
        <v>4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17"/>
        <v>40.299999999999997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145.09</v>
      </c>
      <c r="H223" s="12">
        <f t="shared" si="19"/>
        <v>4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17"/>
        <v>40.299999999999997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145.09</v>
      </c>
      <c r="H224" s="15">
        <f t="shared" si="19"/>
        <v>4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17"/>
        <v>40.299999999999997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145.09</v>
      </c>
      <c r="H225" s="12">
        <f t="shared" si="19"/>
        <v>4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17"/>
        <v>40.299999999999997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145.09</v>
      </c>
      <c r="H226" s="15">
        <f t="shared" si="19"/>
        <v>4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17"/>
        <v>40.299999999999997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145.09</v>
      </c>
      <c r="H227" s="12">
        <f t="shared" si="19"/>
        <v>4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17"/>
        <v>40.299999999999997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145.09</v>
      </c>
      <c r="H228" s="15">
        <f t="shared" si="19"/>
        <v>4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17"/>
        <v>40.299999999999997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145.09</v>
      </c>
      <c r="H229" s="12">
        <f t="shared" si="19"/>
        <v>4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17"/>
        <v>40.299999999999997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145.09</v>
      </c>
      <c r="H230" s="15">
        <f t="shared" si="19"/>
        <v>4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17"/>
        <v>40.299999999999997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145.09</v>
      </c>
      <c r="H231" s="12">
        <f t="shared" si="19"/>
        <v>4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17"/>
        <v>40.299999999999997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145.09</v>
      </c>
      <c r="H232" s="15">
        <f t="shared" si="19"/>
        <v>4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17"/>
        <v>40.299999999999997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145.09</v>
      </c>
      <c r="H233" s="12">
        <f t="shared" si="19"/>
        <v>4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17"/>
        <v>40.299999999999997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145.09</v>
      </c>
      <c r="H234" s="15">
        <f t="shared" si="19"/>
        <v>4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17"/>
        <v>40.299999999999997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145.09</v>
      </c>
      <c r="H235" s="12">
        <f t="shared" si="19"/>
        <v>4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17"/>
        <v>40.299999999999997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145.09</v>
      </c>
      <c r="H236" s="15">
        <f t="shared" si="19"/>
        <v>4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17"/>
        <v>40.299999999999997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145.09</v>
      </c>
      <c r="H237" s="12">
        <f t="shared" si="19"/>
        <v>4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17"/>
        <v>40.299999999999997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145.09</v>
      </c>
      <c r="H238" s="15">
        <f t="shared" si="19"/>
        <v>4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17"/>
        <v>40.299999999999997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145.09</v>
      </c>
      <c r="H239" s="12">
        <f t="shared" si="19"/>
        <v>4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17"/>
        <v>40.299999999999997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145.09</v>
      </c>
      <c r="H240" s="15">
        <f t="shared" si="19"/>
        <v>4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17"/>
        <v>40.299999999999997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145.09</v>
      </c>
      <c r="H241" s="12">
        <f t="shared" si="19"/>
        <v>4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17"/>
        <v>40.299999999999997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145.09</v>
      </c>
      <c r="H242" s="15">
        <f t="shared" si="19"/>
        <v>4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17"/>
        <v>40.299999999999997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145.09</v>
      </c>
      <c r="H243" s="12">
        <f t="shared" si="19"/>
        <v>4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17"/>
        <v>40.299999999999997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145.09</v>
      </c>
      <c r="H244" s="15">
        <f t="shared" si="19"/>
        <v>4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17"/>
        <v>40.299999999999997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145.09</v>
      </c>
      <c r="H245" s="12">
        <f t="shared" si="19"/>
        <v>4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17"/>
        <v>40.299999999999997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145.09</v>
      </c>
      <c r="H246" s="15">
        <f t="shared" si="19"/>
        <v>4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17"/>
        <v>40.299999999999997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145.09</v>
      </c>
      <c r="H247" s="12">
        <f t="shared" si="19"/>
        <v>4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17"/>
        <v>40.299999999999997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145.09</v>
      </c>
      <c r="H248" s="15">
        <f t="shared" si="19"/>
        <v>4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17"/>
        <v>40.299999999999997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145.09</v>
      </c>
      <c r="H249" s="12">
        <f t="shared" si="19"/>
        <v>4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17"/>
        <v>40.299999999999997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145.09</v>
      </c>
      <c r="H250" s="15">
        <f t="shared" si="19"/>
        <v>4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17"/>
        <v>40.299999999999997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145.09</v>
      </c>
      <c r="H251" s="12">
        <f t="shared" si="19"/>
        <v>4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17"/>
        <v>40.299999999999997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145.09</v>
      </c>
      <c r="H252" s="15">
        <f t="shared" si="19"/>
        <v>4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17"/>
        <v>40.299999999999997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145.09</v>
      </c>
      <c r="H253" s="12">
        <f t="shared" si="19"/>
        <v>4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17"/>
        <v>40.299999999999997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145.09</v>
      </c>
      <c r="H254" s="15">
        <f t="shared" si="19"/>
        <v>4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17"/>
        <v>40.299999999999997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145.09</v>
      </c>
      <c r="H255" s="12">
        <f t="shared" si="19"/>
        <v>4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17"/>
        <v>40.299999999999997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145.09</v>
      </c>
      <c r="H256" s="15">
        <f t="shared" si="19"/>
        <v>4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17"/>
        <v>40.299999999999997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145.09</v>
      </c>
      <c r="H257" s="12">
        <f t="shared" si="19"/>
        <v>4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17"/>
        <v>40.299999999999997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145.09</v>
      </c>
      <c r="H258" s="15">
        <f t="shared" si="19"/>
        <v>4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17"/>
        <v>40.299999999999997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145.09</v>
      </c>
      <c r="H259" s="12">
        <f t="shared" si="19"/>
        <v>4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17"/>
        <v>40.299999999999997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145.09</v>
      </c>
      <c r="H260" s="15">
        <f t="shared" si="19"/>
        <v>4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17"/>
        <v>40.299999999999997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145.09</v>
      </c>
      <c r="H261" s="12">
        <f t="shared" si="19"/>
        <v>4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17"/>
        <v>40.299999999999997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145.09</v>
      </c>
      <c r="H262" s="15">
        <f t="shared" si="19"/>
        <v>4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2">ROUND(C262+E262/1000,3)</f>
        <v>40.299999999999997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145.09</v>
      </c>
      <c r="H263" s="12">
        <f t="shared" si="19"/>
        <v>4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2"/>
        <v>40.299999999999997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145.09</v>
      </c>
      <c r="H264" s="15">
        <f t="shared" ref="H264:H327" si="24">H263</f>
        <v>4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2"/>
        <v>40.299999999999997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145.09</v>
      </c>
      <c r="H265" s="12">
        <f t="shared" si="24"/>
        <v>4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2"/>
        <v>40.299999999999997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145.09</v>
      </c>
      <c r="H266" s="15">
        <f t="shared" si="24"/>
        <v>4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2"/>
        <v>40.299999999999997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145.09</v>
      </c>
      <c r="H267" s="12">
        <f t="shared" si="24"/>
        <v>4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2"/>
        <v>40.299999999999997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145.09</v>
      </c>
      <c r="H268" s="15">
        <f t="shared" si="24"/>
        <v>4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2"/>
        <v>40.299999999999997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145.09</v>
      </c>
      <c r="H269" s="12">
        <f t="shared" si="24"/>
        <v>4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2"/>
        <v>40.299999999999997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145.09</v>
      </c>
      <c r="H270" s="15">
        <f t="shared" si="24"/>
        <v>4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2"/>
        <v>40.299999999999997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145.09</v>
      </c>
      <c r="H271" s="12">
        <f t="shared" si="24"/>
        <v>4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2"/>
        <v>40.299999999999997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145.09</v>
      </c>
      <c r="H272" s="15">
        <f t="shared" si="24"/>
        <v>4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2"/>
        <v>40.299999999999997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145.09</v>
      </c>
      <c r="H273" s="12">
        <f t="shared" si="24"/>
        <v>4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2"/>
        <v>40.299999999999997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145.09</v>
      </c>
      <c r="H274" s="15">
        <f t="shared" si="24"/>
        <v>4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2"/>
        <v>40.299999999999997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145.09</v>
      </c>
      <c r="H275" s="12">
        <f t="shared" si="24"/>
        <v>4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2"/>
        <v>40.299999999999997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145.09</v>
      </c>
      <c r="H276" s="15">
        <f t="shared" si="24"/>
        <v>4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2"/>
        <v>40.299999999999997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145.09</v>
      </c>
      <c r="H277" s="12">
        <f t="shared" si="24"/>
        <v>4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2"/>
        <v>40.299999999999997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145.09</v>
      </c>
      <c r="H278" s="15">
        <f t="shared" si="24"/>
        <v>4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2"/>
        <v>40.299999999999997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145.09</v>
      </c>
      <c r="H279" s="12">
        <f t="shared" si="24"/>
        <v>4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2"/>
        <v>40.299999999999997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145.09</v>
      </c>
      <c r="H280" s="15">
        <f t="shared" si="24"/>
        <v>4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2"/>
        <v>40.299999999999997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145.09</v>
      </c>
      <c r="H281" s="12">
        <f t="shared" si="24"/>
        <v>4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2"/>
        <v>40.299999999999997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145.09</v>
      </c>
      <c r="H282" s="15">
        <f t="shared" si="24"/>
        <v>4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2"/>
        <v>40.299999999999997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145.09</v>
      </c>
      <c r="H283" s="12">
        <f t="shared" si="24"/>
        <v>4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2"/>
        <v>40.299999999999997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145.09</v>
      </c>
      <c r="H284" s="15">
        <f t="shared" si="24"/>
        <v>4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2"/>
        <v>40.299999999999997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145.09</v>
      </c>
      <c r="H285" s="12">
        <f t="shared" si="24"/>
        <v>4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2"/>
        <v>40.299999999999997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145.09</v>
      </c>
      <c r="H286" s="15">
        <f t="shared" si="24"/>
        <v>4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2"/>
        <v>40.299999999999997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145.09</v>
      </c>
      <c r="H287" s="12">
        <f t="shared" si="24"/>
        <v>4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2"/>
        <v>40.299999999999997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145.09</v>
      </c>
      <c r="H288" s="15">
        <f t="shared" si="24"/>
        <v>4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2"/>
        <v>40.299999999999997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145.09</v>
      </c>
      <c r="H289" s="12">
        <f t="shared" si="24"/>
        <v>4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2"/>
        <v>40.299999999999997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145.09</v>
      </c>
      <c r="H290" s="15">
        <f t="shared" si="24"/>
        <v>4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2"/>
        <v>40.299999999999997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145.09</v>
      </c>
      <c r="H291" s="12">
        <f t="shared" si="24"/>
        <v>4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2"/>
        <v>40.299999999999997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145.09</v>
      </c>
      <c r="H292" s="15">
        <f t="shared" si="24"/>
        <v>4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2"/>
        <v>40.299999999999997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145.09</v>
      </c>
      <c r="H293" s="12">
        <f t="shared" si="24"/>
        <v>4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2"/>
        <v>40.299999999999997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145.09</v>
      </c>
      <c r="H294" s="15">
        <f t="shared" si="24"/>
        <v>4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2"/>
        <v>40.299999999999997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145.09</v>
      </c>
      <c r="H295" s="12">
        <f t="shared" si="24"/>
        <v>4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2"/>
        <v>40.299999999999997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145.09</v>
      </c>
      <c r="H296" s="15">
        <f t="shared" si="24"/>
        <v>4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2"/>
        <v>40.299999999999997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145.09</v>
      </c>
      <c r="H297" s="12">
        <f t="shared" si="24"/>
        <v>4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2"/>
        <v>40.299999999999997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145.09</v>
      </c>
      <c r="H298" s="15">
        <f t="shared" si="24"/>
        <v>4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2"/>
        <v>40.299999999999997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145.09</v>
      </c>
      <c r="H299" s="12">
        <f t="shared" si="24"/>
        <v>4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2"/>
        <v>40.299999999999997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145.09</v>
      </c>
      <c r="H300" s="15">
        <f t="shared" si="24"/>
        <v>4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2"/>
        <v>40.299999999999997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145.09</v>
      </c>
      <c r="H301" s="12">
        <f t="shared" si="24"/>
        <v>4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2"/>
        <v>40.299999999999997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145.09</v>
      </c>
      <c r="H302" s="15">
        <f t="shared" si="24"/>
        <v>4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2"/>
        <v>40.299999999999997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145.09</v>
      </c>
      <c r="H303" s="12">
        <f t="shared" si="24"/>
        <v>4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2"/>
        <v>40.299999999999997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145.09</v>
      </c>
      <c r="H304" s="15">
        <f t="shared" si="24"/>
        <v>4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2"/>
        <v>40.299999999999997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145.09</v>
      </c>
      <c r="H305" s="12">
        <f t="shared" si="24"/>
        <v>4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2"/>
        <v>40.299999999999997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145.09</v>
      </c>
      <c r="H306" s="15">
        <f t="shared" si="24"/>
        <v>4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2"/>
        <v>40.299999999999997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145.09</v>
      </c>
      <c r="H307" s="12">
        <f t="shared" si="24"/>
        <v>4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2"/>
        <v>40.299999999999997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145.09</v>
      </c>
      <c r="H308" s="15">
        <f t="shared" si="24"/>
        <v>4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2"/>
        <v>40.299999999999997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145.09</v>
      </c>
      <c r="H309" s="12">
        <f t="shared" si="24"/>
        <v>4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2"/>
        <v>40.299999999999997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145.09</v>
      </c>
      <c r="H310" s="15">
        <f t="shared" si="24"/>
        <v>4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2"/>
        <v>40.299999999999997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145.09</v>
      </c>
      <c r="H311" s="12">
        <f t="shared" si="24"/>
        <v>4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2"/>
        <v>40.299999999999997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145.09</v>
      </c>
      <c r="H312" s="15">
        <f t="shared" si="24"/>
        <v>4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2"/>
        <v>40.299999999999997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145.09</v>
      </c>
      <c r="H313" s="12">
        <f t="shared" si="24"/>
        <v>4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2"/>
        <v>40.299999999999997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145.09</v>
      </c>
      <c r="H314" s="15">
        <f t="shared" si="24"/>
        <v>4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2"/>
        <v>40.299999999999997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145.09</v>
      </c>
      <c r="H315" s="12">
        <f t="shared" si="24"/>
        <v>4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2"/>
        <v>40.299999999999997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145.09</v>
      </c>
      <c r="H316" s="15">
        <f t="shared" si="24"/>
        <v>4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2"/>
        <v>40.299999999999997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145.09</v>
      </c>
      <c r="H317" s="12">
        <f t="shared" si="24"/>
        <v>4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2"/>
        <v>40.299999999999997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145.09</v>
      </c>
      <c r="H318" s="15">
        <f t="shared" si="24"/>
        <v>4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2"/>
        <v>40.299999999999997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145.09</v>
      </c>
      <c r="H319" s="12">
        <f t="shared" si="24"/>
        <v>4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2"/>
        <v>40.299999999999997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145.09</v>
      </c>
      <c r="H320" s="15">
        <f t="shared" si="24"/>
        <v>4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2"/>
        <v>40.299999999999997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145.09</v>
      </c>
      <c r="H321" s="12">
        <f t="shared" si="24"/>
        <v>4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2"/>
        <v>40.299999999999997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145.09</v>
      </c>
      <c r="H322" s="15">
        <f t="shared" si="24"/>
        <v>4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2"/>
        <v>40.299999999999997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145.09</v>
      </c>
      <c r="H323" s="12">
        <f t="shared" si="24"/>
        <v>4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2"/>
        <v>40.299999999999997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145.09</v>
      </c>
      <c r="H324" s="15">
        <f t="shared" si="24"/>
        <v>4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2"/>
        <v>40.299999999999997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145.09</v>
      </c>
      <c r="H325" s="12">
        <f t="shared" si="24"/>
        <v>4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2"/>
        <v>40.299999999999997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145.09</v>
      </c>
      <c r="H326" s="15">
        <f t="shared" si="24"/>
        <v>4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27">ROUND(C326+E326/1000,3)</f>
        <v>40.299999999999997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145.09</v>
      </c>
      <c r="H327" s="12">
        <f t="shared" si="24"/>
        <v>4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27"/>
        <v>40.299999999999997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145.09</v>
      </c>
      <c r="H328" s="15">
        <f t="shared" ref="H328:H391" si="29">H327</f>
        <v>4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27"/>
        <v>40.299999999999997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145.09</v>
      </c>
      <c r="H329" s="12">
        <f t="shared" si="29"/>
        <v>4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27"/>
        <v>40.299999999999997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145.09</v>
      </c>
      <c r="H330" s="15">
        <f t="shared" si="29"/>
        <v>4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27"/>
        <v>40.299999999999997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145.09</v>
      </c>
      <c r="H331" s="12">
        <f t="shared" si="29"/>
        <v>4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27"/>
        <v>40.299999999999997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145.09</v>
      </c>
      <c r="H332" s="15">
        <f t="shared" si="29"/>
        <v>4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27"/>
        <v>40.299999999999997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145.09</v>
      </c>
      <c r="H333" s="12">
        <f t="shared" si="29"/>
        <v>4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27"/>
        <v>40.299999999999997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145.09</v>
      </c>
      <c r="H334" s="15">
        <f t="shared" si="29"/>
        <v>4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27"/>
        <v>40.299999999999997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145.09</v>
      </c>
      <c r="H335" s="12">
        <f t="shared" si="29"/>
        <v>4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27"/>
        <v>40.299999999999997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145.09</v>
      </c>
      <c r="H336" s="15">
        <f t="shared" si="29"/>
        <v>4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27"/>
        <v>40.299999999999997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145.09</v>
      </c>
      <c r="H337" s="12">
        <f t="shared" si="29"/>
        <v>4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27"/>
        <v>40.299999999999997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145.09</v>
      </c>
      <c r="H338" s="15">
        <f t="shared" si="29"/>
        <v>4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27"/>
        <v>40.299999999999997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145.09</v>
      </c>
      <c r="H339" s="12">
        <f t="shared" si="29"/>
        <v>4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27"/>
        <v>40.299999999999997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145.09</v>
      </c>
      <c r="H340" s="15">
        <f t="shared" si="29"/>
        <v>4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27"/>
        <v>40.299999999999997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145.09</v>
      </c>
      <c r="H341" s="12">
        <f t="shared" si="29"/>
        <v>4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27"/>
        <v>40.299999999999997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145.09</v>
      </c>
      <c r="H342" s="15">
        <f t="shared" si="29"/>
        <v>4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27"/>
        <v>40.299999999999997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145.09</v>
      </c>
      <c r="H343" s="12">
        <f t="shared" si="29"/>
        <v>4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27"/>
        <v>40.299999999999997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145.09</v>
      </c>
      <c r="H344" s="15">
        <f t="shared" si="29"/>
        <v>4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27"/>
        <v>40.299999999999997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145.09</v>
      </c>
      <c r="H345" s="12">
        <f t="shared" si="29"/>
        <v>4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27"/>
        <v>40.299999999999997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145.09</v>
      </c>
      <c r="H346" s="15">
        <f t="shared" si="29"/>
        <v>4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27"/>
        <v>40.299999999999997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145.09</v>
      </c>
      <c r="H347" s="12">
        <f t="shared" si="29"/>
        <v>4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27"/>
        <v>40.299999999999997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145.09</v>
      </c>
      <c r="H348" s="15">
        <f t="shared" si="29"/>
        <v>4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27"/>
        <v>40.299999999999997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145.09</v>
      </c>
      <c r="H349" s="12">
        <f t="shared" si="29"/>
        <v>4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27"/>
        <v>40.299999999999997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145.09</v>
      </c>
      <c r="H350" s="15">
        <f t="shared" si="29"/>
        <v>4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27"/>
        <v>40.299999999999997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145.09</v>
      </c>
      <c r="H351" s="12">
        <f t="shared" si="29"/>
        <v>4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27"/>
        <v>40.299999999999997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145.09</v>
      </c>
      <c r="H352" s="15">
        <f t="shared" si="29"/>
        <v>4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27"/>
        <v>40.299999999999997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145.09</v>
      </c>
      <c r="H353" s="12">
        <f t="shared" si="29"/>
        <v>4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27"/>
        <v>40.299999999999997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145.09</v>
      </c>
      <c r="H354" s="15">
        <f t="shared" si="29"/>
        <v>4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27"/>
        <v>40.299999999999997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145.09</v>
      </c>
      <c r="H355" s="12">
        <f t="shared" si="29"/>
        <v>4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27"/>
        <v>40.299999999999997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145.09</v>
      </c>
      <c r="H356" s="15">
        <f t="shared" si="29"/>
        <v>4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27"/>
        <v>40.299999999999997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145.09</v>
      </c>
      <c r="H357" s="12">
        <f t="shared" si="29"/>
        <v>4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27"/>
        <v>40.299999999999997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145.09</v>
      </c>
      <c r="H358" s="15">
        <f t="shared" si="29"/>
        <v>4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27"/>
        <v>40.299999999999997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145.09</v>
      </c>
      <c r="H359" s="12">
        <f t="shared" si="29"/>
        <v>4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27"/>
        <v>40.299999999999997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145.09</v>
      </c>
      <c r="H360" s="15">
        <f t="shared" si="29"/>
        <v>4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27"/>
        <v>40.299999999999997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145.09</v>
      </c>
      <c r="H361" s="12">
        <f t="shared" si="29"/>
        <v>4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27"/>
        <v>40.299999999999997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145.09</v>
      </c>
      <c r="H362" s="15">
        <f t="shared" si="29"/>
        <v>4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27"/>
        <v>40.299999999999997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145.09</v>
      </c>
      <c r="H363" s="12">
        <f t="shared" si="29"/>
        <v>4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27"/>
        <v>40.299999999999997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145.09</v>
      </c>
      <c r="H364" s="15">
        <f t="shared" si="29"/>
        <v>4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27"/>
        <v>40.299999999999997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145.09</v>
      </c>
      <c r="H365" s="12">
        <f t="shared" si="29"/>
        <v>4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27"/>
        <v>40.299999999999997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145.09</v>
      </c>
      <c r="H366" s="15">
        <f t="shared" si="29"/>
        <v>4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27"/>
        <v>40.299999999999997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145.09</v>
      </c>
      <c r="H367" s="12">
        <f t="shared" si="29"/>
        <v>4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27"/>
        <v>40.299999999999997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145.09</v>
      </c>
      <c r="H368" s="15">
        <f t="shared" si="29"/>
        <v>4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27"/>
        <v>40.299999999999997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145.09</v>
      </c>
      <c r="H369" s="12">
        <f t="shared" si="29"/>
        <v>4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27"/>
        <v>40.299999999999997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145.09</v>
      </c>
      <c r="H370" s="15">
        <f t="shared" si="29"/>
        <v>4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27"/>
        <v>40.299999999999997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145.09</v>
      </c>
      <c r="H371" s="12">
        <f t="shared" si="29"/>
        <v>4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27"/>
        <v>40.299999999999997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145.09</v>
      </c>
      <c r="H372" s="15">
        <f t="shared" si="29"/>
        <v>4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27"/>
        <v>40.299999999999997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145.09</v>
      </c>
      <c r="H373" s="12">
        <f t="shared" si="29"/>
        <v>4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27"/>
        <v>40.299999999999997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145.09</v>
      </c>
      <c r="H374" s="15">
        <f t="shared" si="29"/>
        <v>4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27"/>
        <v>40.299999999999997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145.09</v>
      </c>
      <c r="H375" s="12">
        <f t="shared" si="29"/>
        <v>4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27"/>
        <v>40.299999999999997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145.09</v>
      </c>
      <c r="H376" s="15">
        <f t="shared" si="29"/>
        <v>4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27"/>
        <v>40.299999999999997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145.09</v>
      </c>
      <c r="H377" s="12">
        <f t="shared" si="29"/>
        <v>4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27"/>
        <v>40.299999999999997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145.09</v>
      </c>
      <c r="H378" s="15">
        <f t="shared" si="29"/>
        <v>4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27"/>
        <v>40.299999999999997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145.09</v>
      </c>
      <c r="H379" s="12">
        <f t="shared" si="29"/>
        <v>4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27"/>
        <v>40.299999999999997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145.09</v>
      </c>
      <c r="H380" s="15">
        <f t="shared" si="29"/>
        <v>4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27"/>
        <v>40.299999999999997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145.09</v>
      </c>
      <c r="H381" s="12">
        <f t="shared" si="29"/>
        <v>4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27"/>
        <v>40.299999999999997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145.09</v>
      </c>
      <c r="H382" s="15">
        <f t="shared" si="29"/>
        <v>4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27"/>
        <v>40.299999999999997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145.09</v>
      </c>
      <c r="H383" s="12">
        <f t="shared" si="29"/>
        <v>4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27"/>
        <v>40.299999999999997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145.09</v>
      </c>
      <c r="H384" s="15">
        <f t="shared" si="29"/>
        <v>4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27"/>
        <v>40.299999999999997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145.09</v>
      </c>
      <c r="H385" s="12">
        <f t="shared" si="29"/>
        <v>4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27"/>
        <v>40.299999999999997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145.09</v>
      </c>
      <c r="H386" s="15">
        <f t="shared" si="29"/>
        <v>4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27"/>
        <v>40.299999999999997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145.09</v>
      </c>
      <c r="H387" s="12">
        <f t="shared" si="29"/>
        <v>4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27"/>
        <v>40.299999999999997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145.09</v>
      </c>
      <c r="H388" s="15">
        <f t="shared" si="29"/>
        <v>4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27"/>
        <v>40.299999999999997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145.09</v>
      </c>
      <c r="H389" s="12">
        <f t="shared" si="29"/>
        <v>4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27"/>
        <v>40.299999999999997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145.09</v>
      </c>
      <c r="H390" s="15">
        <f t="shared" si="29"/>
        <v>4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2">ROUND(C390+E390/1000,3)</f>
        <v>40.299999999999997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145.09</v>
      </c>
      <c r="H391" s="12">
        <f t="shared" si="29"/>
        <v>4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2"/>
        <v>40.299999999999997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145.09</v>
      </c>
      <c r="H392" s="15">
        <f t="shared" ref="H392:H455" si="34">H391</f>
        <v>4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2"/>
        <v>40.299999999999997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145.09</v>
      </c>
      <c r="H393" s="12">
        <f t="shared" si="34"/>
        <v>4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2"/>
        <v>40.299999999999997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145.09</v>
      </c>
      <c r="H394" s="15">
        <f t="shared" si="34"/>
        <v>4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2"/>
        <v>40.299999999999997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145.09</v>
      </c>
      <c r="H395" s="12">
        <f t="shared" si="34"/>
        <v>4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2"/>
        <v>40.299999999999997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145.09</v>
      </c>
      <c r="H396" s="15">
        <f t="shared" si="34"/>
        <v>4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2"/>
        <v>40.299999999999997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145.09</v>
      </c>
      <c r="H397" s="12">
        <f t="shared" si="34"/>
        <v>4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2"/>
        <v>40.299999999999997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145.09</v>
      </c>
      <c r="H398" s="15">
        <f t="shared" si="34"/>
        <v>4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2"/>
        <v>40.299999999999997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145.09</v>
      </c>
      <c r="H399" s="12">
        <f t="shared" si="34"/>
        <v>4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2"/>
        <v>40.299999999999997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145.09</v>
      </c>
      <c r="H400" s="15">
        <f t="shared" si="34"/>
        <v>4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2"/>
        <v>40.299999999999997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145.09</v>
      </c>
      <c r="H401" s="12">
        <f t="shared" si="34"/>
        <v>4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2"/>
        <v>40.299999999999997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145.09</v>
      </c>
      <c r="H402" s="15">
        <f t="shared" si="34"/>
        <v>4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2"/>
        <v>40.299999999999997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145.09</v>
      </c>
      <c r="H403" s="12">
        <f t="shared" si="34"/>
        <v>4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2"/>
        <v>40.299999999999997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145.09</v>
      </c>
      <c r="H404" s="15">
        <f t="shared" si="34"/>
        <v>4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2"/>
        <v>40.299999999999997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145.09</v>
      </c>
      <c r="H405" s="12">
        <f t="shared" si="34"/>
        <v>4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2"/>
        <v>40.299999999999997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145.09</v>
      </c>
      <c r="H406" s="15">
        <f t="shared" si="34"/>
        <v>4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2"/>
        <v>40.299999999999997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145.09</v>
      </c>
      <c r="H407" s="12">
        <f t="shared" si="34"/>
        <v>4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2"/>
        <v>40.299999999999997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145.09</v>
      </c>
      <c r="H408" s="15">
        <f t="shared" si="34"/>
        <v>4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2"/>
        <v>40.299999999999997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145.09</v>
      </c>
      <c r="H409" s="12">
        <f t="shared" si="34"/>
        <v>4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2"/>
        <v>40.299999999999997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145.09</v>
      </c>
      <c r="H410" s="15">
        <f t="shared" si="34"/>
        <v>4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2"/>
        <v>40.299999999999997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145.09</v>
      </c>
      <c r="H411" s="12">
        <f t="shared" si="34"/>
        <v>4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2"/>
        <v>40.299999999999997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145.09</v>
      </c>
      <c r="H412" s="15">
        <f t="shared" si="34"/>
        <v>4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2"/>
        <v>40.299999999999997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145.09</v>
      </c>
      <c r="H413" s="12">
        <f t="shared" si="34"/>
        <v>4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2"/>
        <v>40.299999999999997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145.09</v>
      </c>
      <c r="H414" s="15">
        <f t="shared" si="34"/>
        <v>4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2"/>
        <v>40.299999999999997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145.09</v>
      </c>
      <c r="H415" s="12">
        <f t="shared" si="34"/>
        <v>4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2"/>
        <v>40.299999999999997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145.09</v>
      </c>
      <c r="H416" s="15">
        <f t="shared" si="34"/>
        <v>4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2"/>
        <v>40.299999999999997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145.09</v>
      </c>
      <c r="H417" s="12">
        <f t="shared" si="34"/>
        <v>4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2"/>
        <v>40.299999999999997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145.09</v>
      </c>
      <c r="H418" s="15">
        <f t="shared" si="34"/>
        <v>4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2"/>
        <v>40.299999999999997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145.09</v>
      </c>
      <c r="H419" s="12">
        <f t="shared" si="34"/>
        <v>4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2"/>
        <v>40.299999999999997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145.09</v>
      </c>
      <c r="H420" s="15">
        <f t="shared" si="34"/>
        <v>4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2"/>
        <v>40.299999999999997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145.09</v>
      </c>
      <c r="H421" s="12">
        <f t="shared" si="34"/>
        <v>4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2"/>
        <v>40.299999999999997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145.09</v>
      </c>
      <c r="H422" s="15">
        <f t="shared" si="34"/>
        <v>4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2"/>
        <v>40.299999999999997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145.09</v>
      </c>
      <c r="H423" s="12">
        <f t="shared" si="34"/>
        <v>4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2"/>
        <v>40.299999999999997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145.09</v>
      </c>
      <c r="H424" s="15">
        <f t="shared" si="34"/>
        <v>4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2"/>
        <v>40.299999999999997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145.09</v>
      </c>
      <c r="H425" s="12">
        <f t="shared" si="34"/>
        <v>4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2"/>
        <v>40.299999999999997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145.09</v>
      </c>
      <c r="H426" s="15">
        <f t="shared" si="34"/>
        <v>4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2"/>
        <v>40.299999999999997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145.09</v>
      </c>
      <c r="H427" s="12">
        <f t="shared" si="34"/>
        <v>4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2"/>
        <v>40.299999999999997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145.09</v>
      </c>
      <c r="H428" s="15">
        <f t="shared" si="34"/>
        <v>4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2"/>
        <v>40.299999999999997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145.09</v>
      </c>
      <c r="H429" s="12">
        <f t="shared" si="34"/>
        <v>4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2"/>
        <v>40.299999999999997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145.09</v>
      </c>
      <c r="H430" s="15">
        <f t="shared" si="34"/>
        <v>4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2"/>
        <v>40.299999999999997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145.09</v>
      </c>
      <c r="H431" s="12">
        <f t="shared" si="34"/>
        <v>4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2"/>
        <v>40.299999999999997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145.09</v>
      </c>
      <c r="H432" s="15">
        <f t="shared" si="34"/>
        <v>4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2"/>
        <v>40.299999999999997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145.09</v>
      </c>
      <c r="H433" s="12">
        <f t="shared" si="34"/>
        <v>4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2"/>
        <v>40.299999999999997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145.09</v>
      </c>
      <c r="H434" s="15">
        <f t="shared" si="34"/>
        <v>4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2"/>
        <v>40.299999999999997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145.09</v>
      </c>
      <c r="H435" s="12">
        <f t="shared" si="34"/>
        <v>4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2"/>
        <v>40.299999999999997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145.09</v>
      </c>
      <c r="H436" s="15">
        <f t="shared" si="34"/>
        <v>4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2"/>
        <v>40.299999999999997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145.09</v>
      </c>
      <c r="H437" s="12">
        <f t="shared" si="34"/>
        <v>4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2"/>
        <v>40.299999999999997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145.09</v>
      </c>
      <c r="H438" s="15">
        <f t="shared" si="34"/>
        <v>4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2"/>
        <v>40.299999999999997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145.09</v>
      </c>
      <c r="H439" s="12">
        <f t="shared" si="34"/>
        <v>4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2"/>
        <v>40.299999999999997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145.09</v>
      </c>
      <c r="H440" s="15">
        <f t="shared" si="34"/>
        <v>4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2"/>
        <v>40.299999999999997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145.09</v>
      </c>
      <c r="H441" s="12">
        <f t="shared" si="34"/>
        <v>4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2"/>
        <v>40.299999999999997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145.09</v>
      </c>
      <c r="H442" s="15">
        <f t="shared" si="34"/>
        <v>4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2"/>
        <v>40.299999999999997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145.09</v>
      </c>
      <c r="H443" s="12">
        <f t="shared" si="34"/>
        <v>4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2"/>
        <v>40.299999999999997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145.09</v>
      </c>
      <c r="H444" s="15">
        <f t="shared" si="34"/>
        <v>4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2"/>
        <v>40.299999999999997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145.09</v>
      </c>
      <c r="H445" s="12">
        <f t="shared" si="34"/>
        <v>4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2"/>
        <v>40.299999999999997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145.09</v>
      </c>
      <c r="H446" s="15">
        <f t="shared" si="34"/>
        <v>4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2"/>
        <v>40.299999999999997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145.09</v>
      </c>
      <c r="H447" s="12">
        <f t="shared" si="34"/>
        <v>4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2"/>
        <v>40.299999999999997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145.09</v>
      </c>
      <c r="H448" s="15">
        <f t="shared" si="34"/>
        <v>4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2"/>
        <v>40.299999999999997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145.09</v>
      </c>
      <c r="H449" s="12">
        <f t="shared" si="34"/>
        <v>4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2"/>
        <v>40.299999999999997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145.09</v>
      </c>
      <c r="H450" s="15">
        <f t="shared" si="34"/>
        <v>4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2"/>
        <v>40.299999999999997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145.09</v>
      </c>
      <c r="H451" s="12">
        <f t="shared" si="34"/>
        <v>4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2"/>
        <v>40.299999999999997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145.09</v>
      </c>
      <c r="H452" s="15">
        <f t="shared" si="34"/>
        <v>4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2"/>
        <v>40.299999999999997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145.09</v>
      </c>
      <c r="H453" s="12">
        <f t="shared" si="34"/>
        <v>4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2"/>
        <v>40.299999999999997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145.09</v>
      </c>
      <c r="H454" s="15">
        <f t="shared" si="34"/>
        <v>4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37">ROUND(C454+E454/1000,3)</f>
        <v>40.299999999999997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145.09</v>
      </c>
      <c r="H455" s="12">
        <f t="shared" si="34"/>
        <v>4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37"/>
        <v>40.299999999999997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145.09</v>
      </c>
      <c r="H456" s="15">
        <f t="shared" ref="H456:H519" si="39">H455</f>
        <v>4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37"/>
        <v>40.299999999999997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145.09</v>
      </c>
      <c r="H457" s="12">
        <f t="shared" si="39"/>
        <v>4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37"/>
        <v>40.299999999999997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145.09</v>
      </c>
      <c r="H458" s="15">
        <f t="shared" si="39"/>
        <v>4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37"/>
        <v>40.299999999999997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145.09</v>
      </c>
      <c r="H459" s="12">
        <f t="shared" si="39"/>
        <v>4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37"/>
        <v>40.299999999999997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145.09</v>
      </c>
      <c r="H460" s="15">
        <f t="shared" si="39"/>
        <v>4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37"/>
        <v>40.299999999999997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145.09</v>
      </c>
      <c r="H461" s="12">
        <f t="shared" si="39"/>
        <v>4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37"/>
        <v>40.299999999999997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145.09</v>
      </c>
      <c r="H462" s="15">
        <f t="shared" si="39"/>
        <v>4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37"/>
        <v>40.299999999999997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145.09</v>
      </c>
      <c r="H463" s="12">
        <f t="shared" si="39"/>
        <v>4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37"/>
        <v>40.299999999999997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145.09</v>
      </c>
      <c r="H464" s="15">
        <f t="shared" si="39"/>
        <v>4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37"/>
        <v>40.299999999999997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145.09</v>
      </c>
      <c r="H465" s="12">
        <f t="shared" si="39"/>
        <v>4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37"/>
        <v>40.299999999999997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145.09</v>
      </c>
      <c r="H466" s="15">
        <f t="shared" si="39"/>
        <v>4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37"/>
        <v>40.299999999999997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145.09</v>
      </c>
      <c r="H467" s="12">
        <f t="shared" si="39"/>
        <v>4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37"/>
        <v>40.299999999999997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145.09</v>
      </c>
      <c r="H468" s="15">
        <f t="shared" si="39"/>
        <v>4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37"/>
        <v>40.299999999999997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145.09</v>
      </c>
      <c r="H469" s="12">
        <f t="shared" si="39"/>
        <v>4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37"/>
        <v>40.299999999999997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145.09</v>
      </c>
      <c r="H470" s="15">
        <f t="shared" si="39"/>
        <v>4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37"/>
        <v>40.299999999999997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145.09</v>
      </c>
      <c r="H471" s="12">
        <f t="shared" si="39"/>
        <v>4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37"/>
        <v>40.299999999999997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145.09</v>
      </c>
      <c r="H472" s="15">
        <f t="shared" si="39"/>
        <v>4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37"/>
        <v>40.299999999999997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145.09</v>
      </c>
      <c r="H473" s="12">
        <f t="shared" si="39"/>
        <v>4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37"/>
        <v>40.299999999999997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145.09</v>
      </c>
      <c r="H474" s="15">
        <f t="shared" si="39"/>
        <v>4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37"/>
        <v>40.299999999999997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145.09</v>
      </c>
      <c r="H475" s="12">
        <f t="shared" si="39"/>
        <v>4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37"/>
        <v>40.299999999999997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145.09</v>
      </c>
      <c r="H476" s="15">
        <f t="shared" si="39"/>
        <v>4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37"/>
        <v>40.299999999999997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145.09</v>
      </c>
      <c r="H477" s="12">
        <f t="shared" si="39"/>
        <v>4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37"/>
        <v>40.299999999999997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145.09</v>
      </c>
      <c r="H478" s="15">
        <f t="shared" si="39"/>
        <v>4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37"/>
        <v>40.299999999999997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145.09</v>
      </c>
      <c r="H479" s="12">
        <f t="shared" si="39"/>
        <v>4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37"/>
        <v>40.299999999999997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145.09</v>
      </c>
      <c r="H480" s="15">
        <f t="shared" si="39"/>
        <v>4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37"/>
        <v>40.299999999999997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145.09</v>
      </c>
      <c r="H481" s="12">
        <f t="shared" si="39"/>
        <v>4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37"/>
        <v>40.299999999999997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145.09</v>
      </c>
      <c r="H482" s="15">
        <f t="shared" si="39"/>
        <v>4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37"/>
        <v>40.299999999999997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145.09</v>
      </c>
      <c r="H483" s="12">
        <f t="shared" si="39"/>
        <v>4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37"/>
        <v>40.299999999999997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145.09</v>
      </c>
      <c r="H484" s="15">
        <f t="shared" si="39"/>
        <v>4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37"/>
        <v>40.299999999999997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145.09</v>
      </c>
      <c r="H485" s="12">
        <f t="shared" si="39"/>
        <v>4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37"/>
        <v>40.299999999999997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145.09</v>
      </c>
      <c r="H486" s="15">
        <f t="shared" si="39"/>
        <v>4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37"/>
        <v>40.299999999999997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145.09</v>
      </c>
      <c r="H487" s="12">
        <f t="shared" si="39"/>
        <v>4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37"/>
        <v>40.299999999999997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145.09</v>
      </c>
      <c r="H488" s="15">
        <f t="shared" si="39"/>
        <v>4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37"/>
        <v>40.299999999999997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145.09</v>
      </c>
      <c r="H489" s="12">
        <f t="shared" si="39"/>
        <v>4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37"/>
        <v>40.299999999999997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145.09</v>
      </c>
      <c r="H490" s="15">
        <f t="shared" si="39"/>
        <v>4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37"/>
        <v>40.299999999999997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145.09</v>
      </c>
      <c r="H491" s="12">
        <f t="shared" si="39"/>
        <v>4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37"/>
        <v>40.299999999999997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145.09</v>
      </c>
      <c r="H492" s="15">
        <f t="shared" si="39"/>
        <v>4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37"/>
        <v>40.299999999999997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145.09</v>
      </c>
      <c r="H493" s="12">
        <f t="shared" si="39"/>
        <v>4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37"/>
        <v>40.299999999999997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145.09</v>
      </c>
      <c r="H494" s="15">
        <f t="shared" si="39"/>
        <v>4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37"/>
        <v>40.299999999999997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145.09</v>
      </c>
      <c r="H495" s="12">
        <f t="shared" si="39"/>
        <v>4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37"/>
        <v>40.299999999999997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145.09</v>
      </c>
      <c r="H496" s="15">
        <f t="shared" si="39"/>
        <v>4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37"/>
        <v>40.299999999999997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145.09</v>
      </c>
      <c r="H497" s="12">
        <f t="shared" si="39"/>
        <v>4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37"/>
        <v>40.299999999999997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145.09</v>
      </c>
      <c r="H498" s="15">
        <f t="shared" si="39"/>
        <v>4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37"/>
        <v>40.299999999999997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145.09</v>
      </c>
      <c r="H499" s="12">
        <f t="shared" si="39"/>
        <v>4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37"/>
        <v>40.299999999999997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145.09</v>
      </c>
      <c r="H500" s="15">
        <f t="shared" si="39"/>
        <v>4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37"/>
        <v>40.299999999999997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145.09</v>
      </c>
      <c r="H501" s="12">
        <f t="shared" si="39"/>
        <v>4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37"/>
        <v>40.299999999999997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145.09</v>
      </c>
      <c r="H502" s="15">
        <f t="shared" si="39"/>
        <v>4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37"/>
        <v>40.299999999999997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145.09</v>
      </c>
      <c r="H503" s="12">
        <f t="shared" si="39"/>
        <v>4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37"/>
        <v>40.299999999999997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145.09</v>
      </c>
      <c r="H504" s="15">
        <f t="shared" si="39"/>
        <v>4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37"/>
        <v>40.299999999999997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145.09</v>
      </c>
      <c r="H505" s="12">
        <f t="shared" si="39"/>
        <v>4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37"/>
        <v>40.299999999999997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145.09</v>
      </c>
      <c r="H506" s="15">
        <f t="shared" si="39"/>
        <v>4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37"/>
        <v>40.299999999999997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145.09</v>
      </c>
      <c r="H507" s="12">
        <f t="shared" si="39"/>
        <v>4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37"/>
        <v>40.299999999999997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145.09</v>
      </c>
      <c r="H508" s="15">
        <f t="shared" si="39"/>
        <v>4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37"/>
        <v>40.299999999999997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145.09</v>
      </c>
      <c r="H509" s="12">
        <f t="shared" si="39"/>
        <v>4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37"/>
        <v>40.299999999999997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145.09</v>
      </c>
      <c r="H510" s="15">
        <f t="shared" si="39"/>
        <v>4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37"/>
        <v>40.299999999999997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145.09</v>
      </c>
      <c r="H511" s="12">
        <f t="shared" si="39"/>
        <v>4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37"/>
        <v>40.299999999999997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145.09</v>
      </c>
      <c r="H512" s="15">
        <f t="shared" si="39"/>
        <v>4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37"/>
        <v>40.299999999999997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145.09</v>
      </c>
      <c r="H513" s="12">
        <f t="shared" si="39"/>
        <v>4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37"/>
        <v>40.299999999999997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145.09</v>
      </c>
      <c r="H514" s="15">
        <f t="shared" si="39"/>
        <v>4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37"/>
        <v>40.299999999999997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145.09</v>
      </c>
      <c r="H515" s="12">
        <f t="shared" si="39"/>
        <v>4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37"/>
        <v>40.299999999999997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145.09</v>
      </c>
      <c r="H516" s="15">
        <f t="shared" si="39"/>
        <v>4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37"/>
        <v>40.299999999999997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145.09</v>
      </c>
      <c r="H517" s="12">
        <f t="shared" si="39"/>
        <v>4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37"/>
        <v>40.299999999999997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145.09</v>
      </c>
      <c r="H518" s="15">
        <f t="shared" si="39"/>
        <v>4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2">ROUND(C518+E518/1000,3)</f>
        <v>40.299999999999997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145.09</v>
      </c>
      <c r="H519" s="12">
        <f t="shared" si="39"/>
        <v>4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2"/>
        <v>40.299999999999997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145.09</v>
      </c>
      <c r="H520" s="15">
        <f t="shared" ref="H520:H583" si="44">H519</f>
        <v>4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2"/>
        <v>40.299999999999997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145.09</v>
      </c>
      <c r="H521" s="12">
        <f t="shared" si="44"/>
        <v>4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2"/>
        <v>40.299999999999997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145.09</v>
      </c>
      <c r="H522" s="15">
        <f t="shared" si="44"/>
        <v>4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2"/>
        <v>40.299999999999997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145.09</v>
      </c>
      <c r="H523" s="12">
        <f t="shared" si="44"/>
        <v>4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2"/>
        <v>40.299999999999997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145.09</v>
      </c>
      <c r="H524" s="15">
        <f t="shared" si="44"/>
        <v>4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2"/>
        <v>40.299999999999997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145.09</v>
      </c>
      <c r="H525" s="12">
        <f t="shared" si="44"/>
        <v>4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2"/>
        <v>40.299999999999997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145.09</v>
      </c>
      <c r="H526" s="15">
        <f t="shared" si="44"/>
        <v>4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2"/>
        <v>40.299999999999997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145.09</v>
      </c>
      <c r="H527" s="12">
        <f t="shared" si="44"/>
        <v>4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2"/>
        <v>40.299999999999997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145.09</v>
      </c>
      <c r="H528" s="15">
        <f t="shared" si="44"/>
        <v>4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2"/>
        <v>40.299999999999997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145.09</v>
      </c>
      <c r="H529" s="12">
        <f t="shared" si="44"/>
        <v>4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2"/>
        <v>40.299999999999997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145.09</v>
      </c>
      <c r="H530" s="15">
        <f t="shared" si="44"/>
        <v>4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2"/>
        <v>40.299999999999997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145.09</v>
      </c>
      <c r="H531" s="12">
        <f t="shared" si="44"/>
        <v>4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2"/>
        <v>40.299999999999997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145.09</v>
      </c>
      <c r="H532" s="15">
        <f t="shared" si="44"/>
        <v>4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2"/>
        <v>40.299999999999997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145.09</v>
      </c>
      <c r="H533" s="12">
        <f t="shared" si="44"/>
        <v>4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2"/>
        <v>40.299999999999997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145.09</v>
      </c>
      <c r="H534" s="15">
        <f t="shared" si="44"/>
        <v>4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2"/>
        <v>40.299999999999997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145.09</v>
      </c>
      <c r="H535" s="12">
        <f t="shared" si="44"/>
        <v>4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2"/>
        <v>40.299999999999997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145.09</v>
      </c>
      <c r="H536" s="15">
        <f t="shared" si="44"/>
        <v>4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2"/>
        <v>40.299999999999997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145.09</v>
      </c>
      <c r="H537" s="12">
        <f t="shared" si="44"/>
        <v>4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2"/>
        <v>40.299999999999997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145.09</v>
      </c>
      <c r="H538" s="15">
        <f t="shared" si="44"/>
        <v>4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2"/>
        <v>40.299999999999997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145.09</v>
      </c>
      <c r="H539" s="12">
        <f t="shared" si="44"/>
        <v>4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2"/>
        <v>40.299999999999997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145.09</v>
      </c>
      <c r="H540" s="15">
        <f t="shared" si="44"/>
        <v>4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2"/>
        <v>40.299999999999997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145.09</v>
      </c>
      <c r="H541" s="12">
        <f t="shared" si="44"/>
        <v>4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2"/>
        <v>40.299999999999997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145.09</v>
      </c>
      <c r="H542" s="15">
        <f t="shared" si="44"/>
        <v>4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2"/>
        <v>40.299999999999997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145.09</v>
      </c>
      <c r="H543" s="12">
        <f t="shared" si="44"/>
        <v>4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2"/>
        <v>40.299999999999997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145.09</v>
      </c>
      <c r="H544" s="15">
        <f t="shared" si="44"/>
        <v>4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2"/>
        <v>40.299999999999997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145.09</v>
      </c>
      <c r="H545" s="12">
        <f t="shared" si="44"/>
        <v>4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2"/>
        <v>40.299999999999997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145.09</v>
      </c>
      <c r="H546" s="15">
        <f t="shared" si="44"/>
        <v>4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2"/>
        <v>40.299999999999997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145.09</v>
      </c>
      <c r="H547" s="12">
        <f t="shared" si="44"/>
        <v>4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2"/>
        <v>40.299999999999997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145.09</v>
      </c>
      <c r="H548" s="15">
        <f t="shared" si="44"/>
        <v>4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2"/>
        <v>40.299999999999997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145.09</v>
      </c>
      <c r="H549" s="12">
        <f t="shared" si="44"/>
        <v>4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2"/>
        <v>40.299999999999997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145.09</v>
      </c>
      <c r="H550" s="15">
        <f t="shared" si="44"/>
        <v>4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2"/>
        <v>40.299999999999997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145.09</v>
      </c>
      <c r="H551" s="12">
        <f t="shared" si="44"/>
        <v>4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2"/>
        <v>40.299999999999997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145.09</v>
      </c>
      <c r="H552" s="15">
        <f t="shared" si="44"/>
        <v>4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2"/>
        <v>40.299999999999997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145.09</v>
      </c>
      <c r="H553" s="12">
        <f t="shared" si="44"/>
        <v>4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2"/>
        <v>40.299999999999997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145.09</v>
      </c>
      <c r="H554" s="15">
        <f t="shared" si="44"/>
        <v>4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2"/>
        <v>40.299999999999997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145.09</v>
      </c>
      <c r="H555" s="12">
        <f t="shared" si="44"/>
        <v>4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2"/>
        <v>40.299999999999997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145.09</v>
      </c>
      <c r="H556" s="15">
        <f t="shared" si="44"/>
        <v>4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2"/>
        <v>40.299999999999997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145.09</v>
      </c>
      <c r="H557" s="12">
        <f t="shared" si="44"/>
        <v>4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2"/>
        <v>40.299999999999997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145.09</v>
      </c>
      <c r="H558" s="15">
        <f t="shared" si="44"/>
        <v>4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2"/>
        <v>40.299999999999997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145.09</v>
      </c>
      <c r="H559" s="12">
        <f t="shared" si="44"/>
        <v>4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2"/>
        <v>40.299999999999997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145.09</v>
      </c>
      <c r="H560" s="15">
        <f t="shared" si="44"/>
        <v>4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2"/>
        <v>40.299999999999997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145.09</v>
      </c>
      <c r="H561" s="12">
        <f t="shared" si="44"/>
        <v>4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2"/>
        <v>40.299999999999997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145.09</v>
      </c>
      <c r="H562" s="15">
        <f t="shared" si="44"/>
        <v>4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2"/>
        <v>40.299999999999997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145.09</v>
      </c>
      <c r="H563" s="12">
        <f t="shared" si="44"/>
        <v>4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2"/>
        <v>40.299999999999997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145.09</v>
      </c>
      <c r="H564" s="15">
        <f t="shared" si="44"/>
        <v>4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2"/>
        <v>40.299999999999997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145.09</v>
      </c>
      <c r="H565" s="12">
        <f t="shared" si="44"/>
        <v>4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2"/>
        <v>40.299999999999997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145.09</v>
      </c>
      <c r="H566" s="15">
        <f t="shared" si="44"/>
        <v>4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2"/>
        <v>40.299999999999997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145.09</v>
      </c>
      <c r="H567" s="12">
        <f t="shared" si="44"/>
        <v>4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2"/>
        <v>40.299999999999997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145.09</v>
      </c>
      <c r="H568" s="15">
        <f t="shared" si="44"/>
        <v>4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2"/>
        <v>40.299999999999997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145.09</v>
      </c>
      <c r="H569" s="12">
        <f t="shared" si="44"/>
        <v>4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2"/>
        <v>40.299999999999997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145.09</v>
      </c>
      <c r="H570" s="15">
        <f t="shared" si="44"/>
        <v>4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2"/>
        <v>40.299999999999997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145.09</v>
      </c>
      <c r="H571" s="12">
        <f t="shared" si="44"/>
        <v>4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2"/>
        <v>40.299999999999997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145.09</v>
      </c>
      <c r="H572" s="15">
        <f t="shared" si="44"/>
        <v>4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2"/>
        <v>40.299999999999997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145.09</v>
      </c>
      <c r="H573" s="12">
        <f t="shared" si="44"/>
        <v>4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2"/>
        <v>40.299999999999997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145.09</v>
      </c>
      <c r="H574" s="15">
        <f t="shared" si="44"/>
        <v>4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2"/>
        <v>40.299999999999997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145.09</v>
      </c>
      <c r="H575" s="12">
        <f t="shared" si="44"/>
        <v>4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2"/>
        <v>40.299999999999997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145.09</v>
      </c>
      <c r="H576" s="15">
        <f t="shared" si="44"/>
        <v>4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2"/>
        <v>40.299999999999997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145.09</v>
      </c>
      <c r="H577" s="12">
        <f t="shared" si="44"/>
        <v>4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2"/>
        <v>40.299999999999997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145.09</v>
      </c>
      <c r="H578" s="15">
        <f t="shared" si="44"/>
        <v>4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2"/>
        <v>40.299999999999997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145.09</v>
      </c>
      <c r="H579" s="12">
        <f t="shared" si="44"/>
        <v>4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2"/>
        <v>40.299999999999997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145.09</v>
      </c>
      <c r="H580" s="15">
        <f t="shared" si="44"/>
        <v>4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2"/>
        <v>40.299999999999997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145.09</v>
      </c>
      <c r="H581" s="12">
        <f t="shared" si="44"/>
        <v>4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2"/>
        <v>40.299999999999997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145.09</v>
      </c>
      <c r="H582" s="15">
        <f t="shared" si="44"/>
        <v>4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47">ROUND(C582+E582/1000,3)</f>
        <v>40.299999999999997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145.09</v>
      </c>
      <c r="H583" s="12">
        <f t="shared" si="44"/>
        <v>4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47"/>
        <v>40.299999999999997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145.09</v>
      </c>
      <c r="H584" s="15">
        <f t="shared" ref="H584:H647" si="49">H583</f>
        <v>4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47"/>
        <v>40.299999999999997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145.09</v>
      </c>
      <c r="H585" s="12">
        <f t="shared" si="49"/>
        <v>4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47"/>
        <v>40.299999999999997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145.09</v>
      </c>
      <c r="H586" s="15">
        <f t="shared" si="49"/>
        <v>4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47"/>
        <v>40.299999999999997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145.09</v>
      </c>
      <c r="H587" s="12">
        <f t="shared" si="49"/>
        <v>4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47"/>
        <v>40.299999999999997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145.09</v>
      </c>
      <c r="H588" s="15">
        <f t="shared" si="49"/>
        <v>4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47"/>
        <v>40.299999999999997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145.09</v>
      </c>
      <c r="H589" s="12">
        <f t="shared" si="49"/>
        <v>4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47"/>
        <v>40.299999999999997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145.09</v>
      </c>
      <c r="H590" s="15">
        <f t="shared" si="49"/>
        <v>4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47"/>
        <v>40.299999999999997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145.09</v>
      </c>
      <c r="H591" s="12">
        <f t="shared" si="49"/>
        <v>4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47"/>
        <v>40.299999999999997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145.09</v>
      </c>
      <c r="H592" s="15">
        <f t="shared" si="49"/>
        <v>4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47"/>
        <v>40.299999999999997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145.09</v>
      </c>
      <c r="H593" s="12">
        <f t="shared" si="49"/>
        <v>4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47"/>
        <v>40.299999999999997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145.09</v>
      </c>
      <c r="H594" s="15">
        <f t="shared" si="49"/>
        <v>4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47"/>
        <v>40.299999999999997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145.09</v>
      </c>
      <c r="H595" s="12">
        <f t="shared" si="49"/>
        <v>4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47"/>
        <v>40.299999999999997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145.09</v>
      </c>
      <c r="H596" s="15">
        <f t="shared" si="49"/>
        <v>4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47"/>
        <v>40.299999999999997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145.09</v>
      </c>
      <c r="H597" s="12">
        <f t="shared" si="49"/>
        <v>4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47"/>
        <v>40.299999999999997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145.09</v>
      </c>
      <c r="H598" s="15">
        <f t="shared" si="49"/>
        <v>4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47"/>
        <v>40.299999999999997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145.09</v>
      </c>
      <c r="H599" s="12">
        <f t="shared" si="49"/>
        <v>4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47"/>
        <v>40.299999999999997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145.09</v>
      </c>
      <c r="H600" s="15">
        <f t="shared" si="49"/>
        <v>4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47"/>
        <v>40.299999999999997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145.09</v>
      </c>
      <c r="H601" s="12">
        <f t="shared" si="49"/>
        <v>4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47"/>
        <v>40.299999999999997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145.09</v>
      </c>
      <c r="H602" s="15">
        <f t="shared" si="49"/>
        <v>4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47"/>
        <v>40.299999999999997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145.09</v>
      </c>
      <c r="H603" s="12">
        <f t="shared" si="49"/>
        <v>4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47"/>
        <v>40.299999999999997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145.09</v>
      </c>
      <c r="H604" s="15">
        <f t="shared" si="49"/>
        <v>4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47"/>
        <v>40.299999999999997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145.09</v>
      </c>
      <c r="H605" s="12">
        <f t="shared" si="49"/>
        <v>4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47"/>
        <v>40.299999999999997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145.09</v>
      </c>
      <c r="H606" s="15">
        <f t="shared" si="49"/>
        <v>4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47"/>
        <v>40.299999999999997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145.09</v>
      </c>
      <c r="H607" s="12">
        <f t="shared" si="49"/>
        <v>4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47"/>
        <v>40.299999999999997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145.09</v>
      </c>
      <c r="H608" s="15">
        <f t="shared" si="49"/>
        <v>4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47"/>
        <v>40.299999999999997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145.09</v>
      </c>
      <c r="H609" s="12">
        <f t="shared" si="49"/>
        <v>4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47"/>
        <v>40.299999999999997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145.09</v>
      </c>
      <c r="H610" s="15">
        <f t="shared" si="49"/>
        <v>4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47"/>
        <v>40.299999999999997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145.09</v>
      </c>
      <c r="H611" s="12">
        <f t="shared" si="49"/>
        <v>4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47"/>
        <v>40.299999999999997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145.09</v>
      </c>
      <c r="H612" s="15">
        <f t="shared" si="49"/>
        <v>4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47"/>
        <v>40.299999999999997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145.09</v>
      </c>
      <c r="H613" s="12">
        <f t="shared" si="49"/>
        <v>4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47"/>
        <v>40.299999999999997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145.09</v>
      </c>
      <c r="H614" s="15">
        <f t="shared" si="49"/>
        <v>4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47"/>
        <v>40.299999999999997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145.09</v>
      </c>
      <c r="H615" s="12">
        <f t="shared" si="49"/>
        <v>4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47"/>
        <v>40.299999999999997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145.09</v>
      </c>
      <c r="H616" s="15">
        <f t="shared" si="49"/>
        <v>4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47"/>
        <v>40.299999999999997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145.09</v>
      </c>
      <c r="H617" s="12">
        <f t="shared" si="49"/>
        <v>4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47"/>
        <v>40.299999999999997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145.09</v>
      </c>
      <c r="H618" s="15">
        <f t="shared" si="49"/>
        <v>4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47"/>
        <v>40.299999999999997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145.09</v>
      </c>
      <c r="H619" s="12">
        <f t="shared" si="49"/>
        <v>4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47"/>
        <v>40.299999999999997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145.09</v>
      </c>
      <c r="H620" s="15">
        <f t="shared" si="49"/>
        <v>4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47"/>
        <v>40.299999999999997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145.09</v>
      </c>
      <c r="H621" s="12">
        <f t="shared" si="49"/>
        <v>4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47"/>
        <v>40.299999999999997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145.09</v>
      </c>
      <c r="H622" s="15">
        <f t="shared" si="49"/>
        <v>4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47"/>
        <v>40.299999999999997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145.09</v>
      </c>
      <c r="H623" s="12">
        <f t="shared" si="49"/>
        <v>4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47"/>
        <v>40.299999999999997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145.09</v>
      </c>
      <c r="H624" s="15">
        <f t="shared" si="49"/>
        <v>4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47"/>
        <v>40.299999999999997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145.09</v>
      </c>
      <c r="H625" s="12">
        <f t="shared" si="49"/>
        <v>4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47"/>
        <v>40.299999999999997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145.09</v>
      </c>
      <c r="H626" s="15">
        <f t="shared" si="49"/>
        <v>4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47"/>
        <v>40.299999999999997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145.09</v>
      </c>
      <c r="H627" s="12">
        <f t="shared" si="49"/>
        <v>4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47"/>
        <v>40.299999999999997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145.09</v>
      </c>
      <c r="H628" s="15">
        <f t="shared" si="49"/>
        <v>4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47"/>
        <v>40.299999999999997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145.09</v>
      </c>
      <c r="H629" s="12">
        <f t="shared" si="49"/>
        <v>4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47"/>
        <v>40.299999999999997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145.09</v>
      </c>
      <c r="H630" s="15">
        <f t="shared" si="49"/>
        <v>4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47"/>
        <v>40.299999999999997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145.09</v>
      </c>
      <c r="H631" s="12">
        <f t="shared" si="49"/>
        <v>4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47"/>
        <v>40.299999999999997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145.09</v>
      </c>
      <c r="H632" s="15">
        <f t="shared" si="49"/>
        <v>4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47"/>
        <v>40.299999999999997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145.09</v>
      </c>
      <c r="H633" s="12">
        <f t="shared" si="49"/>
        <v>4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47"/>
        <v>40.299999999999997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145.09</v>
      </c>
      <c r="H634" s="15">
        <f t="shared" si="49"/>
        <v>4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47"/>
        <v>40.299999999999997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145.09</v>
      </c>
      <c r="H635" s="12">
        <f t="shared" si="49"/>
        <v>4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47"/>
        <v>40.299999999999997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145.09</v>
      </c>
      <c r="H636" s="15">
        <f t="shared" si="49"/>
        <v>4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47"/>
        <v>40.299999999999997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145.09</v>
      </c>
      <c r="H637" s="12">
        <f t="shared" si="49"/>
        <v>4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47"/>
        <v>40.299999999999997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145.09</v>
      </c>
      <c r="H638" s="15">
        <f t="shared" si="49"/>
        <v>4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47"/>
        <v>40.299999999999997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145.09</v>
      </c>
      <c r="H639" s="12">
        <f t="shared" si="49"/>
        <v>4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47"/>
        <v>40.299999999999997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145.09</v>
      </c>
      <c r="H640" s="15">
        <f t="shared" si="49"/>
        <v>4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47"/>
        <v>40.299999999999997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145.09</v>
      </c>
      <c r="H641" s="12">
        <f t="shared" si="49"/>
        <v>4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47"/>
        <v>40.299999999999997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145.09</v>
      </c>
      <c r="H642" s="15">
        <f t="shared" si="49"/>
        <v>4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47"/>
        <v>40.299999999999997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145.09</v>
      </c>
      <c r="H643" s="12">
        <f t="shared" si="49"/>
        <v>4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47"/>
        <v>40.299999999999997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145.09</v>
      </c>
      <c r="H644" s="15">
        <f t="shared" si="49"/>
        <v>4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47"/>
        <v>40.299999999999997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145.09</v>
      </c>
      <c r="H645" s="12">
        <f t="shared" si="49"/>
        <v>4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47"/>
        <v>40.299999999999997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145.09</v>
      </c>
      <c r="H646" s="15">
        <f t="shared" si="49"/>
        <v>4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2">ROUND(C646+E646/1000,3)</f>
        <v>40.299999999999997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145.09</v>
      </c>
      <c r="H647" s="12">
        <f t="shared" si="49"/>
        <v>4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2"/>
        <v>40.299999999999997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145.09</v>
      </c>
      <c r="H648" s="15">
        <f t="shared" ref="H648:H711" si="54">H647</f>
        <v>4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2"/>
        <v>40.299999999999997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145.09</v>
      </c>
      <c r="H649" s="12">
        <f t="shared" si="54"/>
        <v>4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2"/>
        <v>40.299999999999997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145.09</v>
      </c>
      <c r="H650" s="15">
        <f t="shared" si="54"/>
        <v>4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2"/>
        <v>40.299999999999997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145.09</v>
      </c>
      <c r="H651" s="12">
        <f t="shared" si="54"/>
        <v>4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2"/>
        <v>40.299999999999997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145.09</v>
      </c>
      <c r="H652" s="15">
        <f t="shared" si="54"/>
        <v>4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2"/>
        <v>40.299999999999997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145.09</v>
      </c>
      <c r="H653" s="12">
        <f t="shared" si="54"/>
        <v>4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2"/>
        <v>40.299999999999997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145.09</v>
      </c>
      <c r="H654" s="15">
        <f t="shared" si="54"/>
        <v>4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2"/>
        <v>40.299999999999997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145.09</v>
      </c>
      <c r="H655" s="12">
        <f t="shared" si="54"/>
        <v>4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2"/>
        <v>40.299999999999997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145.09</v>
      </c>
      <c r="H656" s="15">
        <f t="shared" si="54"/>
        <v>4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2"/>
        <v>40.299999999999997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145.09</v>
      </c>
      <c r="H657" s="12">
        <f t="shared" si="54"/>
        <v>4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2"/>
        <v>40.299999999999997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145.09</v>
      </c>
      <c r="H658" s="15">
        <f t="shared" si="54"/>
        <v>4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2"/>
        <v>40.299999999999997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145.09</v>
      </c>
      <c r="H659" s="12">
        <f t="shared" si="54"/>
        <v>4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2"/>
        <v>40.299999999999997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145.09</v>
      </c>
      <c r="H660" s="15">
        <f t="shared" si="54"/>
        <v>4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2"/>
        <v>40.299999999999997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145.09</v>
      </c>
      <c r="H661" s="12">
        <f t="shared" si="54"/>
        <v>4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2"/>
        <v>40.299999999999997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145.09</v>
      </c>
      <c r="H662" s="15">
        <f t="shared" si="54"/>
        <v>4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2"/>
        <v>40.299999999999997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145.09</v>
      </c>
      <c r="H663" s="12">
        <f t="shared" si="54"/>
        <v>4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2"/>
        <v>40.299999999999997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145.09</v>
      </c>
      <c r="H664" s="15">
        <f t="shared" si="54"/>
        <v>4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2"/>
        <v>40.299999999999997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145.09</v>
      </c>
      <c r="H665" s="12">
        <f t="shared" si="54"/>
        <v>4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2"/>
        <v>40.299999999999997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145.09</v>
      </c>
      <c r="H666" s="15">
        <f t="shared" si="54"/>
        <v>4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2"/>
        <v>40.299999999999997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145.09</v>
      </c>
      <c r="H667" s="12">
        <f t="shared" si="54"/>
        <v>4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2"/>
        <v>40.299999999999997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145.09</v>
      </c>
      <c r="H668" s="15">
        <f t="shared" si="54"/>
        <v>4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2"/>
        <v>40.299999999999997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145.09</v>
      </c>
      <c r="H669" s="12">
        <f t="shared" si="54"/>
        <v>4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2"/>
        <v>40.299999999999997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145.09</v>
      </c>
      <c r="H670" s="15">
        <f t="shared" si="54"/>
        <v>4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2"/>
        <v>40.299999999999997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145.09</v>
      </c>
      <c r="H671" s="12">
        <f t="shared" si="54"/>
        <v>4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2"/>
        <v>40.299999999999997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145.09</v>
      </c>
      <c r="H672" s="15">
        <f t="shared" si="54"/>
        <v>4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2"/>
        <v>40.299999999999997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145.09</v>
      </c>
      <c r="H673" s="12">
        <f t="shared" si="54"/>
        <v>4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2"/>
        <v>40.299999999999997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145.09</v>
      </c>
      <c r="H674" s="15">
        <f t="shared" si="54"/>
        <v>4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2"/>
        <v>40.299999999999997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145.09</v>
      </c>
      <c r="H675" s="12">
        <f t="shared" si="54"/>
        <v>4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2"/>
        <v>40.299999999999997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145.09</v>
      </c>
      <c r="H676" s="15">
        <f t="shared" si="54"/>
        <v>4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2"/>
        <v>40.299999999999997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145.09</v>
      </c>
      <c r="H677" s="12">
        <f t="shared" si="54"/>
        <v>4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2"/>
        <v>40.299999999999997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145.09</v>
      </c>
      <c r="H678" s="15">
        <f t="shared" si="54"/>
        <v>4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2"/>
        <v>40.299999999999997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145.09</v>
      </c>
      <c r="H679" s="12">
        <f t="shared" si="54"/>
        <v>4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2"/>
        <v>40.299999999999997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145.09</v>
      </c>
      <c r="H680" s="15">
        <f t="shared" si="54"/>
        <v>4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2"/>
        <v>40.299999999999997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145.09</v>
      </c>
      <c r="H681" s="12">
        <f t="shared" si="54"/>
        <v>4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2"/>
        <v>40.299999999999997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145.09</v>
      </c>
      <c r="H682" s="15">
        <f t="shared" si="54"/>
        <v>4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2"/>
        <v>40.299999999999997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145.09</v>
      </c>
      <c r="H683" s="12">
        <f t="shared" si="54"/>
        <v>4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2"/>
        <v>40.299999999999997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145.09</v>
      </c>
      <c r="H684" s="15">
        <f t="shared" si="54"/>
        <v>4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2"/>
        <v>40.299999999999997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145.09</v>
      </c>
      <c r="H685" s="12">
        <f t="shared" si="54"/>
        <v>4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2"/>
        <v>40.299999999999997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145.09</v>
      </c>
      <c r="H686" s="15">
        <f t="shared" si="54"/>
        <v>4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2"/>
        <v>40.299999999999997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145.09</v>
      </c>
      <c r="H687" s="12">
        <f t="shared" si="54"/>
        <v>4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2"/>
        <v>40.299999999999997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145.09</v>
      </c>
      <c r="H688" s="15">
        <f t="shared" si="54"/>
        <v>4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2"/>
        <v>40.299999999999997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145.09</v>
      </c>
      <c r="H689" s="12">
        <f t="shared" si="54"/>
        <v>4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2"/>
        <v>40.299999999999997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145.09</v>
      </c>
      <c r="H690" s="15">
        <f t="shared" si="54"/>
        <v>4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2"/>
        <v>40.299999999999997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145.09</v>
      </c>
      <c r="H691" s="12">
        <f t="shared" si="54"/>
        <v>4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2"/>
        <v>40.299999999999997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145.09</v>
      </c>
      <c r="H692" s="15">
        <f t="shared" si="54"/>
        <v>4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2"/>
        <v>40.299999999999997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145.09</v>
      </c>
      <c r="H693" s="12">
        <f t="shared" si="54"/>
        <v>4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2"/>
        <v>40.299999999999997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145.09</v>
      </c>
      <c r="H694" s="15">
        <f t="shared" si="54"/>
        <v>4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2"/>
        <v>40.299999999999997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145.09</v>
      </c>
      <c r="H695" s="12">
        <f t="shared" si="54"/>
        <v>4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2"/>
        <v>40.299999999999997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145.09</v>
      </c>
      <c r="H696" s="15">
        <f t="shared" si="54"/>
        <v>4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2"/>
        <v>40.299999999999997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145.09</v>
      </c>
      <c r="H697" s="12">
        <f t="shared" si="54"/>
        <v>4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2"/>
        <v>40.299999999999997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145.09</v>
      </c>
      <c r="H698" s="15">
        <f t="shared" si="54"/>
        <v>4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2"/>
        <v>40.299999999999997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145.09</v>
      </c>
      <c r="H699" s="12">
        <f t="shared" si="54"/>
        <v>4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2"/>
        <v>40.299999999999997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145.09</v>
      </c>
      <c r="H700" s="15">
        <f t="shared" si="54"/>
        <v>4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2"/>
        <v>40.299999999999997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145.09</v>
      </c>
      <c r="H701" s="12">
        <f t="shared" si="54"/>
        <v>4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2"/>
        <v>40.299999999999997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145.09</v>
      </c>
      <c r="H702" s="15">
        <f t="shared" si="54"/>
        <v>4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2"/>
        <v>40.299999999999997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145.09</v>
      </c>
      <c r="H703" s="12">
        <f t="shared" si="54"/>
        <v>4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2"/>
        <v>40.299999999999997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145.09</v>
      </c>
      <c r="H704" s="15">
        <f t="shared" si="54"/>
        <v>4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2"/>
        <v>40.299999999999997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145.09</v>
      </c>
      <c r="H705" s="12">
        <f t="shared" si="54"/>
        <v>4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2"/>
        <v>40.299999999999997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145.09</v>
      </c>
      <c r="H706" s="15">
        <f t="shared" si="54"/>
        <v>4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2"/>
        <v>40.299999999999997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145.09</v>
      </c>
      <c r="H707" s="12">
        <f t="shared" si="54"/>
        <v>4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2"/>
        <v>40.299999999999997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145.09</v>
      </c>
      <c r="H708" s="15">
        <f t="shared" si="54"/>
        <v>4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2"/>
        <v>40.299999999999997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145.09</v>
      </c>
      <c r="H709" s="12">
        <f t="shared" si="54"/>
        <v>4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2"/>
        <v>40.299999999999997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145.09</v>
      </c>
      <c r="H710" s="15">
        <f t="shared" si="54"/>
        <v>4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57">ROUND(C710+E710/1000,3)</f>
        <v>40.299999999999997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145.09</v>
      </c>
      <c r="H711" s="12">
        <f t="shared" si="54"/>
        <v>4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57"/>
        <v>40.299999999999997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145.09</v>
      </c>
      <c r="H712" s="15">
        <f t="shared" ref="H712:H775" si="59">H711</f>
        <v>4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57"/>
        <v>40.299999999999997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145.09</v>
      </c>
      <c r="H713" s="12">
        <f t="shared" si="59"/>
        <v>4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57"/>
        <v>40.299999999999997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145.09</v>
      </c>
      <c r="H714" s="15">
        <f t="shared" si="59"/>
        <v>4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57"/>
        <v>40.299999999999997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145.09</v>
      </c>
      <c r="H715" s="12">
        <f t="shared" si="59"/>
        <v>4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57"/>
        <v>40.299999999999997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145.09</v>
      </c>
      <c r="H716" s="15">
        <f t="shared" si="59"/>
        <v>4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57"/>
        <v>40.299999999999997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145.09</v>
      </c>
      <c r="H717" s="12">
        <f t="shared" si="59"/>
        <v>4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57"/>
        <v>40.299999999999997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145.09</v>
      </c>
      <c r="H718" s="15">
        <f t="shared" si="59"/>
        <v>4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57"/>
        <v>40.299999999999997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145.09</v>
      </c>
      <c r="H719" s="12">
        <f t="shared" si="59"/>
        <v>4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57"/>
        <v>40.299999999999997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145.09</v>
      </c>
      <c r="H720" s="15">
        <f t="shared" si="59"/>
        <v>4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57"/>
        <v>40.299999999999997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145.09</v>
      </c>
      <c r="H721" s="12">
        <f t="shared" si="59"/>
        <v>4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57"/>
        <v>40.299999999999997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145.09</v>
      </c>
      <c r="H722" s="15">
        <f t="shared" si="59"/>
        <v>4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57"/>
        <v>40.299999999999997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145.09</v>
      </c>
      <c r="H723" s="12">
        <f t="shared" si="59"/>
        <v>4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57"/>
        <v>40.299999999999997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145.09</v>
      </c>
      <c r="H724" s="15">
        <f t="shared" si="59"/>
        <v>4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57"/>
        <v>40.299999999999997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145.09</v>
      </c>
      <c r="H725" s="12">
        <f t="shared" si="59"/>
        <v>4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57"/>
        <v>40.299999999999997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145.09</v>
      </c>
      <c r="H726" s="15">
        <f t="shared" si="59"/>
        <v>4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57"/>
        <v>40.299999999999997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145.09</v>
      </c>
      <c r="H727" s="12">
        <f t="shared" si="59"/>
        <v>4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57"/>
        <v>40.299999999999997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145.09</v>
      </c>
      <c r="H728" s="15">
        <f t="shared" si="59"/>
        <v>4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57"/>
        <v>40.299999999999997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145.09</v>
      </c>
      <c r="H729" s="12">
        <f t="shared" si="59"/>
        <v>4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57"/>
        <v>40.299999999999997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145.09</v>
      </c>
      <c r="H730" s="15">
        <f t="shared" si="59"/>
        <v>4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57"/>
        <v>40.299999999999997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145.09</v>
      </c>
      <c r="H731" s="12">
        <f t="shared" si="59"/>
        <v>4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57"/>
        <v>40.299999999999997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145.09</v>
      </c>
      <c r="H732" s="15">
        <f t="shared" si="59"/>
        <v>4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57"/>
        <v>40.299999999999997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145.09</v>
      </c>
      <c r="H733" s="12">
        <f t="shared" si="59"/>
        <v>4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57"/>
        <v>40.299999999999997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145.09</v>
      </c>
      <c r="H734" s="15">
        <f t="shared" si="59"/>
        <v>4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57"/>
        <v>40.299999999999997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145.09</v>
      </c>
      <c r="H735" s="12">
        <f t="shared" si="59"/>
        <v>4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57"/>
        <v>40.299999999999997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145.09</v>
      </c>
      <c r="H736" s="15">
        <f t="shared" si="59"/>
        <v>4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57"/>
        <v>40.299999999999997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145.09</v>
      </c>
      <c r="H737" s="12">
        <f t="shared" si="59"/>
        <v>4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57"/>
        <v>40.299999999999997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145.09</v>
      </c>
      <c r="H738" s="15">
        <f t="shared" si="59"/>
        <v>4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57"/>
        <v>40.299999999999997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145.09</v>
      </c>
      <c r="H739" s="12">
        <f t="shared" si="59"/>
        <v>4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57"/>
        <v>40.299999999999997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145.09</v>
      </c>
      <c r="H740" s="15">
        <f t="shared" si="59"/>
        <v>4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57"/>
        <v>40.299999999999997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145.09</v>
      </c>
      <c r="H741" s="12">
        <f t="shared" si="59"/>
        <v>4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57"/>
        <v>40.299999999999997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145.09</v>
      </c>
      <c r="H742" s="15">
        <f t="shared" si="59"/>
        <v>4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57"/>
        <v>40.299999999999997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145.09</v>
      </c>
      <c r="H743" s="12">
        <f t="shared" si="59"/>
        <v>4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57"/>
        <v>40.299999999999997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145.09</v>
      </c>
      <c r="H744" s="15">
        <f t="shared" si="59"/>
        <v>4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57"/>
        <v>40.299999999999997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145.09</v>
      </c>
      <c r="H745" s="12">
        <f t="shared" si="59"/>
        <v>4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57"/>
        <v>40.299999999999997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145.09</v>
      </c>
      <c r="H746" s="15">
        <f t="shared" si="59"/>
        <v>4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57"/>
        <v>40.299999999999997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145.09</v>
      </c>
      <c r="H747" s="12">
        <f t="shared" si="59"/>
        <v>4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57"/>
        <v>40.299999999999997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145.09</v>
      </c>
      <c r="H748" s="15">
        <f t="shared" si="59"/>
        <v>4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57"/>
        <v>40.299999999999997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145.09</v>
      </c>
      <c r="H749" s="12">
        <f t="shared" si="59"/>
        <v>4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57"/>
        <v>40.299999999999997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145.09</v>
      </c>
      <c r="H750" s="15">
        <f t="shared" si="59"/>
        <v>4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57"/>
        <v>40.299999999999997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145.09</v>
      </c>
      <c r="H751" s="12">
        <f t="shared" si="59"/>
        <v>4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57"/>
        <v>40.299999999999997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145.09</v>
      </c>
      <c r="H752" s="15">
        <f t="shared" si="59"/>
        <v>4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57"/>
        <v>40.299999999999997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145.09</v>
      </c>
      <c r="H753" s="12">
        <f t="shared" si="59"/>
        <v>4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57"/>
        <v>40.299999999999997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145.09</v>
      </c>
      <c r="H754" s="15">
        <f t="shared" si="59"/>
        <v>4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57"/>
        <v>40.299999999999997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145.09</v>
      </c>
      <c r="H755" s="12">
        <f t="shared" si="59"/>
        <v>4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57"/>
        <v>40.299999999999997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145.09</v>
      </c>
      <c r="H756" s="15">
        <f t="shared" si="59"/>
        <v>4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57"/>
        <v>40.299999999999997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145.09</v>
      </c>
      <c r="H757" s="12">
        <f t="shared" si="59"/>
        <v>4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57"/>
        <v>40.299999999999997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145.09</v>
      </c>
      <c r="H758" s="15">
        <f t="shared" si="59"/>
        <v>4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57"/>
        <v>40.299999999999997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145.09</v>
      </c>
      <c r="H759" s="12">
        <f t="shared" si="59"/>
        <v>4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57"/>
        <v>40.299999999999997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145.09</v>
      </c>
      <c r="H760" s="15">
        <f t="shared" si="59"/>
        <v>4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57"/>
        <v>40.299999999999997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145.09</v>
      </c>
      <c r="H761" s="12">
        <f t="shared" si="59"/>
        <v>4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57"/>
        <v>40.299999999999997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145.09</v>
      </c>
      <c r="H762" s="15">
        <f t="shared" si="59"/>
        <v>4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57"/>
        <v>40.299999999999997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145.09</v>
      </c>
      <c r="H763" s="12">
        <f t="shared" si="59"/>
        <v>4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57"/>
        <v>40.299999999999997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145.09</v>
      </c>
      <c r="H764" s="15">
        <f t="shared" si="59"/>
        <v>4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57"/>
        <v>40.299999999999997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145.09</v>
      </c>
      <c r="H765" s="12">
        <f t="shared" si="59"/>
        <v>4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57"/>
        <v>40.299999999999997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145.09</v>
      </c>
      <c r="H766" s="15">
        <f t="shared" si="59"/>
        <v>4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57"/>
        <v>40.299999999999997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145.09</v>
      </c>
      <c r="H767" s="12">
        <f t="shared" si="59"/>
        <v>4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57"/>
        <v>40.299999999999997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145.09</v>
      </c>
      <c r="H768" s="15">
        <f t="shared" si="59"/>
        <v>4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57"/>
        <v>40.299999999999997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145.09</v>
      </c>
      <c r="H769" s="12">
        <f t="shared" si="59"/>
        <v>4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57"/>
        <v>40.299999999999997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145.09</v>
      </c>
      <c r="H770" s="15">
        <f t="shared" si="59"/>
        <v>4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57"/>
        <v>40.299999999999997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145.09</v>
      </c>
      <c r="H771" s="12">
        <f t="shared" si="59"/>
        <v>4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57"/>
        <v>40.299999999999997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145.09</v>
      </c>
      <c r="H772" s="15">
        <f t="shared" si="59"/>
        <v>4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57"/>
        <v>40.299999999999997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145.09</v>
      </c>
      <c r="H773" s="12">
        <f t="shared" si="59"/>
        <v>4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57"/>
        <v>40.299999999999997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145.09</v>
      </c>
      <c r="H774" s="15">
        <f t="shared" si="59"/>
        <v>4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2">ROUND(C774+E774/1000,3)</f>
        <v>40.299999999999997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145.09</v>
      </c>
      <c r="H775" s="12">
        <f t="shared" si="59"/>
        <v>4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2"/>
        <v>40.299999999999997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145.09</v>
      </c>
      <c r="H776" s="15">
        <f t="shared" ref="H776:H839" si="64">H775</f>
        <v>4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2"/>
        <v>40.299999999999997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145.09</v>
      </c>
      <c r="H777" s="12">
        <f t="shared" si="64"/>
        <v>4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2"/>
        <v>40.299999999999997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145.09</v>
      </c>
      <c r="H778" s="15">
        <f t="shared" si="64"/>
        <v>4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2"/>
        <v>40.299999999999997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145.09</v>
      </c>
      <c r="H779" s="12">
        <f t="shared" si="64"/>
        <v>4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2"/>
        <v>40.299999999999997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145.09</v>
      </c>
      <c r="H780" s="15">
        <f t="shared" si="64"/>
        <v>4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2"/>
        <v>40.299999999999997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145.09</v>
      </c>
      <c r="H781" s="12">
        <f t="shared" si="64"/>
        <v>4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2"/>
        <v>40.299999999999997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145.09</v>
      </c>
      <c r="H782" s="15">
        <f t="shared" si="64"/>
        <v>4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2"/>
        <v>40.299999999999997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145.09</v>
      </c>
      <c r="H783" s="12">
        <f t="shared" si="64"/>
        <v>4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2"/>
        <v>40.299999999999997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145.09</v>
      </c>
      <c r="H784" s="15">
        <f t="shared" si="64"/>
        <v>4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2"/>
        <v>40.299999999999997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145.09</v>
      </c>
      <c r="H785" s="12">
        <f t="shared" si="64"/>
        <v>4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2"/>
        <v>40.299999999999997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145.09</v>
      </c>
      <c r="H786" s="15">
        <f t="shared" si="64"/>
        <v>4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2"/>
        <v>40.299999999999997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145.09</v>
      </c>
      <c r="H787" s="12">
        <f t="shared" si="64"/>
        <v>4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2"/>
        <v>40.299999999999997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145.09</v>
      </c>
      <c r="H788" s="15">
        <f t="shared" si="64"/>
        <v>4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2"/>
        <v>40.299999999999997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145.09</v>
      </c>
      <c r="H789" s="12">
        <f t="shared" si="64"/>
        <v>4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2"/>
        <v>40.299999999999997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145.09</v>
      </c>
      <c r="H790" s="15">
        <f t="shared" si="64"/>
        <v>4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2"/>
        <v>40.299999999999997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145.09</v>
      </c>
      <c r="H791" s="12">
        <f t="shared" si="64"/>
        <v>4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2"/>
        <v>40.299999999999997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145.09</v>
      </c>
      <c r="H792" s="15">
        <f t="shared" si="64"/>
        <v>4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2"/>
        <v>40.299999999999997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145.09</v>
      </c>
      <c r="H793" s="12">
        <f t="shared" si="64"/>
        <v>4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2"/>
        <v>40.299999999999997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145.09</v>
      </c>
      <c r="H794" s="15">
        <f t="shared" si="64"/>
        <v>4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2"/>
        <v>40.299999999999997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145.09</v>
      </c>
      <c r="H795" s="12">
        <f t="shared" si="64"/>
        <v>4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2"/>
        <v>40.299999999999997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145.09</v>
      </c>
      <c r="H796" s="15">
        <f t="shared" si="64"/>
        <v>4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2"/>
        <v>40.299999999999997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145.09</v>
      </c>
      <c r="H797" s="12">
        <f t="shared" si="64"/>
        <v>4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2"/>
        <v>40.299999999999997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145.09</v>
      </c>
      <c r="H798" s="15">
        <f t="shared" si="64"/>
        <v>4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2"/>
        <v>40.299999999999997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145.09</v>
      </c>
      <c r="H799" s="12">
        <f t="shared" si="64"/>
        <v>4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2"/>
        <v>40.299999999999997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145.09</v>
      </c>
      <c r="H800" s="15">
        <f t="shared" si="64"/>
        <v>4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2"/>
        <v>40.299999999999997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145.09</v>
      </c>
      <c r="H801" s="12">
        <f t="shared" si="64"/>
        <v>4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2"/>
        <v>40.299999999999997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145.09</v>
      </c>
      <c r="H802" s="15">
        <f t="shared" si="64"/>
        <v>4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2"/>
        <v>40.299999999999997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145.09</v>
      </c>
      <c r="H803" s="12">
        <f t="shared" si="64"/>
        <v>4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2"/>
        <v>40.299999999999997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145.09</v>
      </c>
      <c r="H804" s="15">
        <f t="shared" si="64"/>
        <v>4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2"/>
        <v>40.299999999999997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145.09</v>
      </c>
      <c r="H805" s="12">
        <f t="shared" si="64"/>
        <v>4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2"/>
        <v>40.299999999999997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145.09</v>
      </c>
      <c r="H806" s="15">
        <f t="shared" si="64"/>
        <v>4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2"/>
        <v>40.299999999999997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145.09</v>
      </c>
      <c r="H807" s="12">
        <f t="shared" si="64"/>
        <v>4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2"/>
        <v>40.299999999999997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145.09</v>
      </c>
      <c r="H808" s="15">
        <f t="shared" si="64"/>
        <v>4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2"/>
        <v>40.299999999999997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145.09</v>
      </c>
      <c r="H809" s="12">
        <f t="shared" si="64"/>
        <v>4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2"/>
        <v>40.299999999999997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145.09</v>
      </c>
      <c r="H810" s="15">
        <f t="shared" si="64"/>
        <v>4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2"/>
        <v>40.299999999999997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145.09</v>
      </c>
      <c r="H811" s="12">
        <f t="shared" si="64"/>
        <v>4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2"/>
        <v>40.299999999999997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145.09</v>
      </c>
      <c r="H812" s="15">
        <f t="shared" si="64"/>
        <v>4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2"/>
        <v>40.299999999999997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145.09</v>
      </c>
      <c r="H813" s="12">
        <f t="shared" si="64"/>
        <v>4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2"/>
        <v>40.299999999999997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145.09</v>
      </c>
      <c r="H814" s="15">
        <f t="shared" si="64"/>
        <v>4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2"/>
        <v>40.299999999999997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145.09</v>
      </c>
      <c r="H815" s="12">
        <f t="shared" si="64"/>
        <v>4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2"/>
        <v>40.299999999999997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145.09</v>
      </c>
      <c r="H816" s="15">
        <f t="shared" si="64"/>
        <v>4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2"/>
        <v>40.299999999999997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145.09</v>
      </c>
      <c r="H817" s="12">
        <f t="shared" si="64"/>
        <v>4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2"/>
        <v>40.299999999999997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145.09</v>
      </c>
      <c r="H818" s="15">
        <f t="shared" si="64"/>
        <v>4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2"/>
        <v>40.299999999999997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145.09</v>
      </c>
      <c r="H819" s="12">
        <f t="shared" si="64"/>
        <v>4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2"/>
        <v>40.299999999999997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145.09</v>
      </c>
      <c r="H820" s="15">
        <f t="shared" si="64"/>
        <v>4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2"/>
        <v>40.299999999999997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145.09</v>
      </c>
      <c r="H821" s="12">
        <f t="shared" si="64"/>
        <v>4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2"/>
        <v>40.299999999999997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145.09</v>
      </c>
      <c r="H822" s="15">
        <f t="shared" si="64"/>
        <v>4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2"/>
        <v>40.299999999999997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145.09</v>
      </c>
      <c r="H823" s="12">
        <f t="shared" si="64"/>
        <v>4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2"/>
        <v>40.299999999999997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145.09</v>
      </c>
      <c r="H824" s="15">
        <f t="shared" si="64"/>
        <v>4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2"/>
        <v>40.299999999999997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145.09</v>
      </c>
      <c r="H825" s="12">
        <f t="shared" si="64"/>
        <v>4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2"/>
        <v>40.299999999999997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145.09</v>
      </c>
      <c r="H826" s="15">
        <f t="shared" si="64"/>
        <v>4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2"/>
        <v>40.299999999999997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145.09</v>
      </c>
      <c r="H827" s="12">
        <f t="shared" si="64"/>
        <v>4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2"/>
        <v>40.299999999999997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145.09</v>
      </c>
      <c r="H828" s="15">
        <f t="shared" si="64"/>
        <v>4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2"/>
        <v>40.299999999999997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145.09</v>
      </c>
      <c r="H829" s="12">
        <f t="shared" si="64"/>
        <v>4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2"/>
        <v>40.299999999999997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145.09</v>
      </c>
      <c r="H830" s="15">
        <f t="shared" si="64"/>
        <v>4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2"/>
        <v>40.299999999999997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145.09</v>
      </c>
      <c r="H831" s="12">
        <f t="shared" si="64"/>
        <v>4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2"/>
        <v>40.299999999999997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145.09</v>
      </c>
      <c r="H832" s="15">
        <f t="shared" si="64"/>
        <v>4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2"/>
        <v>40.299999999999997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145.09</v>
      </c>
      <c r="H833" s="12">
        <f t="shared" si="64"/>
        <v>4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2"/>
        <v>40.299999999999997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145.09</v>
      </c>
      <c r="H834" s="15">
        <f t="shared" si="64"/>
        <v>4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2"/>
        <v>40.299999999999997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145.09</v>
      </c>
      <c r="H835" s="12">
        <f t="shared" si="64"/>
        <v>4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2"/>
        <v>40.299999999999997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145.09</v>
      </c>
      <c r="H836" s="15">
        <f t="shared" si="64"/>
        <v>4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2"/>
        <v>40.299999999999997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145.09</v>
      </c>
      <c r="H837" s="12">
        <f t="shared" si="64"/>
        <v>4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2"/>
        <v>40.299999999999997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145.09</v>
      </c>
      <c r="H838" s="15">
        <f t="shared" si="64"/>
        <v>4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67">ROUND(C838+E838/1000,3)</f>
        <v>40.299999999999997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145.09</v>
      </c>
      <c r="H839" s="12">
        <f t="shared" si="64"/>
        <v>4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67"/>
        <v>40.299999999999997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145.09</v>
      </c>
      <c r="H840" s="15">
        <f t="shared" ref="H840:H903" si="69">H839</f>
        <v>4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67"/>
        <v>40.299999999999997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145.09</v>
      </c>
      <c r="H841" s="12">
        <f t="shared" si="69"/>
        <v>4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67"/>
        <v>40.299999999999997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145.09</v>
      </c>
      <c r="H842" s="15">
        <f t="shared" si="69"/>
        <v>4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67"/>
        <v>40.299999999999997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145.09</v>
      </c>
      <c r="H843" s="12">
        <f t="shared" si="69"/>
        <v>4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67"/>
        <v>40.299999999999997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145.09</v>
      </c>
      <c r="H844" s="15">
        <f t="shared" si="69"/>
        <v>4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67"/>
        <v>40.299999999999997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145.09</v>
      </c>
      <c r="H845" s="12">
        <f t="shared" si="69"/>
        <v>4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67"/>
        <v>40.299999999999997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145.09</v>
      </c>
      <c r="H846" s="15">
        <f t="shared" si="69"/>
        <v>4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67"/>
        <v>40.299999999999997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145.09</v>
      </c>
      <c r="H847" s="12">
        <f t="shared" si="69"/>
        <v>4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67"/>
        <v>40.299999999999997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145.09</v>
      </c>
      <c r="H848" s="15">
        <f t="shared" si="69"/>
        <v>4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67"/>
        <v>40.299999999999997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145.09</v>
      </c>
      <c r="H849" s="12">
        <f t="shared" si="69"/>
        <v>4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67"/>
        <v>40.299999999999997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145.09</v>
      </c>
      <c r="H850" s="15">
        <f t="shared" si="69"/>
        <v>4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67"/>
        <v>40.299999999999997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145.09</v>
      </c>
      <c r="H851" s="12">
        <f t="shared" si="69"/>
        <v>4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67"/>
        <v>40.299999999999997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145.09</v>
      </c>
      <c r="H852" s="15">
        <f t="shared" si="69"/>
        <v>4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67"/>
        <v>40.299999999999997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145.09</v>
      </c>
      <c r="H853" s="12">
        <f t="shared" si="69"/>
        <v>4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67"/>
        <v>40.299999999999997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145.09</v>
      </c>
      <c r="H854" s="15">
        <f t="shared" si="69"/>
        <v>4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67"/>
        <v>40.299999999999997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145.09</v>
      </c>
      <c r="H855" s="12">
        <f t="shared" si="69"/>
        <v>4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67"/>
        <v>40.299999999999997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145.09</v>
      </c>
      <c r="H856" s="15">
        <f t="shared" si="69"/>
        <v>4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67"/>
        <v>40.299999999999997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145.09</v>
      </c>
      <c r="H857" s="12">
        <f t="shared" si="69"/>
        <v>4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67"/>
        <v>40.299999999999997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145.09</v>
      </c>
      <c r="H858" s="15">
        <f t="shared" si="69"/>
        <v>4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67"/>
        <v>40.299999999999997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145.09</v>
      </c>
      <c r="H859" s="12">
        <f t="shared" si="69"/>
        <v>4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67"/>
        <v>40.299999999999997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145.09</v>
      </c>
      <c r="H860" s="15">
        <f t="shared" si="69"/>
        <v>4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67"/>
        <v>40.299999999999997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145.09</v>
      </c>
      <c r="H861" s="12">
        <f t="shared" si="69"/>
        <v>4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67"/>
        <v>40.299999999999997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145.09</v>
      </c>
      <c r="H862" s="15">
        <f t="shared" si="69"/>
        <v>4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67"/>
        <v>40.299999999999997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145.09</v>
      </c>
      <c r="H863" s="12">
        <f t="shared" si="69"/>
        <v>4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67"/>
        <v>40.299999999999997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145.09</v>
      </c>
      <c r="H864" s="15">
        <f t="shared" si="69"/>
        <v>4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67"/>
        <v>40.299999999999997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145.09</v>
      </c>
      <c r="H865" s="12">
        <f t="shared" si="69"/>
        <v>4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67"/>
        <v>40.299999999999997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145.09</v>
      </c>
      <c r="H866" s="15">
        <f t="shared" si="69"/>
        <v>4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67"/>
        <v>40.299999999999997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145.09</v>
      </c>
      <c r="H867" s="12">
        <f t="shared" si="69"/>
        <v>4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67"/>
        <v>40.299999999999997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145.09</v>
      </c>
      <c r="H868" s="15">
        <f t="shared" si="69"/>
        <v>4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67"/>
        <v>40.299999999999997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145.09</v>
      </c>
      <c r="H869" s="12">
        <f t="shared" si="69"/>
        <v>4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67"/>
        <v>40.299999999999997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145.09</v>
      </c>
      <c r="H870" s="15">
        <f t="shared" si="69"/>
        <v>4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67"/>
        <v>40.299999999999997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145.09</v>
      </c>
      <c r="H871" s="12">
        <f t="shared" si="69"/>
        <v>4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67"/>
        <v>40.299999999999997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145.09</v>
      </c>
      <c r="H872" s="15">
        <f t="shared" si="69"/>
        <v>4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67"/>
        <v>40.299999999999997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145.09</v>
      </c>
      <c r="H873" s="12">
        <f t="shared" si="69"/>
        <v>4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67"/>
        <v>40.299999999999997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145.09</v>
      </c>
      <c r="H874" s="15">
        <f t="shared" si="69"/>
        <v>4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67"/>
        <v>40.299999999999997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145.09</v>
      </c>
      <c r="H875" s="12">
        <f t="shared" si="69"/>
        <v>4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67"/>
        <v>40.299999999999997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145.09</v>
      </c>
      <c r="H876" s="15">
        <f t="shared" si="69"/>
        <v>4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67"/>
        <v>40.299999999999997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145.09</v>
      </c>
      <c r="H877" s="12">
        <f t="shared" si="69"/>
        <v>4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67"/>
        <v>40.299999999999997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145.09</v>
      </c>
      <c r="H878" s="15">
        <f t="shared" si="69"/>
        <v>4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67"/>
        <v>40.299999999999997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145.09</v>
      </c>
      <c r="H879" s="12">
        <f t="shared" si="69"/>
        <v>4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67"/>
        <v>40.299999999999997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145.09</v>
      </c>
      <c r="H880" s="15">
        <f t="shared" si="69"/>
        <v>4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67"/>
        <v>40.299999999999997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145.09</v>
      </c>
      <c r="H881" s="12">
        <f t="shared" si="69"/>
        <v>4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67"/>
        <v>40.299999999999997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145.09</v>
      </c>
      <c r="H882" s="15">
        <f t="shared" si="69"/>
        <v>4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67"/>
        <v>40.299999999999997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145.09</v>
      </c>
      <c r="H883" s="12">
        <f t="shared" si="69"/>
        <v>4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67"/>
        <v>40.299999999999997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145.09</v>
      </c>
      <c r="H884" s="15">
        <f t="shared" si="69"/>
        <v>4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67"/>
        <v>40.299999999999997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145.09</v>
      </c>
      <c r="H885" s="12">
        <f t="shared" si="69"/>
        <v>4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67"/>
        <v>40.299999999999997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145.09</v>
      </c>
      <c r="H886" s="15">
        <f t="shared" si="69"/>
        <v>4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67"/>
        <v>40.299999999999997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145.09</v>
      </c>
      <c r="H887" s="12">
        <f t="shared" si="69"/>
        <v>4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67"/>
        <v>40.299999999999997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145.09</v>
      </c>
      <c r="H888" s="15">
        <f t="shared" si="69"/>
        <v>4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67"/>
        <v>40.299999999999997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145.09</v>
      </c>
      <c r="H889" s="12">
        <f t="shared" si="69"/>
        <v>4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67"/>
        <v>40.299999999999997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145.09</v>
      </c>
      <c r="H890" s="15">
        <f t="shared" si="69"/>
        <v>4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67"/>
        <v>40.299999999999997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145.09</v>
      </c>
      <c r="H891" s="12">
        <f t="shared" si="69"/>
        <v>4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67"/>
        <v>40.299999999999997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145.09</v>
      </c>
      <c r="H892" s="15">
        <f t="shared" si="69"/>
        <v>4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67"/>
        <v>40.299999999999997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145.09</v>
      </c>
      <c r="H893" s="12">
        <f t="shared" si="69"/>
        <v>4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67"/>
        <v>40.299999999999997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145.09</v>
      </c>
      <c r="H894" s="15">
        <f t="shared" si="69"/>
        <v>4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67"/>
        <v>40.299999999999997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145.09</v>
      </c>
      <c r="H895" s="12">
        <f t="shared" si="69"/>
        <v>4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67"/>
        <v>40.299999999999997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145.09</v>
      </c>
      <c r="H896" s="15">
        <f t="shared" si="69"/>
        <v>4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67"/>
        <v>40.299999999999997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145.09</v>
      </c>
      <c r="H897" s="12">
        <f t="shared" si="69"/>
        <v>4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67"/>
        <v>40.299999999999997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145.09</v>
      </c>
      <c r="H898" s="15">
        <f t="shared" si="69"/>
        <v>4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67"/>
        <v>40.299999999999997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145.09</v>
      </c>
      <c r="H899" s="12">
        <f t="shared" si="69"/>
        <v>4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67"/>
        <v>40.299999999999997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145.09</v>
      </c>
      <c r="H900" s="15">
        <f t="shared" si="69"/>
        <v>4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67"/>
        <v>40.299999999999997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145.09</v>
      </c>
      <c r="H901" s="12">
        <f t="shared" si="69"/>
        <v>4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67"/>
        <v>40.299999999999997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145.09</v>
      </c>
      <c r="H902" s="15">
        <f t="shared" si="69"/>
        <v>4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2">ROUND(C902+E902/1000,3)</f>
        <v>40.299999999999997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145.09</v>
      </c>
      <c r="H903" s="12">
        <f t="shared" si="69"/>
        <v>4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2"/>
        <v>40.299999999999997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145.09</v>
      </c>
      <c r="H904" s="15">
        <f t="shared" ref="H904:H967" si="74">H903</f>
        <v>4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2"/>
        <v>40.299999999999997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145.09</v>
      </c>
      <c r="H905" s="12">
        <f t="shared" si="74"/>
        <v>4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2"/>
        <v>40.299999999999997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145.09</v>
      </c>
      <c r="H906" s="15">
        <f t="shared" si="74"/>
        <v>4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2"/>
        <v>40.299999999999997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145.09</v>
      </c>
      <c r="H907" s="12">
        <f t="shared" si="74"/>
        <v>4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2"/>
        <v>40.299999999999997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145.09</v>
      </c>
      <c r="H908" s="15">
        <f t="shared" si="74"/>
        <v>4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2"/>
        <v>40.299999999999997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145.09</v>
      </c>
      <c r="H909" s="12">
        <f t="shared" si="74"/>
        <v>4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2"/>
        <v>40.299999999999997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145.09</v>
      </c>
      <c r="H910" s="15">
        <f t="shared" si="74"/>
        <v>4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2"/>
        <v>40.299999999999997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145.09</v>
      </c>
      <c r="H911" s="12">
        <f t="shared" si="74"/>
        <v>4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2"/>
        <v>40.299999999999997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145.09</v>
      </c>
      <c r="H912" s="15">
        <f t="shared" si="74"/>
        <v>4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2"/>
        <v>40.299999999999997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145.09</v>
      </c>
      <c r="H913" s="12">
        <f t="shared" si="74"/>
        <v>4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2"/>
        <v>40.299999999999997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145.09</v>
      </c>
      <c r="H914" s="15">
        <f t="shared" si="74"/>
        <v>4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2"/>
        <v>40.299999999999997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145.09</v>
      </c>
      <c r="H915" s="12">
        <f t="shared" si="74"/>
        <v>4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2"/>
        <v>40.299999999999997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145.09</v>
      </c>
      <c r="H916" s="15">
        <f t="shared" si="74"/>
        <v>4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2"/>
        <v>40.299999999999997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145.09</v>
      </c>
      <c r="H917" s="12">
        <f t="shared" si="74"/>
        <v>4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2"/>
        <v>40.299999999999997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145.09</v>
      </c>
      <c r="H918" s="15">
        <f t="shared" si="74"/>
        <v>4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2"/>
        <v>40.299999999999997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145.09</v>
      </c>
      <c r="H919" s="12">
        <f t="shared" si="74"/>
        <v>4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2"/>
        <v>40.299999999999997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145.09</v>
      </c>
      <c r="H920" s="15">
        <f t="shared" si="74"/>
        <v>4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2"/>
        <v>40.299999999999997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145.09</v>
      </c>
      <c r="H921" s="12">
        <f t="shared" si="74"/>
        <v>4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2"/>
        <v>40.299999999999997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145.09</v>
      </c>
      <c r="H922" s="15">
        <f t="shared" si="74"/>
        <v>4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2"/>
        <v>40.299999999999997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145.09</v>
      </c>
      <c r="H923" s="12">
        <f t="shared" si="74"/>
        <v>4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2"/>
        <v>40.299999999999997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145.09</v>
      </c>
      <c r="H924" s="15">
        <f t="shared" si="74"/>
        <v>4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2"/>
        <v>40.299999999999997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145.09</v>
      </c>
      <c r="H925" s="12">
        <f t="shared" si="74"/>
        <v>4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2"/>
        <v>40.299999999999997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145.09</v>
      </c>
      <c r="H926" s="15">
        <f t="shared" si="74"/>
        <v>4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2"/>
        <v>40.299999999999997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145.09</v>
      </c>
      <c r="H927" s="12">
        <f t="shared" si="74"/>
        <v>4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2"/>
        <v>40.299999999999997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145.09</v>
      </c>
      <c r="H928" s="15">
        <f t="shared" si="74"/>
        <v>4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2"/>
        <v>40.299999999999997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145.09</v>
      </c>
      <c r="H929" s="12">
        <f t="shared" si="74"/>
        <v>4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2"/>
        <v>40.299999999999997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145.09</v>
      </c>
      <c r="H930" s="15">
        <f t="shared" si="74"/>
        <v>4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2"/>
        <v>40.299999999999997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145.09</v>
      </c>
      <c r="H931" s="12">
        <f t="shared" si="74"/>
        <v>4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2"/>
        <v>40.299999999999997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145.09</v>
      </c>
      <c r="H932" s="15">
        <f t="shared" si="74"/>
        <v>4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2"/>
        <v>40.299999999999997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145.09</v>
      </c>
      <c r="H933" s="12">
        <f t="shared" si="74"/>
        <v>4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2"/>
        <v>40.299999999999997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145.09</v>
      </c>
      <c r="H934" s="15">
        <f t="shared" si="74"/>
        <v>4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2"/>
        <v>40.299999999999997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145.09</v>
      </c>
      <c r="H935" s="12">
        <f t="shared" si="74"/>
        <v>4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2"/>
        <v>40.299999999999997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145.09</v>
      </c>
      <c r="H936" s="15">
        <f t="shared" si="74"/>
        <v>4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2"/>
        <v>40.299999999999997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145.09</v>
      </c>
      <c r="H937" s="12">
        <f t="shared" si="74"/>
        <v>4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2"/>
        <v>40.299999999999997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145.09</v>
      </c>
      <c r="H938" s="15">
        <f t="shared" si="74"/>
        <v>4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2"/>
        <v>40.299999999999997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145.09</v>
      </c>
      <c r="H939" s="12">
        <f t="shared" si="74"/>
        <v>4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2"/>
        <v>40.299999999999997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145.09</v>
      </c>
      <c r="H940" s="15">
        <f t="shared" si="74"/>
        <v>4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2"/>
        <v>40.299999999999997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145.09</v>
      </c>
      <c r="H941" s="12">
        <f t="shared" si="74"/>
        <v>4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2"/>
        <v>40.299999999999997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145.09</v>
      </c>
      <c r="H942" s="15">
        <f t="shared" si="74"/>
        <v>4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2"/>
        <v>40.299999999999997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145.09</v>
      </c>
      <c r="H943" s="12">
        <f t="shared" si="74"/>
        <v>4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2"/>
        <v>40.299999999999997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145.09</v>
      </c>
      <c r="H944" s="15">
        <f t="shared" si="74"/>
        <v>4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2"/>
        <v>40.299999999999997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145.09</v>
      </c>
      <c r="H945" s="12">
        <f t="shared" si="74"/>
        <v>4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2"/>
        <v>40.299999999999997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145.09</v>
      </c>
      <c r="H946" s="15">
        <f t="shared" si="74"/>
        <v>4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2"/>
        <v>40.299999999999997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145.09</v>
      </c>
      <c r="H947" s="12">
        <f t="shared" si="74"/>
        <v>4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2"/>
        <v>40.299999999999997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145.09</v>
      </c>
      <c r="H948" s="15">
        <f t="shared" si="74"/>
        <v>4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2"/>
        <v>40.299999999999997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145.09</v>
      </c>
      <c r="H949" s="12">
        <f t="shared" si="74"/>
        <v>4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2"/>
        <v>40.299999999999997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145.09</v>
      </c>
      <c r="H950" s="15">
        <f t="shared" si="74"/>
        <v>4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2"/>
        <v>40.299999999999997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145.09</v>
      </c>
      <c r="H951" s="12">
        <f t="shared" si="74"/>
        <v>4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2"/>
        <v>40.299999999999997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145.09</v>
      </c>
      <c r="H952" s="15">
        <f t="shared" si="74"/>
        <v>4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2"/>
        <v>40.299999999999997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145.09</v>
      </c>
      <c r="H953" s="12">
        <f t="shared" si="74"/>
        <v>4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2"/>
        <v>40.299999999999997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145.09</v>
      </c>
      <c r="H954" s="15">
        <f t="shared" si="74"/>
        <v>4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2"/>
        <v>40.299999999999997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145.09</v>
      </c>
      <c r="H955" s="12">
        <f t="shared" si="74"/>
        <v>4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2"/>
        <v>40.299999999999997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145.09</v>
      </c>
      <c r="H956" s="15">
        <f t="shared" si="74"/>
        <v>4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2"/>
        <v>40.299999999999997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145.09</v>
      </c>
      <c r="H957" s="12">
        <f t="shared" si="74"/>
        <v>4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2"/>
        <v>40.299999999999997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145.09</v>
      </c>
      <c r="H958" s="15">
        <f t="shared" si="74"/>
        <v>4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2"/>
        <v>40.299999999999997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145.09</v>
      </c>
      <c r="H959" s="12">
        <f t="shared" si="74"/>
        <v>4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2"/>
        <v>40.299999999999997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145.09</v>
      </c>
      <c r="H960" s="15">
        <f t="shared" si="74"/>
        <v>4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2"/>
        <v>40.299999999999997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145.09</v>
      </c>
      <c r="H961" s="12">
        <f t="shared" si="74"/>
        <v>4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2"/>
        <v>40.299999999999997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145.09</v>
      </c>
      <c r="H962" s="15">
        <f t="shared" si="74"/>
        <v>4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2"/>
        <v>40.299999999999997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145.09</v>
      </c>
      <c r="H963" s="12">
        <f t="shared" si="74"/>
        <v>4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2"/>
        <v>40.299999999999997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145.09</v>
      </c>
      <c r="H964" s="15">
        <f t="shared" si="74"/>
        <v>4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2"/>
        <v>40.299999999999997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145.09</v>
      </c>
      <c r="H965" s="12">
        <f t="shared" si="74"/>
        <v>4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2"/>
        <v>40.299999999999997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145.09</v>
      </c>
      <c r="H966" s="15">
        <f t="shared" si="74"/>
        <v>4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77">ROUND(C966+E966/1000,3)</f>
        <v>40.299999999999997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145.09</v>
      </c>
      <c r="H967" s="12">
        <f t="shared" si="74"/>
        <v>4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77"/>
        <v>40.299999999999997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145.09</v>
      </c>
      <c r="H968" s="15">
        <f t="shared" ref="H968:H1000" si="79">H967</f>
        <v>4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77"/>
        <v>40.299999999999997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145.09</v>
      </c>
      <c r="H969" s="12">
        <f t="shared" si="79"/>
        <v>4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77"/>
        <v>40.299999999999997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145.09</v>
      </c>
      <c r="H970" s="15">
        <f t="shared" si="79"/>
        <v>4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77"/>
        <v>40.299999999999997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145.09</v>
      </c>
      <c r="H971" s="12">
        <f t="shared" si="79"/>
        <v>4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77"/>
        <v>40.299999999999997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145.09</v>
      </c>
      <c r="H972" s="15">
        <f t="shared" si="79"/>
        <v>4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77"/>
        <v>40.299999999999997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145.09</v>
      </c>
      <c r="H973" s="12">
        <f t="shared" si="79"/>
        <v>4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77"/>
        <v>40.299999999999997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145.09</v>
      </c>
      <c r="H974" s="15">
        <f t="shared" si="79"/>
        <v>4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77"/>
        <v>40.299999999999997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145.09</v>
      </c>
      <c r="H975" s="12">
        <f t="shared" si="79"/>
        <v>4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77"/>
        <v>40.299999999999997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145.09</v>
      </c>
      <c r="H976" s="15">
        <f t="shared" si="79"/>
        <v>4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77"/>
        <v>40.299999999999997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145.09</v>
      </c>
      <c r="H977" s="12">
        <f t="shared" si="79"/>
        <v>4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77"/>
        <v>40.299999999999997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145.09</v>
      </c>
      <c r="H978" s="15">
        <f t="shared" si="79"/>
        <v>4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77"/>
        <v>40.299999999999997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145.09</v>
      </c>
      <c r="H979" s="12">
        <f t="shared" si="79"/>
        <v>4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77"/>
        <v>40.299999999999997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145.09</v>
      </c>
      <c r="H980" s="15">
        <f t="shared" si="79"/>
        <v>4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77"/>
        <v>40.299999999999997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145.09</v>
      </c>
      <c r="H981" s="12">
        <f t="shared" si="79"/>
        <v>4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77"/>
        <v>40.299999999999997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145.09</v>
      </c>
      <c r="H982" s="15">
        <f t="shared" si="79"/>
        <v>4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77"/>
        <v>40.299999999999997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145.09</v>
      </c>
      <c r="H983" s="12">
        <f t="shared" si="79"/>
        <v>4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77"/>
        <v>40.299999999999997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145.09</v>
      </c>
      <c r="H984" s="15">
        <f t="shared" si="79"/>
        <v>4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77"/>
        <v>40.299999999999997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145.09</v>
      </c>
      <c r="H985" s="12">
        <f t="shared" si="79"/>
        <v>4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77"/>
        <v>40.299999999999997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145.09</v>
      </c>
      <c r="H986" s="15">
        <f t="shared" si="79"/>
        <v>4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77"/>
        <v>40.299999999999997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145.09</v>
      </c>
      <c r="H987" s="12">
        <f t="shared" si="79"/>
        <v>4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77"/>
        <v>40.299999999999997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145.09</v>
      </c>
      <c r="H988" s="15">
        <f t="shared" si="79"/>
        <v>4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77"/>
        <v>40.299999999999997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145.09</v>
      </c>
      <c r="H989" s="12">
        <f t="shared" si="79"/>
        <v>4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77"/>
        <v>40.299999999999997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145.09</v>
      </c>
      <c r="H990" s="15">
        <f t="shared" si="79"/>
        <v>4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77"/>
        <v>40.299999999999997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145.09</v>
      </c>
      <c r="H991" s="12">
        <f t="shared" si="79"/>
        <v>4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77"/>
        <v>40.299999999999997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145.09</v>
      </c>
      <c r="H992" s="15">
        <f t="shared" si="79"/>
        <v>4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77"/>
        <v>40.299999999999997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145.09</v>
      </c>
      <c r="H993" s="12">
        <f t="shared" si="79"/>
        <v>4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77"/>
        <v>40.299999999999997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145.09</v>
      </c>
      <c r="H994" s="15">
        <f t="shared" si="79"/>
        <v>4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77"/>
        <v>40.299999999999997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145.09</v>
      </c>
      <c r="H995" s="12">
        <f t="shared" si="79"/>
        <v>4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77"/>
        <v>40.299999999999997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145.09</v>
      </c>
      <c r="H996" s="15">
        <f t="shared" si="79"/>
        <v>4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77"/>
        <v>40.299999999999997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145.09</v>
      </c>
      <c r="H997" s="12">
        <f t="shared" si="79"/>
        <v>4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77"/>
        <v>40.299999999999997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145.09</v>
      </c>
      <c r="H998" s="15">
        <f t="shared" si="79"/>
        <v>4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77"/>
        <v>40.299999999999997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145.09</v>
      </c>
      <c r="H999" s="12">
        <f t="shared" si="79"/>
        <v>4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77"/>
        <v>40.299999999999997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145.09</v>
      </c>
      <c r="H1000" s="15">
        <f t="shared" si="79"/>
        <v>4</v>
      </c>
      <c r="I1000" s="7">
        <f t="shared" si="76"/>
        <v>40300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3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ySplit="4" topLeftCell="A5" activePane="bottomLeft" state="frozen"/>
      <selection pane="bottomLeft" activeCell="C21" sqref="C21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8" t="s">
        <v>23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1"/>
      <c r="R1" s="21"/>
      <c r="S1" s="21"/>
      <c r="T1" s="23"/>
    </row>
    <row r="2" spans="1:20" ht="12" customHeight="1" x14ac:dyDescent="0.15">
      <c r="A2" s="29" t="s">
        <v>6</v>
      </c>
      <c r="B2" s="30"/>
      <c r="C2" s="30"/>
      <c r="D2" s="30"/>
      <c r="E2" s="30"/>
      <c r="F2" s="30"/>
      <c r="G2" s="30"/>
      <c r="H2" s="30"/>
      <c r="I2" s="30"/>
      <c r="K2" s="29" t="s">
        <v>7</v>
      </c>
      <c r="L2" s="29"/>
      <c r="M2" s="29"/>
      <c r="N2" s="29"/>
      <c r="O2" s="29"/>
      <c r="P2" s="29"/>
      <c r="Q2" s="29"/>
      <c r="R2" s="29"/>
      <c r="S2" s="29"/>
      <c r="T2" s="29"/>
    </row>
    <row r="3" spans="1:20" ht="13.5" customHeight="1" x14ac:dyDescent="0.15">
      <c r="A3" s="30"/>
      <c r="B3" s="30"/>
      <c r="C3" s="30"/>
      <c r="D3" s="30"/>
      <c r="E3" s="30"/>
      <c r="F3" s="30"/>
      <c r="G3" s="30"/>
      <c r="H3" s="30"/>
      <c r="I3" s="30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 t="s">
        <v>29</v>
      </c>
      <c r="B5" s="9">
        <v>1</v>
      </c>
      <c r="C5" s="10">
        <f>L5/1000</f>
        <v>40.299999999999997</v>
      </c>
      <c r="D5" s="11">
        <f>N5</f>
        <v>12</v>
      </c>
      <c r="E5" s="9">
        <f>O5</f>
        <v>3450</v>
      </c>
      <c r="F5" s="9">
        <v>1</v>
      </c>
      <c r="G5" s="19">
        <f>M5</f>
        <v>145.30000000000001</v>
      </c>
      <c r="H5" s="12">
        <v>4</v>
      </c>
      <c r="I5" s="13">
        <f>($C5+$E5/1000-$C6)*1000</f>
        <v>0</v>
      </c>
      <c r="K5" s="12">
        <v>1</v>
      </c>
      <c r="L5" s="9">
        <v>40300</v>
      </c>
      <c r="M5" s="9">
        <v>145.30000000000001</v>
      </c>
      <c r="N5" s="9">
        <v>12</v>
      </c>
      <c r="O5" s="9">
        <v>3450</v>
      </c>
      <c r="P5" s="9" t="s">
        <v>20</v>
      </c>
      <c r="Q5" s="9"/>
      <c r="R5" s="9"/>
      <c r="S5" s="9"/>
      <c r="T5" s="9"/>
    </row>
    <row r="6" spans="1:20" ht="18.75" x14ac:dyDescent="0.15">
      <c r="A6" s="14"/>
      <c r="B6" s="15">
        <v>2</v>
      </c>
      <c r="C6" s="16">
        <f>ROUND(C5+E5/1000,3)</f>
        <v>43.75</v>
      </c>
      <c r="D6" s="17">
        <f t="shared" ref="D6:E69" si="0">N6</f>
        <v>-9.3000000000000007</v>
      </c>
      <c r="E6" s="15">
        <f t="shared" si="0"/>
        <v>5150</v>
      </c>
      <c r="F6" s="15">
        <v>1</v>
      </c>
      <c r="G6" s="18">
        <f>ROUND(G5+D5*E5/1000,2)</f>
        <v>186.7</v>
      </c>
      <c r="H6" s="15">
        <f>H5</f>
        <v>4</v>
      </c>
      <c r="I6" s="7">
        <f t="shared" ref="I6:I69" si="1">($C6+$E6/1000-$C7)*1000</f>
        <v>0</v>
      </c>
      <c r="K6" s="20">
        <v>2</v>
      </c>
      <c r="L6" s="15">
        <v>43750</v>
      </c>
      <c r="M6" s="15">
        <v>186.7</v>
      </c>
      <c r="N6" s="15">
        <v>-9.3000000000000007</v>
      </c>
      <c r="O6" s="15">
        <v>5150</v>
      </c>
      <c r="P6" s="15" t="s">
        <v>20</v>
      </c>
      <c r="Q6" s="15"/>
      <c r="R6" s="15"/>
      <c r="S6" s="15"/>
      <c r="T6" s="15"/>
    </row>
    <row r="7" spans="1:20" ht="18.75" x14ac:dyDescent="0.15">
      <c r="A7" s="8"/>
      <c r="B7" s="9">
        <v>3</v>
      </c>
      <c r="C7" s="10">
        <f t="shared" ref="C7:C70" si="2">ROUND(C6+E6/1000,3)</f>
        <v>48.9</v>
      </c>
      <c r="D7" s="11">
        <f t="shared" si="0"/>
        <v>20</v>
      </c>
      <c r="E7" s="9">
        <f t="shared" si="0"/>
        <v>2550</v>
      </c>
      <c r="F7" s="9">
        <v>1</v>
      </c>
      <c r="G7" s="19">
        <f t="shared" ref="G7:G70" si="3">ROUND(G6+D6*E6/1000,2)</f>
        <v>138.81</v>
      </c>
      <c r="H7" s="12">
        <f>H6</f>
        <v>4</v>
      </c>
      <c r="I7" s="13">
        <f t="shared" si="1"/>
        <v>-7.1054273576010019E-12</v>
      </c>
      <c r="K7" s="12">
        <v>3</v>
      </c>
      <c r="L7" s="9">
        <v>48900</v>
      </c>
      <c r="M7" s="9">
        <v>138.80500000000001</v>
      </c>
      <c r="N7" s="9">
        <v>20</v>
      </c>
      <c r="O7" s="9">
        <v>2550</v>
      </c>
      <c r="P7" s="9" t="s">
        <v>20</v>
      </c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2"/>
        <v>51.45</v>
      </c>
      <c r="D8" s="17">
        <f t="shared" si="0"/>
        <v>-3</v>
      </c>
      <c r="E8" s="15">
        <f t="shared" si="0"/>
        <v>1500</v>
      </c>
      <c r="F8" s="15">
        <v>1</v>
      </c>
      <c r="G8" s="18">
        <f t="shared" si="3"/>
        <v>189.81</v>
      </c>
      <c r="H8" s="15">
        <f t="shared" ref="H8:H71" si="4">H7</f>
        <v>4</v>
      </c>
      <c r="I8" s="7">
        <f t="shared" si="1"/>
        <v>0</v>
      </c>
      <c r="K8" s="20">
        <v>4</v>
      </c>
      <c r="L8" s="15">
        <v>51450</v>
      </c>
      <c r="M8" s="15">
        <v>189.80500000000001</v>
      </c>
      <c r="N8" s="15">
        <v>-3</v>
      </c>
      <c r="O8" s="15">
        <v>1500</v>
      </c>
      <c r="P8" s="15" t="s">
        <v>20</v>
      </c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2"/>
        <v>52.95</v>
      </c>
      <c r="D9" s="11">
        <f t="shared" si="0"/>
        <v>-12.6</v>
      </c>
      <c r="E9" s="9">
        <f t="shared" si="0"/>
        <v>1000</v>
      </c>
      <c r="F9" s="9">
        <v>1</v>
      </c>
      <c r="G9" s="19">
        <f t="shared" si="3"/>
        <v>185.31</v>
      </c>
      <c r="H9" s="12">
        <f t="shared" si="4"/>
        <v>4</v>
      </c>
      <c r="I9" s="13">
        <f t="shared" si="1"/>
        <v>0</v>
      </c>
      <c r="K9" s="12">
        <v>5</v>
      </c>
      <c r="L9" s="9">
        <v>52950</v>
      </c>
      <c r="M9" s="9">
        <v>185.30500000000001</v>
      </c>
      <c r="N9" s="9">
        <v>-12.6</v>
      </c>
      <c r="O9" s="9">
        <v>1000</v>
      </c>
      <c r="P9" s="9" t="s">
        <v>20</v>
      </c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2"/>
        <v>53.95</v>
      </c>
      <c r="D10" s="17">
        <f t="shared" si="0"/>
        <v>-23.6</v>
      </c>
      <c r="E10" s="15">
        <f t="shared" si="0"/>
        <v>2050</v>
      </c>
      <c r="F10" s="15">
        <v>1</v>
      </c>
      <c r="G10" s="18">
        <f t="shared" si="3"/>
        <v>172.71</v>
      </c>
      <c r="H10" s="15">
        <f t="shared" si="4"/>
        <v>4</v>
      </c>
      <c r="I10" s="7">
        <f t="shared" si="1"/>
        <v>0</v>
      </c>
      <c r="K10" s="20">
        <v>6</v>
      </c>
      <c r="L10" s="15">
        <v>53950</v>
      </c>
      <c r="M10" s="15">
        <v>172.70500000000001</v>
      </c>
      <c r="N10" s="15">
        <v>-23.6</v>
      </c>
      <c r="O10" s="15">
        <v>2050</v>
      </c>
      <c r="P10" s="15" t="s">
        <v>20</v>
      </c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2"/>
        <v>56</v>
      </c>
      <c r="D11" s="11">
        <f t="shared" si="0"/>
        <v>0</v>
      </c>
      <c r="E11" s="9">
        <f t="shared" si="0"/>
        <v>1950</v>
      </c>
      <c r="F11" s="9">
        <v>1</v>
      </c>
      <c r="G11" s="19">
        <f t="shared" si="3"/>
        <v>124.33</v>
      </c>
      <c r="H11" s="12">
        <f t="shared" si="4"/>
        <v>4</v>
      </c>
      <c r="I11" s="13">
        <f t="shared" si="1"/>
        <v>0</v>
      </c>
      <c r="K11" s="12">
        <v>7</v>
      </c>
      <c r="L11" s="9">
        <v>56000</v>
      </c>
      <c r="M11" s="9">
        <v>124.325</v>
      </c>
      <c r="N11" s="9">
        <v>0</v>
      </c>
      <c r="O11" s="9">
        <v>1950</v>
      </c>
      <c r="P11" s="9" t="s">
        <v>20</v>
      </c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2"/>
        <v>57.95</v>
      </c>
      <c r="D12" s="17">
        <f t="shared" si="0"/>
        <v>-15.5</v>
      </c>
      <c r="E12" s="15">
        <f t="shared" si="0"/>
        <v>1400</v>
      </c>
      <c r="F12" s="15">
        <v>1</v>
      </c>
      <c r="G12" s="18">
        <f t="shared" si="3"/>
        <v>124.33</v>
      </c>
      <c r="H12" s="15">
        <f t="shared" si="4"/>
        <v>4</v>
      </c>
      <c r="I12" s="7">
        <f t="shared" si="1"/>
        <v>0</v>
      </c>
      <c r="K12" s="20">
        <v>8</v>
      </c>
      <c r="L12" s="15">
        <v>57950</v>
      </c>
      <c r="M12" s="15">
        <v>124.325</v>
      </c>
      <c r="N12" s="15">
        <v>-15.5</v>
      </c>
      <c r="O12" s="15">
        <v>1400</v>
      </c>
      <c r="P12" s="15" t="s">
        <v>20</v>
      </c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2"/>
        <v>59.35</v>
      </c>
      <c r="D13" s="11">
        <f t="shared" si="0"/>
        <v>-0.8</v>
      </c>
      <c r="E13" s="9">
        <f t="shared" si="0"/>
        <v>3300</v>
      </c>
      <c r="F13" s="9">
        <v>1</v>
      </c>
      <c r="G13" s="19">
        <f t="shared" si="3"/>
        <v>102.63</v>
      </c>
      <c r="H13" s="12">
        <f t="shared" si="4"/>
        <v>4</v>
      </c>
      <c r="I13" s="13">
        <f t="shared" si="1"/>
        <v>0</v>
      </c>
      <c r="K13" s="12">
        <v>9</v>
      </c>
      <c r="L13" s="9">
        <v>59350</v>
      </c>
      <c r="M13" s="9">
        <v>102.625</v>
      </c>
      <c r="N13" s="9">
        <v>-0.8</v>
      </c>
      <c r="O13" s="9">
        <v>3300</v>
      </c>
      <c r="P13" s="9" t="s">
        <v>20</v>
      </c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2"/>
        <v>62.65</v>
      </c>
      <c r="D14" s="17">
        <f t="shared" si="0"/>
        <v>-16</v>
      </c>
      <c r="E14" s="15">
        <f t="shared" si="0"/>
        <v>900</v>
      </c>
      <c r="F14" s="15">
        <v>1</v>
      </c>
      <c r="G14" s="18">
        <f t="shared" si="3"/>
        <v>99.99</v>
      </c>
      <c r="H14" s="15">
        <f t="shared" si="4"/>
        <v>4</v>
      </c>
      <c r="I14" s="7">
        <f t="shared" si="1"/>
        <v>0</v>
      </c>
      <c r="K14" s="20">
        <v>10</v>
      </c>
      <c r="L14" s="15">
        <v>62650</v>
      </c>
      <c r="M14" s="15">
        <v>99.984999999999999</v>
      </c>
      <c r="N14" s="15">
        <v>-16</v>
      </c>
      <c r="O14" s="15">
        <v>900</v>
      </c>
      <c r="P14" s="15" t="s">
        <v>20</v>
      </c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2"/>
        <v>63.55</v>
      </c>
      <c r="D15" s="11">
        <f t="shared" si="0"/>
        <v>0.9</v>
      </c>
      <c r="E15" s="9">
        <f t="shared" si="0"/>
        <v>3950</v>
      </c>
      <c r="F15" s="9">
        <v>1</v>
      </c>
      <c r="G15" s="19">
        <f t="shared" si="3"/>
        <v>85.59</v>
      </c>
      <c r="H15" s="12">
        <f t="shared" si="4"/>
        <v>4</v>
      </c>
      <c r="I15" s="13">
        <f t="shared" si="1"/>
        <v>0</v>
      </c>
      <c r="K15" s="12">
        <v>11</v>
      </c>
      <c r="L15" s="9">
        <v>63550</v>
      </c>
      <c r="M15" s="9">
        <v>85.584999999999994</v>
      </c>
      <c r="N15" s="9">
        <v>0.9</v>
      </c>
      <c r="O15" s="9">
        <v>3950</v>
      </c>
      <c r="P15" s="9" t="s">
        <v>20</v>
      </c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2"/>
        <v>67.5</v>
      </c>
      <c r="D16" s="17">
        <f t="shared" si="0"/>
        <v>7.2</v>
      </c>
      <c r="E16" s="15">
        <f t="shared" si="0"/>
        <v>900</v>
      </c>
      <c r="F16" s="15">
        <v>1</v>
      </c>
      <c r="G16" s="18">
        <f t="shared" si="3"/>
        <v>89.15</v>
      </c>
      <c r="H16" s="15">
        <f t="shared" si="4"/>
        <v>4</v>
      </c>
      <c r="I16" s="7">
        <f t="shared" si="1"/>
        <v>0</v>
      </c>
      <c r="K16" s="20">
        <v>12</v>
      </c>
      <c r="L16" s="15">
        <v>67500</v>
      </c>
      <c r="M16" s="15">
        <v>89.14</v>
      </c>
      <c r="N16" s="15">
        <v>7.2</v>
      </c>
      <c r="O16" s="15">
        <v>900</v>
      </c>
      <c r="P16" s="15" t="s">
        <v>20</v>
      </c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2"/>
        <v>68.400000000000006</v>
      </c>
      <c r="D17" s="11">
        <f t="shared" si="0"/>
        <v>-5.5</v>
      </c>
      <c r="E17" s="9">
        <f t="shared" si="0"/>
        <v>2100</v>
      </c>
      <c r="F17" s="9">
        <v>1</v>
      </c>
      <c r="G17" s="19">
        <f t="shared" si="3"/>
        <v>95.63</v>
      </c>
      <c r="H17" s="12">
        <f t="shared" si="4"/>
        <v>4</v>
      </c>
      <c r="I17" s="13">
        <f t="shared" si="1"/>
        <v>0</v>
      </c>
      <c r="K17" s="12">
        <v>13</v>
      </c>
      <c r="L17" s="9">
        <v>68400</v>
      </c>
      <c r="M17" s="9">
        <v>95.62</v>
      </c>
      <c r="N17" s="9">
        <v>-5.5</v>
      </c>
      <c r="O17" s="9">
        <v>2100</v>
      </c>
      <c r="P17" s="9" t="s">
        <v>20</v>
      </c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2"/>
        <v>70.5</v>
      </c>
      <c r="D18" s="17">
        <f t="shared" si="0"/>
        <v>5.3</v>
      </c>
      <c r="E18" s="15">
        <f t="shared" si="0"/>
        <v>2200</v>
      </c>
      <c r="F18" s="15">
        <v>1</v>
      </c>
      <c r="G18" s="18">
        <f t="shared" si="3"/>
        <v>84.08</v>
      </c>
      <c r="H18" s="15">
        <f t="shared" si="4"/>
        <v>4</v>
      </c>
      <c r="I18" s="7">
        <f t="shared" si="1"/>
        <v>0</v>
      </c>
      <c r="K18" s="20">
        <v>14</v>
      </c>
      <c r="L18" s="15">
        <v>70500</v>
      </c>
      <c r="M18" s="15">
        <v>84.07</v>
      </c>
      <c r="N18" s="15">
        <v>5.3</v>
      </c>
      <c r="O18" s="15">
        <v>2200</v>
      </c>
      <c r="P18" s="15" t="s">
        <v>20</v>
      </c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2"/>
        <v>72.7</v>
      </c>
      <c r="D19" s="11">
        <f t="shared" si="0"/>
        <v>-3.1</v>
      </c>
      <c r="E19" s="9">
        <f t="shared" si="0"/>
        <v>3600</v>
      </c>
      <c r="F19" s="9">
        <v>1</v>
      </c>
      <c r="G19" s="19">
        <f t="shared" si="3"/>
        <v>95.74</v>
      </c>
      <c r="H19" s="12">
        <f t="shared" si="4"/>
        <v>4</v>
      </c>
      <c r="I19" s="13">
        <f t="shared" si="1"/>
        <v>0</v>
      </c>
      <c r="K19" s="12">
        <v>15</v>
      </c>
      <c r="L19" s="9">
        <v>72700</v>
      </c>
      <c r="M19" s="9">
        <v>95.73</v>
      </c>
      <c r="N19" s="9">
        <v>-3.1</v>
      </c>
      <c r="O19" s="9">
        <v>3600</v>
      </c>
      <c r="P19" s="9" t="s">
        <v>20</v>
      </c>
      <c r="Q19" s="9"/>
      <c r="R19" s="9"/>
      <c r="S19" s="9"/>
      <c r="T19" s="9"/>
    </row>
    <row r="20" spans="1:20" ht="18.75" x14ac:dyDescent="0.15">
      <c r="A20" s="14" t="s">
        <v>29</v>
      </c>
      <c r="B20" s="15">
        <v>16</v>
      </c>
      <c r="C20" s="16">
        <f t="shared" si="2"/>
        <v>76.3</v>
      </c>
      <c r="D20" s="17">
        <f t="shared" si="0"/>
        <v>0</v>
      </c>
      <c r="E20" s="15">
        <f t="shared" si="0"/>
        <v>2700</v>
      </c>
      <c r="F20" s="15">
        <v>1</v>
      </c>
      <c r="G20" s="18">
        <f t="shared" si="3"/>
        <v>84.58</v>
      </c>
      <c r="H20" s="15">
        <f t="shared" si="4"/>
        <v>4</v>
      </c>
      <c r="I20" s="7">
        <f t="shared" si="1"/>
        <v>0</v>
      </c>
      <c r="K20" s="20">
        <v>16</v>
      </c>
      <c r="L20" s="15">
        <v>76300</v>
      </c>
      <c r="M20" s="15">
        <v>84.57</v>
      </c>
      <c r="N20" s="15">
        <v>0</v>
      </c>
      <c r="O20" s="26">
        <v>2700</v>
      </c>
      <c r="P20" s="15" t="s">
        <v>20</v>
      </c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2"/>
        <v>79</v>
      </c>
      <c r="D21" s="11">
        <f t="shared" si="0"/>
        <v>1.7</v>
      </c>
      <c r="E21" s="9">
        <f t="shared" si="0"/>
        <v>2800</v>
      </c>
      <c r="F21" s="9">
        <v>1</v>
      </c>
      <c r="G21" s="19">
        <f t="shared" si="3"/>
        <v>84.58</v>
      </c>
      <c r="H21" s="12">
        <f t="shared" si="4"/>
        <v>4</v>
      </c>
      <c r="I21" s="13">
        <f t="shared" si="1"/>
        <v>0</v>
      </c>
      <c r="K21" s="12">
        <v>17</v>
      </c>
      <c r="L21" s="9">
        <v>79800</v>
      </c>
      <c r="M21" s="9">
        <v>84.57</v>
      </c>
      <c r="N21" s="9">
        <v>1.7</v>
      </c>
      <c r="O21" s="9">
        <v>2800</v>
      </c>
      <c r="P21" s="9" t="s">
        <v>20</v>
      </c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2"/>
        <v>81.8</v>
      </c>
      <c r="D22" s="17">
        <f t="shared" si="0"/>
        <v>0.2</v>
      </c>
      <c r="E22" s="15">
        <f t="shared" si="0"/>
        <v>1800</v>
      </c>
      <c r="F22" s="15">
        <v>1</v>
      </c>
      <c r="G22" s="18">
        <f t="shared" si="3"/>
        <v>89.34</v>
      </c>
      <c r="H22" s="15">
        <f t="shared" si="4"/>
        <v>4</v>
      </c>
      <c r="I22" s="7">
        <f t="shared" si="1"/>
        <v>0</v>
      </c>
      <c r="K22" s="20">
        <v>18</v>
      </c>
      <c r="L22" s="15">
        <v>82600</v>
      </c>
      <c r="M22" s="15">
        <v>89.33</v>
      </c>
      <c r="N22" s="15">
        <v>0.2</v>
      </c>
      <c r="O22" s="15">
        <v>1800</v>
      </c>
      <c r="P22" s="15" t="s">
        <v>20</v>
      </c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2"/>
        <v>83.6</v>
      </c>
      <c r="D23" s="11">
        <f t="shared" si="0"/>
        <v>4</v>
      </c>
      <c r="E23" s="9">
        <f t="shared" si="0"/>
        <v>2200</v>
      </c>
      <c r="F23" s="9">
        <v>1</v>
      </c>
      <c r="G23" s="19">
        <f t="shared" si="3"/>
        <v>89.7</v>
      </c>
      <c r="H23" s="12">
        <f t="shared" si="4"/>
        <v>4</v>
      </c>
      <c r="I23" s="13">
        <f t="shared" si="1"/>
        <v>0</v>
      </c>
      <c r="K23" s="12">
        <v>19</v>
      </c>
      <c r="L23" s="9">
        <v>84400</v>
      </c>
      <c r="M23" s="9">
        <v>89.69</v>
      </c>
      <c r="N23" s="9">
        <v>4</v>
      </c>
      <c r="O23" s="9">
        <v>2200</v>
      </c>
      <c r="P23" s="9" t="s">
        <v>20</v>
      </c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2"/>
        <v>85.8</v>
      </c>
      <c r="D24" s="17">
        <f t="shared" si="0"/>
        <v>-0.8</v>
      </c>
      <c r="E24" s="15">
        <f t="shared" si="0"/>
        <v>7400</v>
      </c>
      <c r="F24" s="15">
        <v>1</v>
      </c>
      <c r="G24" s="18">
        <f t="shared" si="3"/>
        <v>98.5</v>
      </c>
      <c r="H24" s="15">
        <f t="shared" si="4"/>
        <v>4</v>
      </c>
      <c r="I24" s="7">
        <f t="shared" si="1"/>
        <v>0</v>
      </c>
      <c r="K24" s="20">
        <v>20</v>
      </c>
      <c r="L24" s="15">
        <v>86600</v>
      </c>
      <c r="M24" s="15">
        <v>98.49</v>
      </c>
      <c r="N24" s="15">
        <v>-0.8</v>
      </c>
      <c r="O24" s="15">
        <v>7400</v>
      </c>
      <c r="P24" s="15" t="s">
        <v>20</v>
      </c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2"/>
        <v>93.2</v>
      </c>
      <c r="D25" s="11">
        <f t="shared" si="0"/>
        <v>-11</v>
      </c>
      <c r="E25" s="9">
        <f t="shared" si="0"/>
        <v>1120</v>
      </c>
      <c r="F25" s="9">
        <v>1</v>
      </c>
      <c r="G25" s="19">
        <f t="shared" si="3"/>
        <v>92.58</v>
      </c>
      <c r="H25" s="12">
        <f t="shared" si="4"/>
        <v>4</v>
      </c>
      <c r="I25" s="13">
        <f t="shared" si="1"/>
        <v>1.4210854715202004E-11</v>
      </c>
      <c r="K25" s="12">
        <v>21</v>
      </c>
      <c r="L25" s="9">
        <v>94000</v>
      </c>
      <c r="M25" s="9">
        <v>92.57</v>
      </c>
      <c r="N25" s="9">
        <v>-11</v>
      </c>
      <c r="O25" s="9">
        <v>1120</v>
      </c>
      <c r="P25" s="9" t="s">
        <v>20</v>
      </c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2"/>
        <v>94.32</v>
      </c>
      <c r="D26" s="17">
        <f t="shared" si="0"/>
        <v>0</v>
      </c>
      <c r="E26" s="15">
        <f t="shared" si="0"/>
        <v>245.13800000000001</v>
      </c>
      <c r="F26" s="15">
        <v>1</v>
      </c>
      <c r="G26" s="18">
        <f t="shared" si="3"/>
        <v>80.260000000000005</v>
      </c>
      <c r="H26" s="15">
        <f t="shared" si="4"/>
        <v>4</v>
      </c>
      <c r="I26" s="7">
        <f t="shared" si="1"/>
        <v>0.13799999999264401</v>
      </c>
      <c r="K26" s="20">
        <v>22</v>
      </c>
      <c r="L26" s="15">
        <v>95120</v>
      </c>
      <c r="M26" s="15">
        <v>80.25</v>
      </c>
      <c r="N26" s="15">
        <v>0</v>
      </c>
      <c r="O26" s="15">
        <v>245.13800000000001</v>
      </c>
      <c r="P26" s="15" t="s">
        <v>20</v>
      </c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2"/>
        <v>94.564999999999998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80.260000000000005</v>
      </c>
      <c r="H27" s="12">
        <f t="shared" si="4"/>
        <v>4</v>
      </c>
      <c r="I27" s="13">
        <f t="shared" si="1"/>
        <v>0</v>
      </c>
      <c r="K27" s="12">
        <v>23</v>
      </c>
      <c r="L27" s="9">
        <v>95365.138000000006</v>
      </c>
      <c r="M27" s="9">
        <v>80.25</v>
      </c>
      <c r="N27" s="9">
        <v>0</v>
      </c>
      <c r="O27" s="9">
        <v>0</v>
      </c>
      <c r="P27" s="9" t="s">
        <v>20</v>
      </c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2"/>
        <v>94.564999999999998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80.260000000000005</v>
      </c>
      <c r="H28" s="15">
        <f t="shared" si="4"/>
        <v>4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2"/>
        <v>94.564999999999998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80.260000000000005</v>
      </c>
      <c r="H29" s="12">
        <f t="shared" si="4"/>
        <v>4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2"/>
        <v>94.564999999999998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80.260000000000005</v>
      </c>
      <c r="H30" s="15">
        <f t="shared" si="4"/>
        <v>4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2"/>
        <v>94.564999999999998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80.260000000000005</v>
      </c>
      <c r="H31" s="12">
        <f t="shared" si="4"/>
        <v>4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2"/>
        <v>94.564999999999998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80.260000000000005</v>
      </c>
      <c r="H32" s="15">
        <f t="shared" si="4"/>
        <v>4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2"/>
        <v>94.564999999999998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80.260000000000005</v>
      </c>
      <c r="H33" s="12">
        <f t="shared" si="4"/>
        <v>4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2"/>
        <v>94.564999999999998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80.260000000000005</v>
      </c>
      <c r="H34" s="15">
        <f t="shared" si="4"/>
        <v>4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2"/>
        <v>94.564999999999998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80.260000000000005</v>
      </c>
      <c r="H35" s="12">
        <f t="shared" si="4"/>
        <v>4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2"/>
        <v>94.564999999999998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80.260000000000005</v>
      </c>
      <c r="H36" s="15">
        <f t="shared" si="4"/>
        <v>4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2"/>
        <v>94.564999999999998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80.260000000000005</v>
      </c>
      <c r="H37" s="12">
        <f t="shared" si="4"/>
        <v>4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2"/>
        <v>94.564999999999998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80.260000000000005</v>
      </c>
      <c r="H38" s="15">
        <f t="shared" si="4"/>
        <v>4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2"/>
        <v>94.564999999999998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80.260000000000005</v>
      </c>
      <c r="H39" s="12">
        <f t="shared" si="4"/>
        <v>4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2"/>
        <v>94.564999999999998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80.260000000000005</v>
      </c>
      <c r="H40" s="15">
        <f t="shared" si="4"/>
        <v>4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2"/>
        <v>94.564999999999998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80.260000000000005</v>
      </c>
      <c r="H41" s="12">
        <f t="shared" si="4"/>
        <v>4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2"/>
        <v>94.564999999999998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80.260000000000005</v>
      </c>
      <c r="H42" s="15">
        <f t="shared" si="4"/>
        <v>4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2"/>
        <v>94.564999999999998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80.260000000000005</v>
      </c>
      <c r="H43" s="12">
        <f t="shared" si="4"/>
        <v>4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2"/>
        <v>94.564999999999998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80.260000000000005</v>
      </c>
      <c r="H44" s="15">
        <f t="shared" si="4"/>
        <v>4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2"/>
        <v>94.564999999999998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80.260000000000005</v>
      </c>
      <c r="H45" s="12">
        <f t="shared" si="4"/>
        <v>4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2"/>
        <v>94.564999999999998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80.260000000000005</v>
      </c>
      <c r="H46" s="15">
        <f t="shared" si="4"/>
        <v>4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2"/>
        <v>94.564999999999998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80.260000000000005</v>
      </c>
      <c r="H47" s="12">
        <f t="shared" si="4"/>
        <v>4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2"/>
        <v>94.564999999999998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80.260000000000005</v>
      </c>
      <c r="H48" s="15">
        <f t="shared" si="4"/>
        <v>4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2"/>
        <v>94.564999999999998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80.260000000000005</v>
      </c>
      <c r="H49" s="12">
        <f t="shared" si="4"/>
        <v>4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2"/>
        <v>94.564999999999998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80.260000000000005</v>
      </c>
      <c r="H50" s="15">
        <f t="shared" si="4"/>
        <v>4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2"/>
        <v>94.564999999999998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80.260000000000005</v>
      </c>
      <c r="H51" s="12">
        <f t="shared" si="4"/>
        <v>4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2"/>
        <v>94.564999999999998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80.260000000000005</v>
      </c>
      <c r="H52" s="15">
        <f t="shared" si="4"/>
        <v>4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2"/>
        <v>94.564999999999998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80.260000000000005</v>
      </c>
      <c r="H53" s="12">
        <f t="shared" si="4"/>
        <v>4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2"/>
        <v>94.564999999999998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80.260000000000005</v>
      </c>
      <c r="H54" s="15">
        <f t="shared" si="4"/>
        <v>4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2"/>
        <v>94.564999999999998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80.260000000000005</v>
      </c>
      <c r="H55" s="12">
        <f t="shared" si="4"/>
        <v>4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2"/>
        <v>94.564999999999998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80.260000000000005</v>
      </c>
      <c r="H56" s="15">
        <f t="shared" si="4"/>
        <v>4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2"/>
        <v>94.564999999999998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80.260000000000005</v>
      </c>
      <c r="H57" s="12">
        <f t="shared" si="4"/>
        <v>4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2"/>
        <v>94.564999999999998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80.260000000000005</v>
      </c>
      <c r="H58" s="15">
        <f t="shared" si="4"/>
        <v>4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2"/>
        <v>94.564999999999998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80.260000000000005</v>
      </c>
      <c r="H59" s="12">
        <f t="shared" si="4"/>
        <v>4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2"/>
        <v>94.564999999999998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80.260000000000005</v>
      </c>
      <c r="H60" s="15">
        <f t="shared" si="4"/>
        <v>4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2"/>
        <v>94.564999999999998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80.260000000000005</v>
      </c>
      <c r="H61" s="12">
        <f t="shared" si="4"/>
        <v>4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2"/>
        <v>94.564999999999998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80.260000000000005</v>
      </c>
      <c r="H62" s="15">
        <f t="shared" si="4"/>
        <v>4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2"/>
        <v>94.564999999999998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80.260000000000005</v>
      </c>
      <c r="H63" s="12">
        <f t="shared" si="4"/>
        <v>4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2"/>
        <v>94.564999999999998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80.260000000000005</v>
      </c>
      <c r="H64" s="15">
        <f t="shared" si="4"/>
        <v>4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2"/>
        <v>94.564999999999998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80.260000000000005</v>
      </c>
      <c r="H65" s="12">
        <f t="shared" si="4"/>
        <v>4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2"/>
        <v>94.564999999999998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80.260000000000005</v>
      </c>
      <c r="H66" s="15">
        <f t="shared" si="4"/>
        <v>4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2"/>
        <v>94.564999999999998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80.260000000000005</v>
      </c>
      <c r="H67" s="12">
        <f t="shared" si="4"/>
        <v>4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2"/>
        <v>94.564999999999998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80.260000000000005</v>
      </c>
      <c r="H68" s="15">
        <f t="shared" si="4"/>
        <v>4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2"/>
        <v>94.564999999999998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80.260000000000005</v>
      </c>
      <c r="H69" s="12">
        <f t="shared" si="4"/>
        <v>4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2"/>
        <v>94.564999999999998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80.260000000000005</v>
      </c>
      <c r="H70" s="15">
        <f t="shared" si="4"/>
        <v>4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7">ROUND(C70+E70/1000,3)</f>
        <v>94.564999999999998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80.260000000000005</v>
      </c>
      <c r="H71" s="12">
        <f t="shared" si="4"/>
        <v>4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7"/>
        <v>94.564999999999998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80.260000000000005</v>
      </c>
      <c r="H72" s="15">
        <f t="shared" ref="H72:H135" si="9">H71</f>
        <v>4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7"/>
        <v>94.564999999999998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80.260000000000005</v>
      </c>
      <c r="H73" s="12">
        <f t="shared" si="9"/>
        <v>4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7"/>
        <v>94.564999999999998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80.260000000000005</v>
      </c>
      <c r="H74" s="15">
        <f t="shared" si="9"/>
        <v>4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7"/>
        <v>94.564999999999998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80.260000000000005</v>
      </c>
      <c r="H75" s="12">
        <f t="shared" si="9"/>
        <v>4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7"/>
        <v>94.564999999999998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80.260000000000005</v>
      </c>
      <c r="H76" s="15">
        <f t="shared" si="9"/>
        <v>4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7"/>
        <v>94.564999999999998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80.260000000000005</v>
      </c>
      <c r="H77" s="12">
        <f t="shared" si="9"/>
        <v>4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7"/>
        <v>94.564999999999998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80.260000000000005</v>
      </c>
      <c r="H78" s="15">
        <f t="shared" si="9"/>
        <v>4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7"/>
        <v>94.564999999999998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80.260000000000005</v>
      </c>
      <c r="H79" s="12">
        <f t="shared" si="9"/>
        <v>4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7"/>
        <v>94.564999999999998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80.260000000000005</v>
      </c>
      <c r="H80" s="15">
        <f t="shared" si="9"/>
        <v>4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7"/>
        <v>94.564999999999998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80.260000000000005</v>
      </c>
      <c r="H81" s="12">
        <f t="shared" si="9"/>
        <v>4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7"/>
        <v>94.564999999999998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80.260000000000005</v>
      </c>
      <c r="H82" s="15">
        <f t="shared" si="9"/>
        <v>4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7"/>
        <v>94.564999999999998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80.260000000000005</v>
      </c>
      <c r="H83" s="12">
        <f t="shared" si="9"/>
        <v>4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7"/>
        <v>94.564999999999998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80.260000000000005</v>
      </c>
      <c r="H84" s="15">
        <f t="shared" si="9"/>
        <v>4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7"/>
        <v>94.564999999999998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80.260000000000005</v>
      </c>
      <c r="H85" s="12">
        <f t="shared" si="9"/>
        <v>4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7"/>
        <v>94.564999999999998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80.260000000000005</v>
      </c>
      <c r="H86" s="15">
        <f t="shared" si="9"/>
        <v>4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7"/>
        <v>94.564999999999998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80.260000000000005</v>
      </c>
      <c r="H87" s="12">
        <f t="shared" si="9"/>
        <v>4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7"/>
        <v>94.564999999999998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80.260000000000005</v>
      </c>
      <c r="H88" s="15">
        <f t="shared" si="9"/>
        <v>4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7"/>
        <v>94.564999999999998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80.260000000000005</v>
      </c>
      <c r="H89" s="12">
        <f t="shared" si="9"/>
        <v>4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7"/>
        <v>94.564999999999998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80.260000000000005</v>
      </c>
      <c r="H90" s="15">
        <f t="shared" si="9"/>
        <v>4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7"/>
        <v>94.564999999999998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80.260000000000005</v>
      </c>
      <c r="H91" s="12">
        <f t="shared" si="9"/>
        <v>4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7"/>
        <v>94.564999999999998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80.260000000000005</v>
      </c>
      <c r="H92" s="15">
        <f t="shared" si="9"/>
        <v>4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7"/>
        <v>94.564999999999998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80.260000000000005</v>
      </c>
      <c r="H93" s="12">
        <f t="shared" si="9"/>
        <v>4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7"/>
        <v>94.564999999999998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80.260000000000005</v>
      </c>
      <c r="H94" s="15">
        <f t="shared" si="9"/>
        <v>4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7"/>
        <v>94.564999999999998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80.260000000000005</v>
      </c>
      <c r="H95" s="12">
        <f t="shared" si="9"/>
        <v>4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7"/>
        <v>94.564999999999998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80.260000000000005</v>
      </c>
      <c r="H96" s="15">
        <f t="shared" si="9"/>
        <v>4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7"/>
        <v>94.564999999999998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80.260000000000005</v>
      </c>
      <c r="H97" s="12">
        <f t="shared" si="9"/>
        <v>4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7"/>
        <v>94.564999999999998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80.260000000000005</v>
      </c>
      <c r="H98" s="15">
        <f t="shared" si="9"/>
        <v>4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7"/>
        <v>94.564999999999998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80.260000000000005</v>
      </c>
      <c r="H99" s="12">
        <f t="shared" si="9"/>
        <v>4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7"/>
        <v>94.564999999999998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80.260000000000005</v>
      </c>
      <c r="H100" s="15">
        <f t="shared" si="9"/>
        <v>4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7"/>
        <v>94.564999999999998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80.260000000000005</v>
      </c>
      <c r="H101" s="12">
        <f t="shared" si="9"/>
        <v>4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7"/>
        <v>94.564999999999998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80.260000000000005</v>
      </c>
      <c r="H102" s="15">
        <f t="shared" si="9"/>
        <v>4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7"/>
        <v>94.564999999999998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80.260000000000005</v>
      </c>
      <c r="H103" s="12">
        <f t="shared" si="9"/>
        <v>4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7"/>
        <v>94.564999999999998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80.260000000000005</v>
      </c>
      <c r="H104" s="15">
        <f t="shared" si="9"/>
        <v>4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7"/>
        <v>94.564999999999998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80.260000000000005</v>
      </c>
      <c r="H105" s="12">
        <f t="shared" si="9"/>
        <v>4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7"/>
        <v>94.564999999999998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80.260000000000005</v>
      </c>
      <c r="H106" s="15">
        <f t="shared" si="9"/>
        <v>4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7"/>
        <v>94.564999999999998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80.260000000000005</v>
      </c>
      <c r="H107" s="12">
        <f t="shared" si="9"/>
        <v>4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7"/>
        <v>94.564999999999998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80.260000000000005</v>
      </c>
      <c r="H108" s="15">
        <f t="shared" si="9"/>
        <v>4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7"/>
        <v>94.564999999999998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80.260000000000005</v>
      </c>
      <c r="H109" s="12">
        <f t="shared" si="9"/>
        <v>4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7"/>
        <v>94.564999999999998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80.260000000000005</v>
      </c>
      <c r="H110" s="15">
        <f t="shared" si="9"/>
        <v>4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7"/>
        <v>94.564999999999998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80.260000000000005</v>
      </c>
      <c r="H111" s="12">
        <f t="shared" si="9"/>
        <v>4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7"/>
        <v>94.564999999999998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80.260000000000005</v>
      </c>
      <c r="H112" s="15">
        <f t="shared" si="9"/>
        <v>4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7"/>
        <v>94.564999999999998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80.260000000000005</v>
      </c>
      <c r="H113" s="12">
        <f t="shared" si="9"/>
        <v>4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7"/>
        <v>94.564999999999998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80.260000000000005</v>
      </c>
      <c r="H114" s="15">
        <f t="shared" si="9"/>
        <v>4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7"/>
        <v>94.564999999999998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80.260000000000005</v>
      </c>
      <c r="H115" s="12">
        <f t="shared" si="9"/>
        <v>4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7"/>
        <v>94.564999999999998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80.260000000000005</v>
      </c>
      <c r="H116" s="15">
        <f t="shared" si="9"/>
        <v>4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7"/>
        <v>94.564999999999998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80.260000000000005</v>
      </c>
      <c r="H117" s="12">
        <f t="shared" si="9"/>
        <v>4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7"/>
        <v>94.564999999999998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80.260000000000005</v>
      </c>
      <c r="H118" s="15">
        <f t="shared" si="9"/>
        <v>4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7"/>
        <v>94.564999999999998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80.260000000000005</v>
      </c>
      <c r="H119" s="12">
        <f t="shared" si="9"/>
        <v>4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7"/>
        <v>94.564999999999998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80.260000000000005</v>
      </c>
      <c r="H120" s="15">
        <f t="shared" si="9"/>
        <v>4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7"/>
        <v>94.564999999999998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80.260000000000005</v>
      </c>
      <c r="H121" s="12">
        <f t="shared" si="9"/>
        <v>4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7"/>
        <v>94.564999999999998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80.260000000000005</v>
      </c>
      <c r="H122" s="15">
        <f t="shared" si="9"/>
        <v>4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7"/>
        <v>94.564999999999998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80.260000000000005</v>
      </c>
      <c r="H123" s="12">
        <f t="shared" si="9"/>
        <v>4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7"/>
        <v>94.564999999999998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80.260000000000005</v>
      </c>
      <c r="H124" s="15">
        <f t="shared" si="9"/>
        <v>4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7"/>
        <v>94.564999999999998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80.260000000000005</v>
      </c>
      <c r="H125" s="12">
        <f t="shared" si="9"/>
        <v>4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7"/>
        <v>94.564999999999998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80.260000000000005</v>
      </c>
      <c r="H126" s="15">
        <f t="shared" si="9"/>
        <v>4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7"/>
        <v>94.564999999999998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80.260000000000005</v>
      </c>
      <c r="H127" s="12">
        <f t="shared" si="9"/>
        <v>4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7"/>
        <v>94.564999999999998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80.260000000000005</v>
      </c>
      <c r="H128" s="15">
        <f t="shared" si="9"/>
        <v>4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7"/>
        <v>94.564999999999998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80.260000000000005</v>
      </c>
      <c r="H129" s="12">
        <f t="shared" si="9"/>
        <v>4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7"/>
        <v>94.564999999999998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80.260000000000005</v>
      </c>
      <c r="H130" s="15">
        <f t="shared" si="9"/>
        <v>4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7"/>
        <v>94.564999999999998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80.260000000000005</v>
      </c>
      <c r="H131" s="12">
        <f t="shared" si="9"/>
        <v>4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7"/>
        <v>94.564999999999998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80.260000000000005</v>
      </c>
      <c r="H132" s="15">
        <f t="shared" si="9"/>
        <v>4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7"/>
        <v>94.564999999999998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80.260000000000005</v>
      </c>
      <c r="H133" s="12">
        <f t="shared" si="9"/>
        <v>4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7"/>
        <v>94.564999999999998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80.260000000000005</v>
      </c>
      <c r="H134" s="15">
        <f t="shared" si="9"/>
        <v>4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2">ROUND(C134+E134/1000,3)</f>
        <v>94.564999999999998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80.260000000000005</v>
      </c>
      <c r="H135" s="12">
        <f t="shared" si="9"/>
        <v>4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2"/>
        <v>94.564999999999998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80.260000000000005</v>
      </c>
      <c r="H136" s="15">
        <f t="shared" ref="H136:H199" si="14">H135</f>
        <v>4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2"/>
        <v>94.564999999999998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80.260000000000005</v>
      </c>
      <c r="H137" s="12">
        <f t="shared" si="14"/>
        <v>4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2"/>
        <v>94.564999999999998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80.260000000000005</v>
      </c>
      <c r="H138" s="15">
        <f t="shared" si="14"/>
        <v>4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2"/>
        <v>94.564999999999998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80.260000000000005</v>
      </c>
      <c r="H139" s="12">
        <f t="shared" si="14"/>
        <v>4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2"/>
        <v>94.564999999999998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80.260000000000005</v>
      </c>
      <c r="H140" s="15">
        <f t="shared" si="14"/>
        <v>4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2"/>
        <v>94.564999999999998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80.260000000000005</v>
      </c>
      <c r="H141" s="12">
        <f t="shared" si="14"/>
        <v>4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2"/>
        <v>94.564999999999998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80.260000000000005</v>
      </c>
      <c r="H142" s="15">
        <f t="shared" si="14"/>
        <v>4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2"/>
        <v>94.564999999999998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80.260000000000005</v>
      </c>
      <c r="H143" s="12">
        <f t="shared" si="14"/>
        <v>4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2"/>
        <v>94.564999999999998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80.260000000000005</v>
      </c>
      <c r="H144" s="15">
        <f t="shared" si="14"/>
        <v>4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2"/>
        <v>94.564999999999998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80.260000000000005</v>
      </c>
      <c r="H145" s="12">
        <f t="shared" si="14"/>
        <v>4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2"/>
        <v>94.564999999999998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80.260000000000005</v>
      </c>
      <c r="H146" s="15">
        <f t="shared" si="14"/>
        <v>4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2"/>
        <v>94.564999999999998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80.260000000000005</v>
      </c>
      <c r="H147" s="12">
        <f t="shared" si="14"/>
        <v>4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2"/>
        <v>94.564999999999998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80.260000000000005</v>
      </c>
      <c r="H148" s="15">
        <f t="shared" si="14"/>
        <v>4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2"/>
        <v>94.564999999999998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80.260000000000005</v>
      </c>
      <c r="H149" s="12">
        <f t="shared" si="14"/>
        <v>4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2"/>
        <v>94.564999999999998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80.260000000000005</v>
      </c>
      <c r="H150" s="15">
        <f t="shared" si="14"/>
        <v>4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2"/>
        <v>94.564999999999998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80.260000000000005</v>
      </c>
      <c r="H151" s="12">
        <f t="shared" si="14"/>
        <v>4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2"/>
        <v>94.564999999999998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80.260000000000005</v>
      </c>
      <c r="H152" s="15">
        <f t="shared" si="14"/>
        <v>4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2"/>
        <v>94.564999999999998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80.260000000000005</v>
      </c>
      <c r="H153" s="12">
        <f t="shared" si="14"/>
        <v>4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2"/>
        <v>94.564999999999998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80.260000000000005</v>
      </c>
      <c r="H154" s="15">
        <f t="shared" si="14"/>
        <v>4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2"/>
        <v>94.564999999999998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80.260000000000005</v>
      </c>
      <c r="H155" s="12">
        <f t="shared" si="14"/>
        <v>4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2"/>
        <v>94.564999999999998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80.260000000000005</v>
      </c>
      <c r="H156" s="15">
        <f t="shared" si="14"/>
        <v>4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2"/>
        <v>94.564999999999998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80.260000000000005</v>
      </c>
      <c r="H157" s="12">
        <f t="shared" si="14"/>
        <v>4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2"/>
        <v>94.564999999999998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80.260000000000005</v>
      </c>
      <c r="H158" s="15">
        <f t="shared" si="14"/>
        <v>4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2"/>
        <v>94.564999999999998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80.260000000000005</v>
      </c>
      <c r="H159" s="12">
        <f t="shared" si="14"/>
        <v>4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2"/>
        <v>94.564999999999998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80.260000000000005</v>
      </c>
      <c r="H160" s="15">
        <f t="shared" si="14"/>
        <v>4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2"/>
        <v>94.564999999999998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80.260000000000005</v>
      </c>
      <c r="H161" s="12">
        <f t="shared" si="14"/>
        <v>4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2"/>
        <v>94.564999999999998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80.260000000000005</v>
      </c>
      <c r="H162" s="15">
        <f t="shared" si="14"/>
        <v>4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2"/>
        <v>94.564999999999998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80.260000000000005</v>
      </c>
      <c r="H163" s="12">
        <f t="shared" si="14"/>
        <v>4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2"/>
        <v>94.564999999999998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80.260000000000005</v>
      </c>
      <c r="H164" s="15">
        <f t="shared" si="14"/>
        <v>4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2"/>
        <v>94.564999999999998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80.260000000000005</v>
      </c>
      <c r="H165" s="12">
        <f t="shared" si="14"/>
        <v>4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2"/>
        <v>94.564999999999998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80.260000000000005</v>
      </c>
      <c r="H166" s="15">
        <f t="shared" si="14"/>
        <v>4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2"/>
        <v>94.564999999999998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80.260000000000005</v>
      </c>
      <c r="H167" s="12">
        <f t="shared" si="14"/>
        <v>4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2"/>
        <v>94.564999999999998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80.260000000000005</v>
      </c>
      <c r="H168" s="15">
        <f t="shared" si="14"/>
        <v>4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2"/>
        <v>94.564999999999998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80.260000000000005</v>
      </c>
      <c r="H169" s="12">
        <f t="shared" si="14"/>
        <v>4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2"/>
        <v>94.564999999999998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80.260000000000005</v>
      </c>
      <c r="H170" s="15">
        <f t="shared" si="14"/>
        <v>4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2"/>
        <v>94.564999999999998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80.260000000000005</v>
      </c>
      <c r="H171" s="12">
        <f t="shared" si="14"/>
        <v>4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2"/>
        <v>94.564999999999998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80.260000000000005</v>
      </c>
      <c r="H172" s="15">
        <f t="shared" si="14"/>
        <v>4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2"/>
        <v>94.564999999999998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80.260000000000005</v>
      </c>
      <c r="H173" s="12">
        <f t="shared" si="14"/>
        <v>4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2"/>
        <v>94.564999999999998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80.260000000000005</v>
      </c>
      <c r="H174" s="15">
        <f t="shared" si="14"/>
        <v>4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2"/>
        <v>94.564999999999998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80.260000000000005</v>
      </c>
      <c r="H175" s="12">
        <f t="shared" si="14"/>
        <v>4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2"/>
        <v>94.564999999999998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80.260000000000005</v>
      </c>
      <c r="H176" s="15">
        <f t="shared" si="14"/>
        <v>4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2"/>
        <v>94.564999999999998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80.260000000000005</v>
      </c>
      <c r="H177" s="12">
        <f t="shared" si="14"/>
        <v>4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2"/>
        <v>94.564999999999998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80.260000000000005</v>
      </c>
      <c r="H178" s="15">
        <f t="shared" si="14"/>
        <v>4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2"/>
        <v>94.564999999999998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80.260000000000005</v>
      </c>
      <c r="H179" s="12">
        <f t="shared" si="14"/>
        <v>4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2"/>
        <v>94.564999999999998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80.260000000000005</v>
      </c>
      <c r="H180" s="15">
        <f t="shared" si="14"/>
        <v>4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2"/>
        <v>94.564999999999998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80.260000000000005</v>
      </c>
      <c r="H181" s="12">
        <f t="shared" si="14"/>
        <v>4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2"/>
        <v>94.564999999999998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80.260000000000005</v>
      </c>
      <c r="H182" s="15">
        <f t="shared" si="14"/>
        <v>4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2"/>
        <v>94.564999999999998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80.260000000000005</v>
      </c>
      <c r="H183" s="12">
        <f t="shared" si="14"/>
        <v>4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2"/>
        <v>94.564999999999998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80.260000000000005</v>
      </c>
      <c r="H184" s="15">
        <f t="shared" si="14"/>
        <v>4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2"/>
        <v>94.564999999999998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80.260000000000005</v>
      </c>
      <c r="H185" s="12">
        <f t="shared" si="14"/>
        <v>4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2"/>
        <v>94.564999999999998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80.260000000000005</v>
      </c>
      <c r="H186" s="15">
        <f t="shared" si="14"/>
        <v>4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2"/>
        <v>94.564999999999998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80.260000000000005</v>
      </c>
      <c r="H187" s="12">
        <f t="shared" si="14"/>
        <v>4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2"/>
        <v>94.564999999999998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80.260000000000005</v>
      </c>
      <c r="H188" s="15">
        <f t="shared" si="14"/>
        <v>4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2"/>
        <v>94.564999999999998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80.260000000000005</v>
      </c>
      <c r="H189" s="12">
        <f t="shared" si="14"/>
        <v>4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2"/>
        <v>94.564999999999998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80.260000000000005</v>
      </c>
      <c r="H190" s="15">
        <f t="shared" si="14"/>
        <v>4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2"/>
        <v>94.564999999999998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80.260000000000005</v>
      </c>
      <c r="H191" s="12">
        <f t="shared" si="14"/>
        <v>4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2"/>
        <v>94.564999999999998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80.260000000000005</v>
      </c>
      <c r="H192" s="15">
        <f t="shared" si="14"/>
        <v>4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2"/>
        <v>94.564999999999998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80.260000000000005</v>
      </c>
      <c r="H193" s="12">
        <f t="shared" si="14"/>
        <v>4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2"/>
        <v>94.564999999999998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80.260000000000005</v>
      </c>
      <c r="H194" s="15">
        <f t="shared" si="14"/>
        <v>4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2"/>
        <v>94.564999999999998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80.260000000000005</v>
      </c>
      <c r="H195" s="12">
        <f t="shared" si="14"/>
        <v>4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2"/>
        <v>94.564999999999998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80.260000000000005</v>
      </c>
      <c r="H196" s="15">
        <f t="shared" si="14"/>
        <v>4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2"/>
        <v>94.564999999999998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80.260000000000005</v>
      </c>
      <c r="H197" s="12">
        <f t="shared" si="14"/>
        <v>4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2"/>
        <v>94.564999999999998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80.260000000000005</v>
      </c>
      <c r="H198" s="15">
        <f t="shared" si="14"/>
        <v>4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17">ROUND(C198+E198/1000,3)</f>
        <v>94.564999999999998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80.260000000000005</v>
      </c>
      <c r="H199" s="12">
        <f t="shared" si="14"/>
        <v>4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17"/>
        <v>94.564999999999998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80.260000000000005</v>
      </c>
      <c r="H200" s="15">
        <f t="shared" ref="H200:H263" si="19">H199</f>
        <v>4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17"/>
        <v>94.564999999999998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80.260000000000005</v>
      </c>
      <c r="H201" s="12">
        <f t="shared" si="19"/>
        <v>4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17"/>
        <v>94.564999999999998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80.260000000000005</v>
      </c>
      <c r="H202" s="15">
        <f t="shared" si="19"/>
        <v>4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17"/>
        <v>94.564999999999998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80.260000000000005</v>
      </c>
      <c r="H203" s="12">
        <f t="shared" si="19"/>
        <v>4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17"/>
        <v>94.564999999999998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80.260000000000005</v>
      </c>
      <c r="H204" s="15">
        <f t="shared" si="19"/>
        <v>4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17"/>
        <v>94.564999999999998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80.260000000000005</v>
      </c>
      <c r="H205" s="12">
        <f t="shared" si="19"/>
        <v>4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17"/>
        <v>94.564999999999998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80.260000000000005</v>
      </c>
      <c r="H206" s="15">
        <f t="shared" si="19"/>
        <v>4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17"/>
        <v>94.564999999999998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80.260000000000005</v>
      </c>
      <c r="H207" s="12">
        <f t="shared" si="19"/>
        <v>4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17"/>
        <v>94.564999999999998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80.260000000000005</v>
      </c>
      <c r="H208" s="15">
        <f t="shared" si="19"/>
        <v>4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17"/>
        <v>94.564999999999998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80.260000000000005</v>
      </c>
      <c r="H209" s="12">
        <f t="shared" si="19"/>
        <v>4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17"/>
        <v>94.564999999999998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80.260000000000005</v>
      </c>
      <c r="H210" s="15">
        <f t="shared" si="19"/>
        <v>4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17"/>
        <v>94.564999999999998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80.260000000000005</v>
      </c>
      <c r="H211" s="12">
        <f t="shared" si="19"/>
        <v>4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17"/>
        <v>94.564999999999998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80.260000000000005</v>
      </c>
      <c r="H212" s="15">
        <f t="shared" si="19"/>
        <v>4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17"/>
        <v>94.564999999999998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80.260000000000005</v>
      </c>
      <c r="H213" s="12">
        <f t="shared" si="19"/>
        <v>4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17"/>
        <v>94.564999999999998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80.260000000000005</v>
      </c>
      <c r="H214" s="15">
        <f t="shared" si="19"/>
        <v>4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17"/>
        <v>94.564999999999998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80.260000000000005</v>
      </c>
      <c r="H215" s="12">
        <f t="shared" si="19"/>
        <v>4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17"/>
        <v>94.564999999999998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80.260000000000005</v>
      </c>
      <c r="H216" s="15">
        <f t="shared" si="19"/>
        <v>4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17"/>
        <v>94.564999999999998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80.260000000000005</v>
      </c>
      <c r="H217" s="12">
        <f t="shared" si="19"/>
        <v>4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17"/>
        <v>94.564999999999998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80.260000000000005</v>
      </c>
      <c r="H218" s="15">
        <f t="shared" si="19"/>
        <v>4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17"/>
        <v>94.564999999999998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80.260000000000005</v>
      </c>
      <c r="H219" s="12">
        <f t="shared" si="19"/>
        <v>4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17"/>
        <v>94.564999999999998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80.260000000000005</v>
      </c>
      <c r="H220" s="15">
        <f t="shared" si="19"/>
        <v>4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17"/>
        <v>94.564999999999998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80.260000000000005</v>
      </c>
      <c r="H221" s="12">
        <f t="shared" si="19"/>
        <v>4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17"/>
        <v>94.564999999999998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80.260000000000005</v>
      </c>
      <c r="H222" s="15">
        <f t="shared" si="19"/>
        <v>4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17"/>
        <v>94.564999999999998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80.260000000000005</v>
      </c>
      <c r="H223" s="12">
        <f t="shared" si="19"/>
        <v>4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17"/>
        <v>94.564999999999998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80.260000000000005</v>
      </c>
      <c r="H224" s="15">
        <f t="shared" si="19"/>
        <v>4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17"/>
        <v>94.564999999999998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80.260000000000005</v>
      </c>
      <c r="H225" s="12">
        <f t="shared" si="19"/>
        <v>4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17"/>
        <v>94.564999999999998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80.260000000000005</v>
      </c>
      <c r="H226" s="15">
        <f t="shared" si="19"/>
        <v>4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17"/>
        <v>94.564999999999998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80.260000000000005</v>
      </c>
      <c r="H227" s="12">
        <f t="shared" si="19"/>
        <v>4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17"/>
        <v>94.564999999999998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80.260000000000005</v>
      </c>
      <c r="H228" s="15">
        <f t="shared" si="19"/>
        <v>4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17"/>
        <v>94.564999999999998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80.260000000000005</v>
      </c>
      <c r="H229" s="12">
        <f t="shared" si="19"/>
        <v>4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17"/>
        <v>94.564999999999998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80.260000000000005</v>
      </c>
      <c r="H230" s="15">
        <f t="shared" si="19"/>
        <v>4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17"/>
        <v>94.564999999999998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80.260000000000005</v>
      </c>
      <c r="H231" s="12">
        <f t="shared" si="19"/>
        <v>4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17"/>
        <v>94.564999999999998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80.260000000000005</v>
      </c>
      <c r="H232" s="15">
        <f t="shared" si="19"/>
        <v>4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17"/>
        <v>94.564999999999998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80.260000000000005</v>
      </c>
      <c r="H233" s="12">
        <f t="shared" si="19"/>
        <v>4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17"/>
        <v>94.564999999999998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80.260000000000005</v>
      </c>
      <c r="H234" s="15">
        <f t="shared" si="19"/>
        <v>4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17"/>
        <v>94.564999999999998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80.260000000000005</v>
      </c>
      <c r="H235" s="12">
        <f t="shared" si="19"/>
        <v>4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17"/>
        <v>94.564999999999998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80.260000000000005</v>
      </c>
      <c r="H236" s="15">
        <f t="shared" si="19"/>
        <v>4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17"/>
        <v>94.564999999999998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80.260000000000005</v>
      </c>
      <c r="H237" s="12">
        <f t="shared" si="19"/>
        <v>4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17"/>
        <v>94.564999999999998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80.260000000000005</v>
      </c>
      <c r="H238" s="15">
        <f t="shared" si="19"/>
        <v>4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17"/>
        <v>94.564999999999998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80.260000000000005</v>
      </c>
      <c r="H239" s="12">
        <f t="shared" si="19"/>
        <v>4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17"/>
        <v>94.564999999999998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80.260000000000005</v>
      </c>
      <c r="H240" s="15">
        <f t="shared" si="19"/>
        <v>4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17"/>
        <v>94.564999999999998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80.260000000000005</v>
      </c>
      <c r="H241" s="12">
        <f t="shared" si="19"/>
        <v>4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17"/>
        <v>94.564999999999998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80.260000000000005</v>
      </c>
      <c r="H242" s="15">
        <f t="shared" si="19"/>
        <v>4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17"/>
        <v>94.564999999999998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80.260000000000005</v>
      </c>
      <c r="H243" s="12">
        <f t="shared" si="19"/>
        <v>4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17"/>
        <v>94.564999999999998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80.260000000000005</v>
      </c>
      <c r="H244" s="15">
        <f t="shared" si="19"/>
        <v>4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17"/>
        <v>94.564999999999998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80.260000000000005</v>
      </c>
      <c r="H245" s="12">
        <f t="shared" si="19"/>
        <v>4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17"/>
        <v>94.564999999999998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80.260000000000005</v>
      </c>
      <c r="H246" s="15">
        <f t="shared" si="19"/>
        <v>4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17"/>
        <v>94.564999999999998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80.260000000000005</v>
      </c>
      <c r="H247" s="12">
        <f t="shared" si="19"/>
        <v>4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17"/>
        <v>94.564999999999998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80.260000000000005</v>
      </c>
      <c r="H248" s="15">
        <f t="shared" si="19"/>
        <v>4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17"/>
        <v>94.564999999999998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80.260000000000005</v>
      </c>
      <c r="H249" s="12">
        <f t="shared" si="19"/>
        <v>4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17"/>
        <v>94.564999999999998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80.260000000000005</v>
      </c>
      <c r="H250" s="15">
        <f t="shared" si="19"/>
        <v>4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17"/>
        <v>94.564999999999998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80.260000000000005</v>
      </c>
      <c r="H251" s="12">
        <f t="shared" si="19"/>
        <v>4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17"/>
        <v>94.564999999999998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80.260000000000005</v>
      </c>
      <c r="H252" s="15">
        <f t="shared" si="19"/>
        <v>4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17"/>
        <v>94.564999999999998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80.260000000000005</v>
      </c>
      <c r="H253" s="12">
        <f t="shared" si="19"/>
        <v>4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17"/>
        <v>94.564999999999998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80.260000000000005</v>
      </c>
      <c r="H254" s="15">
        <f t="shared" si="19"/>
        <v>4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17"/>
        <v>94.564999999999998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80.260000000000005</v>
      </c>
      <c r="H255" s="12">
        <f t="shared" si="19"/>
        <v>4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17"/>
        <v>94.564999999999998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80.260000000000005</v>
      </c>
      <c r="H256" s="15">
        <f t="shared" si="19"/>
        <v>4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17"/>
        <v>94.564999999999998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80.260000000000005</v>
      </c>
      <c r="H257" s="12">
        <f t="shared" si="19"/>
        <v>4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17"/>
        <v>94.564999999999998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80.260000000000005</v>
      </c>
      <c r="H258" s="15">
        <f t="shared" si="19"/>
        <v>4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17"/>
        <v>94.564999999999998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80.260000000000005</v>
      </c>
      <c r="H259" s="12">
        <f t="shared" si="19"/>
        <v>4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17"/>
        <v>94.564999999999998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80.260000000000005</v>
      </c>
      <c r="H260" s="15">
        <f t="shared" si="19"/>
        <v>4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17"/>
        <v>94.564999999999998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80.260000000000005</v>
      </c>
      <c r="H261" s="12">
        <f t="shared" si="19"/>
        <v>4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17"/>
        <v>94.564999999999998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80.260000000000005</v>
      </c>
      <c r="H262" s="15">
        <f t="shared" si="19"/>
        <v>4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2">ROUND(C262+E262/1000,3)</f>
        <v>94.564999999999998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80.260000000000005</v>
      </c>
      <c r="H263" s="12">
        <f t="shared" si="19"/>
        <v>4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2"/>
        <v>94.564999999999998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80.260000000000005</v>
      </c>
      <c r="H264" s="15">
        <f t="shared" ref="H264:H327" si="24">H263</f>
        <v>4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2"/>
        <v>94.564999999999998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80.260000000000005</v>
      </c>
      <c r="H265" s="12">
        <f t="shared" si="24"/>
        <v>4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2"/>
        <v>94.564999999999998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80.260000000000005</v>
      </c>
      <c r="H266" s="15">
        <f t="shared" si="24"/>
        <v>4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2"/>
        <v>94.564999999999998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80.260000000000005</v>
      </c>
      <c r="H267" s="12">
        <f t="shared" si="24"/>
        <v>4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2"/>
        <v>94.564999999999998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80.260000000000005</v>
      </c>
      <c r="H268" s="15">
        <f t="shared" si="24"/>
        <v>4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2"/>
        <v>94.564999999999998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80.260000000000005</v>
      </c>
      <c r="H269" s="12">
        <f t="shared" si="24"/>
        <v>4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2"/>
        <v>94.564999999999998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80.260000000000005</v>
      </c>
      <c r="H270" s="15">
        <f t="shared" si="24"/>
        <v>4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2"/>
        <v>94.564999999999998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80.260000000000005</v>
      </c>
      <c r="H271" s="12">
        <f t="shared" si="24"/>
        <v>4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2"/>
        <v>94.564999999999998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80.260000000000005</v>
      </c>
      <c r="H272" s="15">
        <f t="shared" si="24"/>
        <v>4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2"/>
        <v>94.564999999999998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80.260000000000005</v>
      </c>
      <c r="H273" s="12">
        <f t="shared" si="24"/>
        <v>4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2"/>
        <v>94.564999999999998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80.260000000000005</v>
      </c>
      <c r="H274" s="15">
        <f t="shared" si="24"/>
        <v>4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2"/>
        <v>94.564999999999998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80.260000000000005</v>
      </c>
      <c r="H275" s="12">
        <f t="shared" si="24"/>
        <v>4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2"/>
        <v>94.564999999999998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80.260000000000005</v>
      </c>
      <c r="H276" s="15">
        <f t="shared" si="24"/>
        <v>4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2"/>
        <v>94.564999999999998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80.260000000000005</v>
      </c>
      <c r="H277" s="12">
        <f t="shared" si="24"/>
        <v>4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2"/>
        <v>94.564999999999998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80.260000000000005</v>
      </c>
      <c r="H278" s="15">
        <f t="shared" si="24"/>
        <v>4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2"/>
        <v>94.564999999999998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80.260000000000005</v>
      </c>
      <c r="H279" s="12">
        <f t="shared" si="24"/>
        <v>4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2"/>
        <v>94.564999999999998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80.260000000000005</v>
      </c>
      <c r="H280" s="15">
        <f t="shared" si="24"/>
        <v>4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2"/>
        <v>94.564999999999998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80.260000000000005</v>
      </c>
      <c r="H281" s="12">
        <f t="shared" si="24"/>
        <v>4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2"/>
        <v>94.564999999999998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80.260000000000005</v>
      </c>
      <c r="H282" s="15">
        <f t="shared" si="24"/>
        <v>4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2"/>
        <v>94.564999999999998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80.260000000000005</v>
      </c>
      <c r="H283" s="12">
        <f t="shared" si="24"/>
        <v>4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2"/>
        <v>94.564999999999998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80.260000000000005</v>
      </c>
      <c r="H284" s="15">
        <f t="shared" si="24"/>
        <v>4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2"/>
        <v>94.564999999999998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80.260000000000005</v>
      </c>
      <c r="H285" s="12">
        <f t="shared" si="24"/>
        <v>4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2"/>
        <v>94.564999999999998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80.260000000000005</v>
      </c>
      <c r="H286" s="15">
        <f t="shared" si="24"/>
        <v>4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2"/>
        <v>94.564999999999998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80.260000000000005</v>
      </c>
      <c r="H287" s="12">
        <f t="shared" si="24"/>
        <v>4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2"/>
        <v>94.564999999999998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80.260000000000005</v>
      </c>
      <c r="H288" s="15">
        <f t="shared" si="24"/>
        <v>4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2"/>
        <v>94.564999999999998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80.260000000000005</v>
      </c>
      <c r="H289" s="12">
        <f t="shared" si="24"/>
        <v>4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2"/>
        <v>94.564999999999998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80.260000000000005</v>
      </c>
      <c r="H290" s="15">
        <f t="shared" si="24"/>
        <v>4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2"/>
        <v>94.564999999999998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80.260000000000005</v>
      </c>
      <c r="H291" s="12">
        <f t="shared" si="24"/>
        <v>4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2"/>
        <v>94.564999999999998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80.260000000000005</v>
      </c>
      <c r="H292" s="15">
        <f t="shared" si="24"/>
        <v>4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2"/>
        <v>94.564999999999998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80.260000000000005</v>
      </c>
      <c r="H293" s="12">
        <f t="shared" si="24"/>
        <v>4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2"/>
        <v>94.564999999999998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80.260000000000005</v>
      </c>
      <c r="H294" s="15">
        <f t="shared" si="24"/>
        <v>4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2"/>
        <v>94.564999999999998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80.260000000000005</v>
      </c>
      <c r="H295" s="12">
        <f t="shared" si="24"/>
        <v>4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2"/>
        <v>94.564999999999998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80.260000000000005</v>
      </c>
      <c r="H296" s="15">
        <f t="shared" si="24"/>
        <v>4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2"/>
        <v>94.564999999999998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80.260000000000005</v>
      </c>
      <c r="H297" s="12">
        <f t="shared" si="24"/>
        <v>4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2"/>
        <v>94.564999999999998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80.260000000000005</v>
      </c>
      <c r="H298" s="15">
        <f t="shared" si="24"/>
        <v>4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2"/>
        <v>94.564999999999998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80.260000000000005</v>
      </c>
      <c r="H299" s="12">
        <f t="shared" si="24"/>
        <v>4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2"/>
        <v>94.564999999999998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80.260000000000005</v>
      </c>
      <c r="H300" s="15">
        <f t="shared" si="24"/>
        <v>4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2"/>
        <v>94.564999999999998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80.260000000000005</v>
      </c>
      <c r="H301" s="12">
        <f t="shared" si="24"/>
        <v>4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2"/>
        <v>94.564999999999998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80.260000000000005</v>
      </c>
      <c r="H302" s="15">
        <f t="shared" si="24"/>
        <v>4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2"/>
        <v>94.564999999999998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80.260000000000005</v>
      </c>
      <c r="H303" s="12">
        <f t="shared" si="24"/>
        <v>4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2"/>
        <v>94.564999999999998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80.260000000000005</v>
      </c>
      <c r="H304" s="15">
        <f t="shared" si="24"/>
        <v>4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2"/>
        <v>94.564999999999998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80.260000000000005</v>
      </c>
      <c r="H305" s="12">
        <f t="shared" si="24"/>
        <v>4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2"/>
        <v>94.564999999999998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80.260000000000005</v>
      </c>
      <c r="H306" s="15">
        <f t="shared" si="24"/>
        <v>4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2"/>
        <v>94.564999999999998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80.260000000000005</v>
      </c>
      <c r="H307" s="12">
        <f t="shared" si="24"/>
        <v>4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2"/>
        <v>94.564999999999998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80.260000000000005</v>
      </c>
      <c r="H308" s="15">
        <f t="shared" si="24"/>
        <v>4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2"/>
        <v>94.564999999999998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80.260000000000005</v>
      </c>
      <c r="H309" s="12">
        <f t="shared" si="24"/>
        <v>4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2"/>
        <v>94.564999999999998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80.260000000000005</v>
      </c>
      <c r="H310" s="15">
        <f t="shared" si="24"/>
        <v>4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2"/>
        <v>94.564999999999998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80.260000000000005</v>
      </c>
      <c r="H311" s="12">
        <f t="shared" si="24"/>
        <v>4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2"/>
        <v>94.564999999999998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80.260000000000005</v>
      </c>
      <c r="H312" s="15">
        <f t="shared" si="24"/>
        <v>4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2"/>
        <v>94.564999999999998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80.260000000000005</v>
      </c>
      <c r="H313" s="12">
        <f t="shared" si="24"/>
        <v>4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2"/>
        <v>94.564999999999998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80.260000000000005</v>
      </c>
      <c r="H314" s="15">
        <f t="shared" si="24"/>
        <v>4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2"/>
        <v>94.564999999999998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80.260000000000005</v>
      </c>
      <c r="H315" s="12">
        <f t="shared" si="24"/>
        <v>4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2"/>
        <v>94.564999999999998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80.260000000000005</v>
      </c>
      <c r="H316" s="15">
        <f t="shared" si="24"/>
        <v>4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2"/>
        <v>94.564999999999998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80.260000000000005</v>
      </c>
      <c r="H317" s="12">
        <f t="shared" si="24"/>
        <v>4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2"/>
        <v>94.564999999999998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80.260000000000005</v>
      </c>
      <c r="H318" s="15">
        <f t="shared" si="24"/>
        <v>4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2"/>
        <v>94.564999999999998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80.260000000000005</v>
      </c>
      <c r="H319" s="12">
        <f t="shared" si="24"/>
        <v>4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2"/>
        <v>94.564999999999998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80.260000000000005</v>
      </c>
      <c r="H320" s="15">
        <f t="shared" si="24"/>
        <v>4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2"/>
        <v>94.564999999999998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80.260000000000005</v>
      </c>
      <c r="H321" s="12">
        <f t="shared" si="24"/>
        <v>4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2"/>
        <v>94.564999999999998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80.260000000000005</v>
      </c>
      <c r="H322" s="15">
        <f t="shared" si="24"/>
        <v>4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2"/>
        <v>94.564999999999998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80.260000000000005</v>
      </c>
      <c r="H323" s="12">
        <f t="shared" si="24"/>
        <v>4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2"/>
        <v>94.564999999999998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80.260000000000005</v>
      </c>
      <c r="H324" s="15">
        <f t="shared" si="24"/>
        <v>4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2"/>
        <v>94.564999999999998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80.260000000000005</v>
      </c>
      <c r="H325" s="12">
        <f t="shared" si="24"/>
        <v>4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2"/>
        <v>94.564999999999998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80.260000000000005</v>
      </c>
      <c r="H326" s="15">
        <f t="shared" si="24"/>
        <v>4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27">ROUND(C326+E326/1000,3)</f>
        <v>94.564999999999998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80.260000000000005</v>
      </c>
      <c r="H327" s="12">
        <f t="shared" si="24"/>
        <v>4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27"/>
        <v>94.564999999999998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80.260000000000005</v>
      </c>
      <c r="H328" s="15">
        <f t="shared" ref="H328:H391" si="29">H327</f>
        <v>4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27"/>
        <v>94.564999999999998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80.260000000000005</v>
      </c>
      <c r="H329" s="12">
        <f t="shared" si="29"/>
        <v>4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27"/>
        <v>94.564999999999998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80.260000000000005</v>
      </c>
      <c r="H330" s="15">
        <f t="shared" si="29"/>
        <v>4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27"/>
        <v>94.564999999999998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80.260000000000005</v>
      </c>
      <c r="H331" s="12">
        <f t="shared" si="29"/>
        <v>4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27"/>
        <v>94.564999999999998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80.260000000000005</v>
      </c>
      <c r="H332" s="15">
        <f t="shared" si="29"/>
        <v>4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27"/>
        <v>94.564999999999998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80.260000000000005</v>
      </c>
      <c r="H333" s="12">
        <f t="shared" si="29"/>
        <v>4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27"/>
        <v>94.564999999999998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80.260000000000005</v>
      </c>
      <c r="H334" s="15">
        <f t="shared" si="29"/>
        <v>4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27"/>
        <v>94.564999999999998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80.260000000000005</v>
      </c>
      <c r="H335" s="12">
        <f t="shared" si="29"/>
        <v>4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27"/>
        <v>94.564999999999998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80.260000000000005</v>
      </c>
      <c r="H336" s="15">
        <f t="shared" si="29"/>
        <v>4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27"/>
        <v>94.564999999999998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80.260000000000005</v>
      </c>
      <c r="H337" s="12">
        <f t="shared" si="29"/>
        <v>4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27"/>
        <v>94.564999999999998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80.260000000000005</v>
      </c>
      <c r="H338" s="15">
        <f t="shared" si="29"/>
        <v>4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27"/>
        <v>94.564999999999998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80.260000000000005</v>
      </c>
      <c r="H339" s="12">
        <f t="shared" si="29"/>
        <v>4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27"/>
        <v>94.564999999999998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80.260000000000005</v>
      </c>
      <c r="H340" s="15">
        <f t="shared" si="29"/>
        <v>4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27"/>
        <v>94.564999999999998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80.260000000000005</v>
      </c>
      <c r="H341" s="12">
        <f t="shared" si="29"/>
        <v>4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27"/>
        <v>94.564999999999998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80.260000000000005</v>
      </c>
      <c r="H342" s="15">
        <f t="shared" si="29"/>
        <v>4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27"/>
        <v>94.564999999999998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80.260000000000005</v>
      </c>
      <c r="H343" s="12">
        <f t="shared" si="29"/>
        <v>4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27"/>
        <v>94.564999999999998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80.260000000000005</v>
      </c>
      <c r="H344" s="15">
        <f t="shared" si="29"/>
        <v>4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27"/>
        <v>94.564999999999998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80.260000000000005</v>
      </c>
      <c r="H345" s="12">
        <f t="shared" si="29"/>
        <v>4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27"/>
        <v>94.564999999999998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80.260000000000005</v>
      </c>
      <c r="H346" s="15">
        <f t="shared" si="29"/>
        <v>4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27"/>
        <v>94.564999999999998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80.260000000000005</v>
      </c>
      <c r="H347" s="12">
        <f t="shared" si="29"/>
        <v>4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27"/>
        <v>94.564999999999998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80.260000000000005</v>
      </c>
      <c r="H348" s="15">
        <f t="shared" si="29"/>
        <v>4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27"/>
        <v>94.564999999999998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80.260000000000005</v>
      </c>
      <c r="H349" s="12">
        <f t="shared" si="29"/>
        <v>4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27"/>
        <v>94.564999999999998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80.260000000000005</v>
      </c>
      <c r="H350" s="15">
        <f t="shared" si="29"/>
        <v>4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27"/>
        <v>94.564999999999998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80.260000000000005</v>
      </c>
      <c r="H351" s="12">
        <f t="shared" si="29"/>
        <v>4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27"/>
        <v>94.564999999999998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80.260000000000005</v>
      </c>
      <c r="H352" s="15">
        <f t="shared" si="29"/>
        <v>4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27"/>
        <v>94.564999999999998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80.260000000000005</v>
      </c>
      <c r="H353" s="12">
        <f t="shared" si="29"/>
        <v>4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27"/>
        <v>94.564999999999998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80.260000000000005</v>
      </c>
      <c r="H354" s="15">
        <f t="shared" si="29"/>
        <v>4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27"/>
        <v>94.564999999999998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80.260000000000005</v>
      </c>
      <c r="H355" s="12">
        <f t="shared" si="29"/>
        <v>4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27"/>
        <v>94.564999999999998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80.260000000000005</v>
      </c>
      <c r="H356" s="15">
        <f t="shared" si="29"/>
        <v>4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27"/>
        <v>94.564999999999998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80.260000000000005</v>
      </c>
      <c r="H357" s="12">
        <f t="shared" si="29"/>
        <v>4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27"/>
        <v>94.564999999999998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80.260000000000005</v>
      </c>
      <c r="H358" s="15">
        <f t="shared" si="29"/>
        <v>4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27"/>
        <v>94.564999999999998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80.260000000000005</v>
      </c>
      <c r="H359" s="12">
        <f t="shared" si="29"/>
        <v>4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27"/>
        <v>94.564999999999998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80.260000000000005</v>
      </c>
      <c r="H360" s="15">
        <f t="shared" si="29"/>
        <v>4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27"/>
        <v>94.564999999999998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80.260000000000005</v>
      </c>
      <c r="H361" s="12">
        <f t="shared" si="29"/>
        <v>4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27"/>
        <v>94.564999999999998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80.260000000000005</v>
      </c>
      <c r="H362" s="15">
        <f t="shared" si="29"/>
        <v>4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27"/>
        <v>94.564999999999998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80.260000000000005</v>
      </c>
      <c r="H363" s="12">
        <f t="shared" si="29"/>
        <v>4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27"/>
        <v>94.564999999999998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80.260000000000005</v>
      </c>
      <c r="H364" s="15">
        <f t="shared" si="29"/>
        <v>4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27"/>
        <v>94.564999999999998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80.260000000000005</v>
      </c>
      <c r="H365" s="12">
        <f t="shared" si="29"/>
        <v>4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27"/>
        <v>94.564999999999998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80.260000000000005</v>
      </c>
      <c r="H366" s="15">
        <f t="shared" si="29"/>
        <v>4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27"/>
        <v>94.564999999999998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80.260000000000005</v>
      </c>
      <c r="H367" s="12">
        <f t="shared" si="29"/>
        <v>4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27"/>
        <v>94.564999999999998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80.260000000000005</v>
      </c>
      <c r="H368" s="15">
        <f t="shared" si="29"/>
        <v>4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27"/>
        <v>94.564999999999998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80.260000000000005</v>
      </c>
      <c r="H369" s="12">
        <f t="shared" si="29"/>
        <v>4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27"/>
        <v>94.564999999999998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80.260000000000005</v>
      </c>
      <c r="H370" s="15">
        <f t="shared" si="29"/>
        <v>4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27"/>
        <v>94.564999999999998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80.260000000000005</v>
      </c>
      <c r="H371" s="12">
        <f t="shared" si="29"/>
        <v>4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27"/>
        <v>94.564999999999998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80.260000000000005</v>
      </c>
      <c r="H372" s="15">
        <f t="shared" si="29"/>
        <v>4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27"/>
        <v>94.564999999999998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80.260000000000005</v>
      </c>
      <c r="H373" s="12">
        <f t="shared" si="29"/>
        <v>4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27"/>
        <v>94.564999999999998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80.260000000000005</v>
      </c>
      <c r="H374" s="15">
        <f t="shared" si="29"/>
        <v>4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27"/>
        <v>94.564999999999998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80.260000000000005</v>
      </c>
      <c r="H375" s="12">
        <f t="shared" si="29"/>
        <v>4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27"/>
        <v>94.564999999999998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80.260000000000005</v>
      </c>
      <c r="H376" s="15">
        <f t="shared" si="29"/>
        <v>4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27"/>
        <v>94.564999999999998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80.260000000000005</v>
      </c>
      <c r="H377" s="12">
        <f t="shared" si="29"/>
        <v>4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27"/>
        <v>94.564999999999998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80.260000000000005</v>
      </c>
      <c r="H378" s="15">
        <f t="shared" si="29"/>
        <v>4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27"/>
        <v>94.564999999999998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80.260000000000005</v>
      </c>
      <c r="H379" s="12">
        <f t="shared" si="29"/>
        <v>4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27"/>
        <v>94.564999999999998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80.260000000000005</v>
      </c>
      <c r="H380" s="15">
        <f t="shared" si="29"/>
        <v>4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27"/>
        <v>94.564999999999998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80.260000000000005</v>
      </c>
      <c r="H381" s="12">
        <f t="shared" si="29"/>
        <v>4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27"/>
        <v>94.564999999999998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80.260000000000005</v>
      </c>
      <c r="H382" s="15">
        <f t="shared" si="29"/>
        <v>4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27"/>
        <v>94.564999999999998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80.260000000000005</v>
      </c>
      <c r="H383" s="12">
        <f t="shared" si="29"/>
        <v>4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27"/>
        <v>94.564999999999998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80.260000000000005</v>
      </c>
      <c r="H384" s="15">
        <f t="shared" si="29"/>
        <v>4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27"/>
        <v>94.564999999999998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80.260000000000005</v>
      </c>
      <c r="H385" s="12">
        <f t="shared" si="29"/>
        <v>4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27"/>
        <v>94.564999999999998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80.260000000000005</v>
      </c>
      <c r="H386" s="15">
        <f t="shared" si="29"/>
        <v>4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27"/>
        <v>94.564999999999998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80.260000000000005</v>
      </c>
      <c r="H387" s="12">
        <f t="shared" si="29"/>
        <v>4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27"/>
        <v>94.564999999999998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80.260000000000005</v>
      </c>
      <c r="H388" s="15">
        <f t="shared" si="29"/>
        <v>4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27"/>
        <v>94.564999999999998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80.260000000000005</v>
      </c>
      <c r="H389" s="12">
        <f t="shared" si="29"/>
        <v>4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27"/>
        <v>94.564999999999998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80.260000000000005</v>
      </c>
      <c r="H390" s="15">
        <f t="shared" si="29"/>
        <v>4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2">ROUND(C390+E390/1000,3)</f>
        <v>94.564999999999998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80.260000000000005</v>
      </c>
      <c r="H391" s="12">
        <f t="shared" si="29"/>
        <v>4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2"/>
        <v>94.564999999999998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80.260000000000005</v>
      </c>
      <c r="H392" s="15">
        <f t="shared" ref="H392:H455" si="34">H391</f>
        <v>4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2"/>
        <v>94.564999999999998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80.260000000000005</v>
      </c>
      <c r="H393" s="12">
        <f t="shared" si="34"/>
        <v>4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2"/>
        <v>94.564999999999998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80.260000000000005</v>
      </c>
      <c r="H394" s="15">
        <f t="shared" si="34"/>
        <v>4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2"/>
        <v>94.564999999999998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80.260000000000005</v>
      </c>
      <c r="H395" s="12">
        <f t="shared" si="34"/>
        <v>4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2"/>
        <v>94.564999999999998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80.260000000000005</v>
      </c>
      <c r="H396" s="15">
        <f t="shared" si="34"/>
        <v>4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2"/>
        <v>94.564999999999998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80.260000000000005</v>
      </c>
      <c r="H397" s="12">
        <f t="shared" si="34"/>
        <v>4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2"/>
        <v>94.564999999999998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80.260000000000005</v>
      </c>
      <c r="H398" s="15">
        <f t="shared" si="34"/>
        <v>4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2"/>
        <v>94.564999999999998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80.260000000000005</v>
      </c>
      <c r="H399" s="12">
        <f t="shared" si="34"/>
        <v>4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2"/>
        <v>94.564999999999998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80.260000000000005</v>
      </c>
      <c r="H400" s="15">
        <f t="shared" si="34"/>
        <v>4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2"/>
        <v>94.564999999999998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80.260000000000005</v>
      </c>
      <c r="H401" s="12">
        <f t="shared" si="34"/>
        <v>4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2"/>
        <v>94.564999999999998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80.260000000000005</v>
      </c>
      <c r="H402" s="15">
        <f t="shared" si="34"/>
        <v>4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2"/>
        <v>94.564999999999998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80.260000000000005</v>
      </c>
      <c r="H403" s="12">
        <f t="shared" si="34"/>
        <v>4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2"/>
        <v>94.564999999999998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80.260000000000005</v>
      </c>
      <c r="H404" s="15">
        <f t="shared" si="34"/>
        <v>4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2"/>
        <v>94.564999999999998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80.260000000000005</v>
      </c>
      <c r="H405" s="12">
        <f t="shared" si="34"/>
        <v>4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2"/>
        <v>94.564999999999998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80.260000000000005</v>
      </c>
      <c r="H406" s="15">
        <f t="shared" si="34"/>
        <v>4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2"/>
        <v>94.564999999999998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80.260000000000005</v>
      </c>
      <c r="H407" s="12">
        <f t="shared" si="34"/>
        <v>4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2"/>
        <v>94.564999999999998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80.260000000000005</v>
      </c>
      <c r="H408" s="15">
        <f t="shared" si="34"/>
        <v>4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2"/>
        <v>94.564999999999998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80.260000000000005</v>
      </c>
      <c r="H409" s="12">
        <f t="shared" si="34"/>
        <v>4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2"/>
        <v>94.564999999999998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80.260000000000005</v>
      </c>
      <c r="H410" s="15">
        <f t="shared" si="34"/>
        <v>4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2"/>
        <v>94.564999999999998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80.260000000000005</v>
      </c>
      <c r="H411" s="12">
        <f t="shared" si="34"/>
        <v>4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2"/>
        <v>94.564999999999998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80.260000000000005</v>
      </c>
      <c r="H412" s="15">
        <f t="shared" si="34"/>
        <v>4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2"/>
        <v>94.564999999999998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80.260000000000005</v>
      </c>
      <c r="H413" s="12">
        <f t="shared" si="34"/>
        <v>4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2"/>
        <v>94.564999999999998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80.260000000000005</v>
      </c>
      <c r="H414" s="15">
        <f t="shared" si="34"/>
        <v>4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2"/>
        <v>94.564999999999998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80.260000000000005</v>
      </c>
      <c r="H415" s="12">
        <f t="shared" si="34"/>
        <v>4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2"/>
        <v>94.564999999999998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80.260000000000005</v>
      </c>
      <c r="H416" s="15">
        <f t="shared" si="34"/>
        <v>4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2"/>
        <v>94.564999999999998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80.260000000000005</v>
      </c>
      <c r="H417" s="12">
        <f t="shared" si="34"/>
        <v>4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2"/>
        <v>94.564999999999998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80.260000000000005</v>
      </c>
      <c r="H418" s="15">
        <f t="shared" si="34"/>
        <v>4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2"/>
        <v>94.564999999999998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80.260000000000005</v>
      </c>
      <c r="H419" s="12">
        <f t="shared" si="34"/>
        <v>4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2"/>
        <v>94.564999999999998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80.260000000000005</v>
      </c>
      <c r="H420" s="15">
        <f t="shared" si="34"/>
        <v>4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2"/>
        <v>94.564999999999998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80.260000000000005</v>
      </c>
      <c r="H421" s="12">
        <f t="shared" si="34"/>
        <v>4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2"/>
        <v>94.564999999999998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80.260000000000005</v>
      </c>
      <c r="H422" s="15">
        <f t="shared" si="34"/>
        <v>4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2"/>
        <v>94.564999999999998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80.260000000000005</v>
      </c>
      <c r="H423" s="12">
        <f t="shared" si="34"/>
        <v>4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2"/>
        <v>94.564999999999998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80.260000000000005</v>
      </c>
      <c r="H424" s="15">
        <f t="shared" si="34"/>
        <v>4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2"/>
        <v>94.564999999999998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80.260000000000005</v>
      </c>
      <c r="H425" s="12">
        <f t="shared" si="34"/>
        <v>4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2"/>
        <v>94.564999999999998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80.260000000000005</v>
      </c>
      <c r="H426" s="15">
        <f t="shared" si="34"/>
        <v>4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2"/>
        <v>94.564999999999998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80.260000000000005</v>
      </c>
      <c r="H427" s="12">
        <f t="shared" si="34"/>
        <v>4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2"/>
        <v>94.564999999999998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80.260000000000005</v>
      </c>
      <c r="H428" s="15">
        <f t="shared" si="34"/>
        <v>4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2"/>
        <v>94.564999999999998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80.260000000000005</v>
      </c>
      <c r="H429" s="12">
        <f t="shared" si="34"/>
        <v>4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2"/>
        <v>94.564999999999998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80.260000000000005</v>
      </c>
      <c r="H430" s="15">
        <f t="shared" si="34"/>
        <v>4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2"/>
        <v>94.564999999999998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80.260000000000005</v>
      </c>
      <c r="H431" s="12">
        <f t="shared" si="34"/>
        <v>4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2"/>
        <v>94.564999999999998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80.260000000000005</v>
      </c>
      <c r="H432" s="15">
        <f t="shared" si="34"/>
        <v>4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2"/>
        <v>94.564999999999998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80.260000000000005</v>
      </c>
      <c r="H433" s="12">
        <f t="shared" si="34"/>
        <v>4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2"/>
        <v>94.564999999999998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80.260000000000005</v>
      </c>
      <c r="H434" s="15">
        <f t="shared" si="34"/>
        <v>4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2"/>
        <v>94.564999999999998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80.260000000000005</v>
      </c>
      <c r="H435" s="12">
        <f t="shared" si="34"/>
        <v>4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2"/>
        <v>94.564999999999998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80.260000000000005</v>
      </c>
      <c r="H436" s="15">
        <f t="shared" si="34"/>
        <v>4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2"/>
        <v>94.564999999999998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80.260000000000005</v>
      </c>
      <c r="H437" s="12">
        <f t="shared" si="34"/>
        <v>4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2"/>
        <v>94.564999999999998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80.260000000000005</v>
      </c>
      <c r="H438" s="15">
        <f t="shared" si="34"/>
        <v>4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2"/>
        <v>94.564999999999998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80.260000000000005</v>
      </c>
      <c r="H439" s="12">
        <f t="shared" si="34"/>
        <v>4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2"/>
        <v>94.564999999999998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80.260000000000005</v>
      </c>
      <c r="H440" s="15">
        <f t="shared" si="34"/>
        <v>4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2"/>
        <v>94.564999999999998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80.260000000000005</v>
      </c>
      <c r="H441" s="12">
        <f t="shared" si="34"/>
        <v>4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2"/>
        <v>94.564999999999998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80.260000000000005</v>
      </c>
      <c r="H442" s="15">
        <f t="shared" si="34"/>
        <v>4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2"/>
        <v>94.564999999999998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80.260000000000005</v>
      </c>
      <c r="H443" s="12">
        <f t="shared" si="34"/>
        <v>4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2"/>
        <v>94.564999999999998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80.260000000000005</v>
      </c>
      <c r="H444" s="15">
        <f t="shared" si="34"/>
        <v>4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2"/>
        <v>94.564999999999998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80.260000000000005</v>
      </c>
      <c r="H445" s="12">
        <f t="shared" si="34"/>
        <v>4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2"/>
        <v>94.564999999999998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80.260000000000005</v>
      </c>
      <c r="H446" s="15">
        <f t="shared" si="34"/>
        <v>4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2"/>
        <v>94.564999999999998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80.260000000000005</v>
      </c>
      <c r="H447" s="12">
        <f t="shared" si="34"/>
        <v>4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2"/>
        <v>94.564999999999998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80.260000000000005</v>
      </c>
      <c r="H448" s="15">
        <f t="shared" si="34"/>
        <v>4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2"/>
        <v>94.564999999999998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80.260000000000005</v>
      </c>
      <c r="H449" s="12">
        <f t="shared" si="34"/>
        <v>4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2"/>
        <v>94.564999999999998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80.260000000000005</v>
      </c>
      <c r="H450" s="15">
        <f t="shared" si="34"/>
        <v>4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2"/>
        <v>94.564999999999998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80.260000000000005</v>
      </c>
      <c r="H451" s="12">
        <f t="shared" si="34"/>
        <v>4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2"/>
        <v>94.564999999999998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80.260000000000005</v>
      </c>
      <c r="H452" s="15">
        <f t="shared" si="34"/>
        <v>4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2"/>
        <v>94.564999999999998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80.260000000000005</v>
      </c>
      <c r="H453" s="12">
        <f t="shared" si="34"/>
        <v>4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2"/>
        <v>94.564999999999998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80.260000000000005</v>
      </c>
      <c r="H454" s="15">
        <f t="shared" si="34"/>
        <v>4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37">ROUND(C454+E454/1000,3)</f>
        <v>94.564999999999998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80.260000000000005</v>
      </c>
      <c r="H455" s="12">
        <f t="shared" si="34"/>
        <v>4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37"/>
        <v>94.564999999999998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80.260000000000005</v>
      </c>
      <c r="H456" s="15">
        <f t="shared" ref="H456:H519" si="39">H455</f>
        <v>4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37"/>
        <v>94.564999999999998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80.260000000000005</v>
      </c>
      <c r="H457" s="12">
        <f t="shared" si="39"/>
        <v>4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37"/>
        <v>94.564999999999998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80.260000000000005</v>
      </c>
      <c r="H458" s="15">
        <f t="shared" si="39"/>
        <v>4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37"/>
        <v>94.564999999999998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80.260000000000005</v>
      </c>
      <c r="H459" s="12">
        <f t="shared" si="39"/>
        <v>4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37"/>
        <v>94.564999999999998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80.260000000000005</v>
      </c>
      <c r="H460" s="15">
        <f t="shared" si="39"/>
        <v>4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37"/>
        <v>94.564999999999998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80.260000000000005</v>
      </c>
      <c r="H461" s="12">
        <f t="shared" si="39"/>
        <v>4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37"/>
        <v>94.564999999999998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80.260000000000005</v>
      </c>
      <c r="H462" s="15">
        <f t="shared" si="39"/>
        <v>4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37"/>
        <v>94.564999999999998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80.260000000000005</v>
      </c>
      <c r="H463" s="12">
        <f t="shared" si="39"/>
        <v>4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37"/>
        <v>94.564999999999998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80.260000000000005</v>
      </c>
      <c r="H464" s="15">
        <f t="shared" si="39"/>
        <v>4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37"/>
        <v>94.564999999999998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80.260000000000005</v>
      </c>
      <c r="H465" s="12">
        <f t="shared" si="39"/>
        <v>4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37"/>
        <v>94.564999999999998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80.260000000000005</v>
      </c>
      <c r="H466" s="15">
        <f t="shared" si="39"/>
        <v>4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37"/>
        <v>94.564999999999998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80.260000000000005</v>
      </c>
      <c r="H467" s="12">
        <f t="shared" si="39"/>
        <v>4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37"/>
        <v>94.564999999999998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80.260000000000005</v>
      </c>
      <c r="H468" s="15">
        <f t="shared" si="39"/>
        <v>4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37"/>
        <v>94.564999999999998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80.260000000000005</v>
      </c>
      <c r="H469" s="12">
        <f t="shared" si="39"/>
        <v>4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37"/>
        <v>94.564999999999998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80.260000000000005</v>
      </c>
      <c r="H470" s="15">
        <f t="shared" si="39"/>
        <v>4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37"/>
        <v>94.564999999999998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80.260000000000005</v>
      </c>
      <c r="H471" s="12">
        <f t="shared" si="39"/>
        <v>4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37"/>
        <v>94.564999999999998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80.260000000000005</v>
      </c>
      <c r="H472" s="15">
        <f t="shared" si="39"/>
        <v>4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37"/>
        <v>94.564999999999998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80.260000000000005</v>
      </c>
      <c r="H473" s="12">
        <f t="shared" si="39"/>
        <v>4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37"/>
        <v>94.564999999999998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80.260000000000005</v>
      </c>
      <c r="H474" s="15">
        <f t="shared" si="39"/>
        <v>4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37"/>
        <v>94.564999999999998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80.260000000000005</v>
      </c>
      <c r="H475" s="12">
        <f t="shared" si="39"/>
        <v>4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37"/>
        <v>94.564999999999998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80.260000000000005</v>
      </c>
      <c r="H476" s="15">
        <f t="shared" si="39"/>
        <v>4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37"/>
        <v>94.564999999999998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80.260000000000005</v>
      </c>
      <c r="H477" s="12">
        <f t="shared" si="39"/>
        <v>4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37"/>
        <v>94.564999999999998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80.260000000000005</v>
      </c>
      <c r="H478" s="15">
        <f t="shared" si="39"/>
        <v>4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37"/>
        <v>94.564999999999998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80.260000000000005</v>
      </c>
      <c r="H479" s="12">
        <f t="shared" si="39"/>
        <v>4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37"/>
        <v>94.564999999999998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80.260000000000005</v>
      </c>
      <c r="H480" s="15">
        <f t="shared" si="39"/>
        <v>4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37"/>
        <v>94.564999999999998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80.260000000000005</v>
      </c>
      <c r="H481" s="12">
        <f t="shared" si="39"/>
        <v>4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37"/>
        <v>94.564999999999998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80.260000000000005</v>
      </c>
      <c r="H482" s="15">
        <f t="shared" si="39"/>
        <v>4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37"/>
        <v>94.564999999999998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80.260000000000005</v>
      </c>
      <c r="H483" s="12">
        <f t="shared" si="39"/>
        <v>4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37"/>
        <v>94.564999999999998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80.260000000000005</v>
      </c>
      <c r="H484" s="15">
        <f t="shared" si="39"/>
        <v>4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37"/>
        <v>94.564999999999998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80.260000000000005</v>
      </c>
      <c r="H485" s="12">
        <f t="shared" si="39"/>
        <v>4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37"/>
        <v>94.564999999999998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80.260000000000005</v>
      </c>
      <c r="H486" s="15">
        <f t="shared" si="39"/>
        <v>4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37"/>
        <v>94.564999999999998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80.260000000000005</v>
      </c>
      <c r="H487" s="12">
        <f t="shared" si="39"/>
        <v>4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37"/>
        <v>94.564999999999998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80.260000000000005</v>
      </c>
      <c r="H488" s="15">
        <f t="shared" si="39"/>
        <v>4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37"/>
        <v>94.564999999999998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80.260000000000005</v>
      </c>
      <c r="H489" s="12">
        <f t="shared" si="39"/>
        <v>4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37"/>
        <v>94.564999999999998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80.260000000000005</v>
      </c>
      <c r="H490" s="15">
        <f t="shared" si="39"/>
        <v>4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37"/>
        <v>94.564999999999998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80.260000000000005</v>
      </c>
      <c r="H491" s="12">
        <f t="shared" si="39"/>
        <v>4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37"/>
        <v>94.564999999999998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80.260000000000005</v>
      </c>
      <c r="H492" s="15">
        <f t="shared" si="39"/>
        <v>4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37"/>
        <v>94.564999999999998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80.260000000000005</v>
      </c>
      <c r="H493" s="12">
        <f t="shared" si="39"/>
        <v>4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37"/>
        <v>94.564999999999998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80.260000000000005</v>
      </c>
      <c r="H494" s="15">
        <f t="shared" si="39"/>
        <v>4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37"/>
        <v>94.564999999999998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80.260000000000005</v>
      </c>
      <c r="H495" s="12">
        <f t="shared" si="39"/>
        <v>4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37"/>
        <v>94.564999999999998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80.260000000000005</v>
      </c>
      <c r="H496" s="15">
        <f t="shared" si="39"/>
        <v>4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37"/>
        <v>94.564999999999998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80.260000000000005</v>
      </c>
      <c r="H497" s="12">
        <f t="shared" si="39"/>
        <v>4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37"/>
        <v>94.564999999999998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80.260000000000005</v>
      </c>
      <c r="H498" s="15">
        <f t="shared" si="39"/>
        <v>4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37"/>
        <v>94.564999999999998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80.260000000000005</v>
      </c>
      <c r="H499" s="12">
        <f t="shared" si="39"/>
        <v>4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37"/>
        <v>94.564999999999998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80.260000000000005</v>
      </c>
      <c r="H500" s="15">
        <f t="shared" si="39"/>
        <v>4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37"/>
        <v>94.564999999999998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80.260000000000005</v>
      </c>
      <c r="H501" s="12">
        <f t="shared" si="39"/>
        <v>4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37"/>
        <v>94.564999999999998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80.260000000000005</v>
      </c>
      <c r="H502" s="15">
        <f t="shared" si="39"/>
        <v>4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37"/>
        <v>94.564999999999998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80.260000000000005</v>
      </c>
      <c r="H503" s="12">
        <f t="shared" si="39"/>
        <v>4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37"/>
        <v>94.564999999999998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80.260000000000005</v>
      </c>
      <c r="H504" s="15">
        <f t="shared" si="39"/>
        <v>4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37"/>
        <v>94.564999999999998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80.260000000000005</v>
      </c>
      <c r="H505" s="12">
        <f t="shared" si="39"/>
        <v>4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37"/>
        <v>94.564999999999998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80.260000000000005</v>
      </c>
      <c r="H506" s="15">
        <f t="shared" si="39"/>
        <v>4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37"/>
        <v>94.564999999999998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80.260000000000005</v>
      </c>
      <c r="H507" s="12">
        <f t="shared" si="39"/>
        <v>4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37"/>
        <v>94.564999999999998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80.260000000000005</v>
      </c>
      <c r="H508" s="15">
        <f t="shared" si="39"/>
        <v>4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37"/>
        <v>94.564999999999998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80.260000000000005</v>
      </c>
      <c r="H509" s="12">
        <f t="shared" si="39"/>
        <v>4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37"/>
        <v>94.564999999999998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80.260000000000005</v>
      </c>
      <c r="H510" s="15">
        <f t="shared" si="39"/>
        <v>4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37"/>
        <v>94.564999999999998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80.260000000000005</v>
      </c>
      <c r="H511" s="12">
        <f t="shared" si="39"/>
        <v>4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37"/>
        <v>94.564999999999998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80.260000000000005</v>
      </c>
      <c r="H512" s="15">
        <f t="shared" si="39"/>
        <v>4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37"/>
        <v>94.564999999999998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80.260000000000005</v>
      </c>
      <c r="H513" s="12">
        <f t="shared" si="39"/>
        <v>4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37"/>
        <v>94.564999999999998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80.260000000000005</v>
      </c>
      <c r="H514" s="15">
        <f t="shared" si="39"/>
        <v>4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37"/>
        <v>94.564999999999998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80.260000000000005</v>
      </c>
      <c r="H515" s="12">
        <f t="shared" si="39"/>
        <v>4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37"/>
        <v>94.564999999999998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80.260000000000005</v>
      </c>
      <c r="H516" s="15">
        <f t="shared" si="39"/>
        <v>4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37"/>
        <v>94.564999999999998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80.260000000000005</v>
      </c>
      <c r="H517" s="12">
        <f t="shared" si="39"/>
        <v>4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37"/>
        <v>94.564999999999998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80.260000000000005</v>
      </c>
      <c r="H518" s="15">
        <f t="shared" si="39"/>
        <v>4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2">ROUND(C518+E518/1000,3)</f>
        <v>94.564999999999998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80.260000000000005</v>
      </c>
      <c r="H519" s="12">
        <f t="shared" si="39"/>
        <v>4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2"/>
        <v>94.564999999999998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80.260000000000005</v>
      </c>
      <c r="H520" s="15">
        <f t="shared" ref="H520:H583" si="44">H519</f>
        <v>4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2"/>
        <v>94.564999999999998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80.260000000000005</v>
      </c>
      <c r="H521" s="12">
        <f t="shared" si="44"/>
        <v>4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2"/>
        <v>94.564999999999998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80.260000000000005</v>
      </c>
      <c r="H522" s="15">
        <f t="shared" si="44"/>
        <v>4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2"/>
        <v>94.564999999999998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80.260000000000005</v>
      </c>
      <c r="H523" s="12">
        <f t="shared" si="44"/>
        <v>4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2"/>
        <v>94.564999999999998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80.260000000000005</v>
      </c>
      <c r="H524" s="15">
        <f t="shared" si="44"/>
        <v>4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2"/>
        <v>94.564999999999998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80.260000000000005</v>
      </c>
      <c r="H525" s="12">
        <f t="shared" si="44"/>
        <v>4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2"/>
        <v>94.564999999999998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80.260000000000005</v>
      </c>
      <c r="H526" s="15">
        <f t="shared" si="44"/>
        <v>4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2"/>
        <v>94.564999999999998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80.260000000000005</v>
      </c>
      <c r="H527" s="12">
        <f t="shared" si="44"/>
        <v>4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2"/>
        <v>94.564999999999998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80.260000000000005</v>
      </c>
      <c r="H528" s="15">
        <f t="shared" si="44"/>
        <v>4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2"/>
        <v>94.564999999999998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80.260000000000005</v>
      </c>
      <c r="H529" s="12">
        <f t="shared" si="44"/>
        <v>4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2"/>
        <v>94.564999999999998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80.260000000000005</v>
      </c>
      <c r="H530" s="15">
        <f t="shared" si="44"/>
        <v>4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2"/>
        <v>94.564999999999998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80.260000000000005</v>
      </c>
      <c r="H531" s="12">
        <f t="shared" si="44"/>
        <v>4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2"/>
        <v>94.564999999999998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80.260000000000005</v>
      </c>
      <c r="H532" s="15">
        <f t="shared" si="44"/>
        <v>4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2"/>
        <v>94.564999999999998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80.260000000000005</v>
      </c>
      <c r="H533" s="12">
        <f t="shared" si="44"/>
        <v>4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2"/>
        <v>94.564999999999998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80.260000000000005</v>
      </c>
      <c r="H534" s="15">
        <f t="shared" si="44"/>
        <v>4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2"/>
        <v>94.564999999999998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80.260000000000005</v>
      </c>
      <c r="H535" s="12">
        <f t="shared" si="44"/>
        <v>4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2"/>
        <v>94.564999999999998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80.260000000000005</v>
      </c>
      <c r="H536" s="15">
        <f t="shared" si="44"/>
        <v>4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2"/>
        <v>94.564999999999998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80.260000000000005</v>
      </c>
      <c r="H537" s="12">
        <f t="shared" si="44"/>
        <v>4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2"/>
        <v>94.564999999999998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80.260000000000005</v>
      </c>
      <c r="H538" s="15">
        <f t="shared" si="44"/>
        <v>4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2"/>
        <v>94.564999999999998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80.260000000000005</v>
      </c>
      <c r="H539" s="12">
        <f t="shared" si="44"/>
        <v>4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2"/>
        <v>94.564999999999998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80.260000000000005</v>
      </c>
      <c r="H540" s="15">
        <f t="shared" si="44"/>
        <v>4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2"/>
        <v>94.564999999999998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80.260000000000005</v>
      </c>
      <c r="H541" s="12">
        <f t="shared" si="44"/>
        <v>4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2"/>
        <v>94.564999999999998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80.260000000000005</v>
      </c>
      <c r="H542" s="15">
        <f t="shared" si="44"/>
        <v>4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2"/>
        <v>94.564999999999998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80.260000000000005</v>
      </c>
      <c r="H543" s="12">
        <f t="shared" si="44"/>
        <v>4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2"/>
        <v>94.564999999999998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80.260000000000005</v>
      </c>
      <c r="H544" s="15">
        <f t="shared" si="44"/>
        <v>4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2"/>
        <v>94.564999999999998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80.260000000000005</v>
      </c>
      <c r="H545" s="12">
        <f t="shared" si="44"/>
        <v>4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2"/>
        <v>94.564999999999998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80.260000000000005</v>
      </c>
      <c r="H546" s="15">
        <f t="shared" si="44"/>
        <v>4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2"/>
        <v>94.564999999999998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80.260000000000005</v>
      </c>
      <c r="H547" s="12">
        <f t="shared" si="44"/>
        <v>4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2"/>
        <v>94.564999999999998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80.260000000000005</v>
      </c>
      <c r="H548" s="15">
        <f t="shared" si="44"/>
        <v>4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2"/>
        <v>94.564999999999998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80.260000000000005</v>
      </c>
      <c r="H549" s="12">
        <f t="shared" si="44"/>
        <v>4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2"/>
        <v>94.564999999999998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80.260000000000005</v>
      </c>
      <c r="H550" s="15">
        <f t="shared" si="44"/>
        <v>4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2"/>
        <v>94.564999999999998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80.260000000000005</v>
      </c>
      <c r="H551" s="12">
        <f t="shared" si="44"/>
        <v>4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2"/>
        <v>94.564999999999998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80.260000000000005</v>
      </c>
      <c r="H552" s="15">
        <f t="shared" si="44"/>
        <v>4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2"/>
        <v>94.564999999999998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80.260000000000005</v>
      </c>
      <c r="H553" s="12">
        <f t="shared" si="44"/>
        <v>4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2"/>
        <v>94.564999999999998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80.260000000000005</v>
      </c>
      <c r="H554" s="15">
        <f t="shared" si="44"/>
        <v>4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2"/>
        <v>94.564999999999998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80.260000000000005</v>
      </c>
      <c r="H555" s="12">
        <f t="shared" si="44"/>
        <v>4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2"/>
        <v>94.564999999999998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80.260000000000005</v>
      </c>
      <c r="H556" s="15">
        <f t="shared" si="44"/>
        <v>4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2"/>
        <v>94.564999999999998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80.260000000000005</v>
      </c>
      <c r="H557" s="12">
        <f t="shared" si="44"/>
        <v>4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2"/>
        <v>94.564999999999998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80.260000000000005</v>
      </c>
      <c r="H558" s="15">
        <f t="shared" si="44"/>
        <v>4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2"/>
        <v>94.564999999999998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80.260000000000005</v>
      </c>
      <c r="H559" s="12">
        <f t="shared" si="44"/>
        <v>4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2"/>
        <v>94.564999999999998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80.260000000000005</v>
      </c>
      <c r="H560" s="15">
        <f t="shared" si="44"/>
        <v>4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2"/>
        <v>94.564999999999998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80.260000000000005</v>
      </c>
      <c r="H561" s="12">
        <f t="shared" si="44"/>
        <v>4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2"/>
        <v>94.564999999999998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80.260000000000005</v>
      </c>
      <c r="H562" s="15">
        <f t="shared" si="44"/>
        <v>4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2"/>
        <v>94.564999999999998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80.260000000000005</v>
      </c>
      <c r="H563" s="12">
        <f t="shared" si="44"/>
        <v>4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2"/>
        <v>94.564999999999998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80.260000000000005</v>
      </c>
      <c r="H564" s="15">
        <f t="shared" si="44"/>
        <v>4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2"/>
        <v>94.564999999999998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80.260000000000005</v>
      </c>
      <c r="H565" s="12">
        <f t="shared" si="44"/>
        <v>4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2"/>
        <v>94.564999999999998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80.260000000000005</v>
      </c>
      <c r="H566" s="15">
        <f t="shared" si="44"/>
        <v>4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2"/>
        <v>94.564999999999998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80.260000000000005</v>
      </c>
      <c r="H567" s="12">
        <f t="shared" si="44"/>
        <v>4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2"/>
        <v>94.564999999999998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80.260000000000005</v>
      </c>
      <c r="H568" s="15">
        <f t="shared" si="44"/>
        <v>4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2"/>
        <v>94.564999999999998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80.260000000000005</v>
      </c>
      <c r="H569" s="12">
        <f t="shared" si="44"/>
        <v>4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2"/>
        <v>94.564999999999998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80.260000000000005</v>
      </c>
      <c r="H570" s="15">
        <f t="shared" si="44"/>
        <v>4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2"/>
        <v>94.564999999999998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80.260000000000005</v>
      </c>
      <c r="H571" s="12">
        <f t="shared" si="44"/>
        <v>4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2"/>
        <v>94.564999999999998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80.260000000000005</v>
      </c>
      <c r="H572" s="15">
        <f t="shared" si="44"/>
        <v>4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2"/>
        <v>94.564999999999998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80.260000000000005</v>
      </c>
      <c r="H573" s="12">
        <f t="shared" si="44"/>
        <v>4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2"/>
        <v>94.564999999999998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80.260000000000005</v>
      </c>
      <c r="H574" s="15">
        <f t="shared" si="44"/>
        <v>4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2"/>
        <v>94.564999999999998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80.260000000000005</v>
      </c>
      <c r="H575" s="12">
        <f t="shared" si="44"/>
        <v>4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2"/>
        <v>94.564999999999998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80.260000000000005</v>
      </c>
      <c r="H576" s="15">
        <f t="shared" si="44"/>
        <v>4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2"/>
        <v>94.564999999999998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80.260000000000005</v>
      </c>
      <c r="H577" s="12">
        <f t="shared" si="44"/>
        <v>4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2"/>
        <v>94.564999999999998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80.260000000000005</v>
      </c>
      <c r="H578" s="15">
        <f t="shared" si="44"/>
        <v>4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2"/>
        <v>94.564999999999998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80.260000000000005</v>
      </c>
      <c r="H579" s="12">
        <f t="shared" si="44"/>
        <v>4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2"/>
        <v>94.564999999999998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80.260000000000005</v>
      </c>
      <c r="H580" s="15">
        <f t="shared" si="44"/>
        <v>4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2"/>
        <v>94.564999999999998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80.260000000000005</v>
      </c>
      <c r="H581" s="12">
        <f t="shared" si="44"/>
        <v>4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2"/>
        <v>94.564999999999998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80.260000000000005</v>
      </c>
      <c r="H582" s="15">
        <f t="shared" si="44"/>
        <v>4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47">ROUND(C582+E582/1000,3)</f>
        <v>94.564999999999998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80.260000000000005</v>
      </c>
      <c r="H583" s="12">
        <f t="shared" si="44"/>
        <v>4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47"/>
        <v>94.564999999999998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80.260000000000005</v>
      </c>
      <c r="H584" s="15">
        <f t="shared" ref="H584:H647" si="49">H583</f>
        <v>4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47"/>
        <v>94.564999999999998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80.260000000000005</v>
      </c>
      <c r="H585" s="12">
        <f t="shared" si="49"/>
        <v>4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47"/>
        <v>94.564999999999998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80.260000000000005</v>
      </c>
      <c r="H586" s="15">
        <f t="shared" si="49"/>
        <v>4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47"/>
        <v>94.564999999999998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80.260000000000005</v>
      </c>
      <c r="H587" s="12">
        <f t="shared" si="49"/>
        <v>4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47"/>
        <v>94.564999999999998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80.260000000000005</v>
      </c>
      <c r="H588" s="15">
        <f t="shared" si="49"/>
        <v>4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47"/>
        <v>94.564999999999998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80.260000000000005</v>
      </c>
      <c r="H589" s="12">
        <f t="shared" si="49"/>
        <v>4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47"/>
        <v>94.564999999999998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80.260000000000005</v>
      </c>
      <c r="H590" s="15">
        <f t="shared" si="49"/>
        <v>4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47"/>
        <v>94.564999999999998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80.260000000000005</v>
      </c>
      <c r="H591" s="12">
        <f t="shared" si="49"/>
        <v>4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47"/>
        <v>94.564999999999998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80.260000000000005</v>
      </c>
      <c r="H592" s="15">
        <f t="shared" si="49"/>
        <v>4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47"/>
        <v>94.564999999999998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80.260000000000005</v>
      </c>
      <c r="H593" s="12">
        <f t="shared" si="49"/>
        <v>4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47"/>
        <v>94.564999999999998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80.260000000000005</v>
      </c>
      <c r="H594" s="15">
        <f t="shared" si="49"/>
        <v>4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47"/>
        <v>94.564999999999998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80.260000000000005</v>
      </c>
      <c r="H595" s="12">
        <f t="shared" si="49"/>
        <v>4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47"/>
        <v>94.564999999999998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80.260000000000005</v>
      </c>
      <c r="H596" s="15">
        <f t="shared" si="49"/>
        <v>4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47"/>
        <v>94.564999999999998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80.260000000000005</v>
      </c>
      <c r="H597" s="12">
        <f t="shared" si="49"/>
        <v>4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47"/>
        <v>94.564999999999998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80.260000000000005</v>
      </c>
      <c r="H598" s="15">
        <f t="shared" si="49"/>
        <v>4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47"/>
        <v>94.564999999999998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80.260000000000005</v>
      </c>
      <c r="H599" s="12">
        <f t="shared" si="49"/>
        <v>4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47"/>
        <v>94.564999999999998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80.260000000000005</v>
      </c>
      <c r="H600" s="15">
        <f t="shared" si="49"/>
        <v>4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47"/>
        <v>94.564999999999998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80.260000000000005</v>
      </c>
      <c r="H601" s="12">
        <f t="shared" si="49"/>
        <v>4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47"/>
        <v>94.564999999999998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80.260000000000005</v>
      </c>
      <c r="H602" s="15">
        <f t="shared" si="49"/>
        <v>4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47"/>
        <v>94.564999999999998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80.260000000000005</v>
      </c>
      <c r="H603" s="12">
        <f t="shared" si="49"/>
        <v>4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47"/>
        <v>94.564999999999998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80.260000000000005</v>
      </c>
      <c r="H604" s="15">
        <f t="shared" si="49"/>
        <v>4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47"/>
        <v>94.564999999999998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80.260000000000005</v>
      </c>
      <c r="H605" s="12">
        <f t="shared" si="49"/>
        <v>4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47"/>
        <v>94.564999999999998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80.260000000000005</v>
      </c>
      <c r="H606" s="15">
        <f t="shared" si="49"/>
        <v>4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47"/>
        <v>94.564999999999998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80.260000000000005</v>
      </c>
      <c r="H607" s="12">
        <f t="shared" si="49"/>
        <v>4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47"/>
        <v>94.564999999999998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80.260000000000005</v>
      </c>
      <c r="H608" s="15">
        <f t="shared" si="49"/>
        <v>4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47"/>
        <v>94.564999999999998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80.260000000000005</v>
      </c>
      <c r="H609" s="12">
        <f t="shared" si="49"/>
        <v>4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47"/>
        <v>94.564999999999998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80.260000000000005</v>
      </c>
      <c r="H610" s="15">
        <f t="shared" si="49"/>
        <v>4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47"/>
        <v>94.564999999999998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80.260000000000005</v>
      </c>
      <c r="H611" s="12">
        <f t="shared" si="49"/>
        <v>4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47"/>
        <v>94.564999999999998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80.260000000000005</v>
      </c>
      <c r="H612" s="15">
        <f t="shared" si="49"/>
        <v>4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47"/>
        <v>94.564999999999998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80.260000000000005</v>
      </c>
      <c r="H613" s="12">
        <f t="shared" si="49"/>
        <v>4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47"/>
        <v>94.564999999999998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80.260000000000005</v>
      </c>
      <c r="H614" s="15">
        <f t="shared" si="49"/>
        <v>4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47"/>
        <v>94.564999999999998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80.260000000000005</v>
      </c>
      <c r="H615" s="12">
        <f t="shared" si="49"/>
        <v>4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47"/>
        <v>94.564999999999998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80.260000000000005</v>
      </c>
      <c r="H616" s="15">
        <f t="shared" si="49"/>
        <v>4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47"/>
        <v>94.564999999999998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80.260000000000005</v>
      </c>
      <c r="H617" s="12">
        <f t="shared" si="49"/>
        <v>4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47"/>
        <v>94.564999999999998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80.260000000000005</v>
      </c>
      <c r="H618" s="15">
        <f t="shared" si="49"/>
        <v>4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47"/>
        <v>94.564999999999998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80.260000000000005</v>
      </c>
      <c r="H619" s="12">
        <f t="shared" si="49"/>
        <v>4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47"/>
        <v>94.564999999999998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80.260000000000005</v>
      </c>
      <c r="H620" s="15">
        <f t="shared" si="49"/>
        <v>4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47"/>
        <v>94.564999999999998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80.260000000000005</v>
      </c>
      <c r="H621" s="12">
        <f t="shared" si="49"/>
        <v>4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47"/>
        <v>94.564999999999998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80.260000000000005</v>
      </c>
      <c r="H622" s="15">
        <f t="shared" si="49"/>
        <v>4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47"/>
        <v>94.564999999999998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80.260000000000005</v>
      </c>
      <c r="H623" s="12">
        <f t="shared" si="49"/>
        <v>4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47"/>
        <v>94.564999999999998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80.260000000000005</v>
      </c>
      <c r="H624" s="15">
        <f t="shared" si="49"/>
        <v>4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47"/>
        <v>94.564999999999998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80.260000000000005</v>
      </c>
      <c r="H625" s="12">
        <f t="shared" si="49"/>
        <v>4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47"/>
        <v>94.564999999999998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80.260000000000005</v>
      </c>
      <c r="H626" s="15">
        <f t="shared" si="49"/>
        <v>4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47"/>
        <v>94.564999999999998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80.260000000000005</v>
      </c>
      <c r="H627" s="12">
        <f t="shared" si="49"/>
        <v>4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47"/>
        <v>94.564999999999998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80.260000000000005</v>
      </c>
      <c r="H628" s="15">
        <f t="shared" si="49"/>
        <v>4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47"/>
        <v>94.564999999999998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80.260000000000005</v>
      </c>
      <c r="H629" s="12">
        <f t="shared" si="49"/>
        <v>4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47"/>
        <v>94.564999999999998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80.260000000000005</v>
      </c>
      <c r="H630" s="15">
        <f t="shared" si="49"/>
        <v>4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47"/>
        <v>94.564999999999998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80.260000000000005</v>
      </c>
      <c r="H631" s="12">
        <f t="shared" si="49"/>
        <v>4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47"/>
        <v>94.564999999999998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80.260000000000005</v>
      </c>
      <c r="H632" s="15">
        <f t="shared" si="49"/>
        <v>4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47"/>
        <v>94.564999999999998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80.260000000000005</v>
      </c>
      <c r="H633" s="12">
        <f t="shared" si="49"/>
        <v>4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47"/>
        <v>94.564999999999998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80.260000000000005</v>
      </c>
      <c r="H634" s="15">
        <f t="shared" si="49"/>
        <v>4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47"/>
        <v>94.564999999999998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80.260000000000005</v>
      </c>
      <c r="H635" s="12">
        <f t="shared" si="49"/>
        <v>4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47"/>
        <v>94.564999999999998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80.260000000000005</v>
      </c>
      <c r="H636" s="15">
        <f t="shared" si="49"/>
        <v>4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47"/>
        <v>94.564999999999998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80.260000000000005</v>
      </c>
      <c r="H637" s="12">
        <f t="shared" si="49"/>
        <v>4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47"/>
        <v>94.564999999999998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80.260000000000005</v>
      </c>
      <c r="H638" s="15">
        <f t="shared" si="49"/>
        <v>4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47"/>
        <v>94.564999999999998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80.260000000000005</v>
      </c>
      <c r="H639" s="12">
        <f t="shared" si="49"/>
        <v>4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47"/>
        <v>94.564999999999998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80.260000000000005</v>
      </c>
      <c r="H640" s="15">
        <f t="shared" si="49"/>
        <v>4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47"/>
        <v>94.564999999999998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80.260000000000005</v>
      </c>
      <c r="H641" s="12">
        <f t="shared" si="49"/>
        <v>4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47"/>
        <v>94.564999999999998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80.260000000000005</v>
      </c>
      <c r="H642" s="15">
        <f t="shared" si="49"/>
        <v>4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47"/>
        <v>94.564999999999998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80.260000000000005</v>
      </c>
      <c r="H643" s="12">
        <f t="shared" si="49"/>
        <v>4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47"/>
        <v>94.564999999999998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80.260000000000005</v>
      </c>
      <c r="H644" s="15">
        <f t="shared" si="49"/>
        <v>4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47"/>
        <v>94.564999999999998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80.260000000000005</v>
      </c>
      <c r="H645" s="12">
        <f t="shared" si="49"/>
        <v>4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47"/>
        <v>94.564999999999998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80.260000000000005</v>
      </c>
      <c r="H646" s="15">
        <f t="shared" si="49"/>
        <v>4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2">ROUND(C646+E646/1000,3)</f>
        <v>94.564999999999998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80.260000000000005</v>
      </c>
      <c r="H647" s="12">
        <f t="shared" si="49"/>
        <v>4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2"/>
        <v>94.564999999999998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80.260000000000005</v>
      </c>
      <c r="H648" s="15">
        <f t="shared" ref="H648:H711" si="54">H647</f>
        <v>4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2"/>
        <v>94.564999999999998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80.260000000000005</v>
      </c>
      <c r="H649" s="12">
        <f t="shared" si="54"/>
        <v>4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2"/>
        <v>94.564999999999998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80.260000000000005</v>
      </c>
      <c r="H650" s="15">
        <f t="shared" si="54"/>
        <v>4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2"/>
        <v>94.564999999999998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80.260000000000005</v>
      </c>
      <c r="H651" s="12">
        <f t="shared" si="54"/>
        <v>4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2"/>
        <v>94.564999999999998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80.260000000000005</v>
      </c>
      <c r="H652" s="15">
        <f t="shared" si="54"/>
        <v>4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2"/>
        <v>94.564999999999998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80.260000000000005</v>
      </c>
      <c r="H653" s="12">
        <f t="shared" si="54"/>
        <v>4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2"/>
        <v>94.564999999999998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80.260000000000005</v>
      </c>
      <c r="H654" s="15">
        <f t="shared" si="54"/>
        <v>4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2"/>
        <v>94.564999999999998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80.260000000000005</v>
      </c>
      <c r="H655" s="12">
        <f t="shared" si="54"/>
        <v>4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2"/>
        <v>94.564999999999998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80.260000000000005</v>
      </c>
      <c r="H656" s="15">
        <f t="shared" si="54"/>
        <v>4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2"/>
        <v>94.564999999999998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80.260000000000005</v>
      </c>
      <c r="H657" s="12">
        <f t="shared" si="54"/>
        <v>4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2"/>
        <v>94.564999999999998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80.260000000000005</v>
      </c>
      <c r="H658" s="15">
        <f t="shared" si="54"/>
        <v>4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2"/>
        <v>94.564999999999998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80.260000000000005</v>
      </c>
      <c r="H659" s="12">
        <f t="shared" si="54"/>
        <v>4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2"/>
        <v>94.564999999999998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80.260000000000005</v>
      </c>
      <c r="H660" s="15">
        <f t="shared" si="54"/>
        <v>4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2"/>
        <v>94.564999999999998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80.260000000000005</v>
      </c>
      <c r="H661" s="12">
        <f t="shared" si="54"/>
        <v>4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2"/>
        <v>94.564999999999998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80.260000000000005</v>
      </c>
      <c r="H662" s="15">
        <f t="shared" si="54"/>
        <v>4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2"/>
        <v>94.564999999999998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80.260000000000005</v>
      </c>
      <c r="H663" s="12">
        <f t="shared" si="54"/>
        <v>4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2"/>
        <v>94.564999999999998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80.260000000000005</v>
      </c>
      <c r="H664" s="15">
        <f t="shared" si="54"/>
        <v>4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2"/>
        <v>94.564999999999998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80.260000000000005</v>
      </c>
      <c r="H665" s="12">
        <f t="shared" si="54"/>
        <v>4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2"/>
        <v>94.564999999999998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80.260000000000005</v>
      </c>
      <c r="H666" s="15">
        <f t="shared" si="54"/>
        <v>4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2"/>
        <v>94.564999999999998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80.260000000000005</v>
      </c>
      <c r="H667" s="12">
        <f t="shared" si="54"/>
        <v>4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2"/>
        <v>94.564999999999998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80.260000000000005</v>
      </c>
      <c r="H668" s="15">
        <f t="shared" si="54"/>
        <v>4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2"/>
        <v>94.564999999999998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80.260000000000005</v>
      </c>
      <c r="H669" s="12">
        <f t="shared" si="54"/>
        <v>4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2"/>
        <v>94.564999999999998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80.260000000000005</v>
      </c>
      <c r="H670" s="15">
        <f t="shared" si="54"/>
        <v>4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2"/>
        <v>94.564999999999998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80.260000000000005</v>
      </c>
      <c r="H671" s="12">
        <f t="shared" si="54"/>
        <v>4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2"/>
        <v>94.564999999999998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80.260000000000005</v>
      </c>
      <c r="H672" s="15">
        <f t="shared" si="54"/>
        <v>4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2"/>
        <v>94.564999999999998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80.260000000000005</v>
      </c>
      <c r="H673" s="12">
        <f t="shared" si="54"/>
        <v>4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2"/>
        <v>94.564999999999998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80.260000000000005</v>
      </c>
      <c r="H674" s="15">
        <f t="shared" si="54"/>
        <v>4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2"/>
        <v>94.564999999999998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80.260000000000005</v>
      </c>
      <c r="H675" s="12">
        <f t="shared" si="54"/>
        <v>4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2"/>
        <v>94.564999999999998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80.260000000000005</v>
      </c>
      <c r="H676" s="15">
        <f t="shared" si="54"/>
        <v>4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2"/>
        <v>94.564999999999998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80.260000000000005</v>
      </c>
      <c r="H677" s="12">
        <f t="shared" si="54"/>
        <v>4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2"/>
        <v>94.564999999999998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80.260000000000005</v>
      </c>
      <c r="H678" s="15">
        <f t="shared" si="54"/>
        <v>4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2"/>
        <v>94.564999999999998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80.260000000000005</v>
      </c>
      <c r="H679" s="12">
        <f t="shared" si="54"/>
        <v>4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2"/>
        <v>94.564999999999998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80.260000000000005</v>
      </c>
      <c r="H680" s="15">
        <f t="shared" si="54"/>
        <v>4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2"/>
        <v>94.564999999999998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80.260000000000005</v>
      </c>
      <c r="H681" s="12">
        <f t="shared" si="54"/>
        <v>4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2"/>
        <v>94.564999999999998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80.260000000000005</v>
      </c>
      <c r="H682" s="15">
        <f t="shared" si="54"/>
        <v>4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2"/>
        <v>94.564999999999998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80.260000000000005</v>
      </c>
      <c r="H683" s="12">
        <f t="shared" si="54"/>
        <v>4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2"/>
        <v>94.564999999999998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80.260000000000005</v>
      </c>
      <c r="H684" s="15">
        <f t="shared" si="54"/>
        <v>4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2"/>
        <v>94.564999999999998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80.260000000000005</v>
      </c>
      <c r="H685" s="12">
        <f t="shared" si="54"/>
        <v>4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2"/>
        <v>94.564999999999998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80.260000000000005</v>
      </c>
      <c r="H686" s="15">
        <f t="shared" si="54"/>
        <v>4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2"/>
        <v>94.564999999999998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80.260000000000005</v>
      </c>
      <c r="H687" s="12">
        <f t="shared" si="54"/>
        <v>4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2"/>
        <v>94.564999999999998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80.260000000000005</v>
      </c>
      <c r="H688" s="15">
        <f t="shared" si="54"/>
        <v>4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2"/>
        <v>94.564999999999998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80.260000000000005</v>
      </c>
      <c r="H689" s="12">
        <f t="shared" si="54"/>
        <v>4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2"/>
        <v>94.564999999999998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80.260000000000005</v>
      </c>
      <c r="H690" s="15">
        <f t="shared" si="54"/>
        <v>4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2"/>
        <v>94.564999999999998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80.260000000000005</v>
      </c>
      <c r="H691" s="12">
        <f t="shared" si="54"/>
        <v>4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2"/>
        <v>94.564999999999998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80.260000000000005</v>
      </c>
      <c r="H692" s="15">
        <f t="shared" si="54"/>
        <v>4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2"/>
        <v>94.564999999999998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80.260000000000005</v>
      </c>
      <c r="H693" s="12">
        <f t="shared" si="54"/>
        <v>4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2"/>
        <v>94.564999999999998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80.260000000000005</v>
      </c>
      <c r="H694" s="15">
        <f t="shared" si="54"/>
        <v>4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2"/>
        <v>94.564999999999998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80.260000000000005</v>
      </c>
      <c r="H695" s="12">
        <f t="shared" si="54"/>
        <v>4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2"/>
        <v>94.564999999999998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80.260000000000005</v>
      </c>
      <c r="H696" s="15">
        <f t="shared" si="54"/>
        <v>4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2"/>
        <v>94.564999999999998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80.260000000000005</v>
      </c>
      <c r="H697" s="12">
        <f t="shared" si="54"/>
        <v>4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2"/>
        <v>94.564999999999998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80.260000000000005</v>
      </c>
      <c r="H698" s="15">
        <f t="shared" si="54"/>
        <v>4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2"/>
        <v>94.564999999999998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80.260000000000005</v>
      </c>
      <c r="H699" s="12">
        <f t="shared" si="54"/>
        <v>4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2"/>
        <v>94.564999999999998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80.260000000000005</v>
      </c>
      <c r="H700" s="15">
        <f t="shared" si="54"/>
        <v>4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2"/>
        <v>94.564999999999998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80.260000000000005</v>
      </c>
      <c r="H701" s="12">
        <f t="shared" si="54"/>
        <v>4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2"/>
        <v>94.564999999999998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80.260000000000005</v>
      </c>
      <c r="H702" s="15">
        <f t="shared" si="54"/>
        <v>4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2"/>
        <v>94.564999999999998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80.260000000000005</v>
      </c>
      <c r="H703" s="12">
        <f t="shared" si="54"/>
        <v>4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2"/>
        <v>94.564999999999998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80.260000000000005</v>
      </c>
      <c r="H704" s="15">
        <f t="shared" si="54"/>
        <v>4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2"/>
        <v>94.564999999999998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80.260000000000005</v>
      </c>
      <c r="H705" s="12">
        <f t="shared" si="54"/>
        <v>4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2"/>
        <v>94.564999999999998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80.260000000000005</v>
      </c>
      <c r="H706" s="15">
        <f t="shared" si="54"/>
        <v>4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2"/>
        <v>94.564999999999998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80.260000000000005</v>
      </c>
      <c r="H707" s="12">
        <f t="shared" si="54"/>
        <v>4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2"/>
        <v>94.564999999999998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80.260000000000005</v>
      </c>
      <c r="H708" s="15">
        <f t="shared" si="54"/>
        <v>4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2"/>
        <v>94.564999999999998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80.260000000000005</v>
      </c>
      <c r="H709" s="12">
        <f t="shared" si="54"/>
        <v>4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2"/>
        <v>94.564999999999998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80.260000000000005</v>
      </c>
      <c r="H710" s="15">
        <f t="shared" si="54"/>
        <v>4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57">ROUND(C710+E710/1000,3)</f>
        <v>94.564999999999998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80.260000000000005</v>
      </c>
      <c r="H711" s="12">
        <f t="shared" si="54"/>
        <v>4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57"/>
        <v>94.564999999999998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80.260000000000005</v>
      </c>
      <c r="H712" s="15">
        <f t="shared" ref="H712:H775" si="59">H711</f>
        <v>4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57"/>
        <v>94.564999999999998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80.260000000000005</v>
      </c>
      <c r="H713" s="12">
        <f t="shared" si="59"/>
        <v>4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57"/>
        <v>94.564999999999998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80.260000000000005</v>
      </c>
      <c r="H714" s="15">
        <f t="shared" si="59"/>
        <v>4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57"/>
        <v>94.564999999999998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80.260000000000005</v>
      </c>
      <c r="H715" s="12">
        <f t="shared" si="59"/>
        <v>4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57"/>
        <v>94.564999999999998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80.260000000000005</v>
      </c>
      <c r="H716" s="15">
        <f t="shared" si="59"/>
        <v>4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57"/>
        <v>94.564999999999998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80.260000000000005</v>
      </c>
      <c r="H717" s="12">
        <f t="shared" si="59"/>
        <v>4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57"/>
        <v>94.564999999999998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80.260000000000005</v>
      </c>
      <c r="H718" s="15">
        <f t="shared" si="59"/>
        <v>4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57"/>
        <v>94.564999999999998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80.260000000000005</v>
      </c>
      <c r="H719" s="12">
        <f t="shared" si="59"/>
        <v>4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57"/>
        <v>94.564999999999998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80.260000000000005</v>
      </c>
      <c r="H720" s="15">
        <f t="shared" si="59"/>
        <v>4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57"/>
        <v>94.564999999999998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80.260000000000005</v>
      </c>
      <c r="H721" s="12">
        <f t="shared" si="59"/>
        <v>4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57"/>
        <v>94.564999999999998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80.260000000000005</v>
      </c>
      <c r="H722" s="15">
        <f t="shared" si="59"/>
        <v>4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57"/>
        <v>94.564999999999998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80.260000000000005</v>
      </c>
      <c r="H723" s="12">
        <f t="shared" si="59"/>
        <v>4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57"/>
        <v>94.564999999999998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80.260000000000005</v>
      </c>
      <c r="H724" s="15">
        <f t="shared" si="59"/>
        <v>4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57"/>
        <v>94.564999999999998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80.260000000000005</v>
      </c>
      <c r="H725" s="12">
        <f t="shared" si="59"/>
        <v>4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57"/>
        <v>94.564999999999998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80.260000000000005</v>
      </c>
      <c r="H726" s="15">
        <f t="shared" si="59"/>
        <v>4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57"/>
        <v>94.564999999999998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80.260000000000005</v>
      </c>
      <c r="H727" s="12">
        <f t="shared" si="59"/>
        <v>4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57"/>
        <v>94.564999999999998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80.260000000000005</v>
      </c>
      <c r="H728" s="15">
        <f t="shared" si="59"/>
        <v>4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57"/>
        <v>94.564999999999998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80.260000000000005</v>
      </c>
      <c r="H729" s="12">
        <f t="shared" si="59"/>
        <v>4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57"/>
        <v>94.564999999999998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80.260000000000005</v>
      </c>
      <c r="H730" s="15">
        <f t="shared" si="59"/>
        <v>4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57"/>
        <v>94.564999999999998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80.260000000000005</v>
      </c>
      <c r="H731" s="12">
        <f t="shared" si="59"/>
        <v>4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57"/>
        <v>94.564999999999998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80.260000000000005</v>
      </c>
      <c r="H732" s="15">
        <f t="shared" si="59"/>
        <v>4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57"/>
        <v>94.564999999999998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80.260000000000005</v>
      </c>
      <c r="H733" s="12">
        <f t="shared" si="59"/>
        <v>4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57"/>
        <v>94.564999999999998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80.260000000000005</v>
      </c>
      <c r="H734" s="15">
        <f t="shared" si="59"/>
        <v>4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57"/>
        <v>94.564999999999998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80.260000000000005</v>
      </c>
      <c r="H735" s="12">
        <f t="shared" si="59"/>
        <v>4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57"/>
        <v>94.564999999999998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80.260000000000005</v>
      </c>
      <c r="H736" s="15">
        <f t="shared" si="59"/>
        <v>4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57"/>
        <v>94.564999999999998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80.260000000000005</v>
      </c>
      <c r="H737" s="12">
        <f t="shared" si="59"/>
        <v>4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57"/>
        <v>94.564999999999998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80.260000000000005</v>
      </c>
      <c r="H738" s="15">
        <f t="shared" si="59"/>
        <v>4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57"/>
        <v>94.564999999999998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80.260000000000005</v>
      </c>
      <c r="H739" s="12">
        <f t="shared" si="59"/>
        <v>4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57"/>
        <v>94.564999999999998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80.260000000000005</v>
      </c>
      <c r="H740" s="15">
        <f t="shared" si="59"/>
        <v>4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57"/>
        <v>94.564999999999998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80.260000000000005</v>
      </c>
      <c r="H741" s="12">
        <f t="shared" si="59"/>
        <v>4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57"/>
        <v>94.564999999999998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80.260000000000005</v>
      </c>
      <c r="H742" s="15">
        <f t="shared" si="59"/>
        <v>4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57"/>
        <v>94.564999999999998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80.260000000000005</v>
      </c>
      <c r="H743" s="12">
        <f t="shared" si="59"/>
        <v>4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57"/>
        <v>94.564999999999998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80.260000000000005</v>
      </c>
      <c r="H744" s="15">
        <f t="shared" si="59"/>
        <v>4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57"/>
        <v>94.564999999999998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80.260000000000005</v>
      </c>
      <c r="H745" s="12">
        <f t="shared" si="59"/>
        <v>4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57"/>
        <v>94.564999999999998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80.260000000000005</v>
      </c>
      <c r="H746" s="15">
        <f t="shared" si="59"/>
        <v>4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57"/>
        <v>94.564999999999998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80.260000000000005</v>
      </c>
      <c r="H747" s="12">
        <f t="shared" si="59"/>
        <v>4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57"/>
        <v>94.564999999999998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80.260000000000005</v>
      </c>
      <c r="H748" s="15">
        <f t="shared" si="59"/>
        <v>4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57"/>
        <v>94.564999999999998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80.260000000000005</v>
      </c>
      <c r="H749" s="12">
        <f t="shared" si="59"/>
        <v>4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57"/>
        <v>94.564999999999998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80.260000000000005</v>
      </c>
      <c r="H750" s="15">
        <f t="shared" si="59"/>
        <v>4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57"/>
        <v>94.564999999999998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80.260000000000005</v>
      </c>
      <c r="H751" s="12">
        <f t="shared" si="59"/>
        <v>4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57"/>
        <v>94.564999999999998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80.260000000000005</v>
      </c>
      <c r="H752" s="15">
        <f t="shared" si="59"/>
        <v>4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57"/>
        <v>94.564999999999998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80.260000000000005</v>
      </c>
      <c r="H753" s="12">
        <f t="shared" si="59"/>
        <v>4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57"/>
        <v>94.564999999999998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80.260000000000005</v>
      </c>
      <c r="H754" s="15">
        <f t="shared" si="59"/>
        <v>4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57"/>
        <v>94.564999999999998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80.260000000000005</v>
      </c>
      <c r="H755" s="12">
        <f t="shared" si="59"/>
        <v>4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57"/>
        <v>94.564999999999998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80.260000000000005</v>
      </c>
      <c r="H756" s="15">
        <f t="shared" si="59"/>
        <v>4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57"/>
        <v>94.564999999999998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80.260000000000005</v>
      </c>
      <c r="H757" s="12">
        <f t="shared" si="59"/>
        <v>4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57"/>
        <v>94.564999999999998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80.260000000000005</v>
      </c>
      <c r="H758" s="15">
        <f t="shared" si="59"/>
        <v>4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57"/>
        <v>94.564999999999998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80.260000000000005</v>
      </c>
      <c r="H759" s="12">
        <f t="shared" si="59"/>
        <v>4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57"/>
        <v>94.564999999999998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80.260000000000005</v>
      </c>
      <c r="H760" s="15">
        <f t="shared" si="59"/>
        <v>4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57"/>
        <v>94.564999999999998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80.260000000000005</v>
      </c>
      <c r="H761" s="12">
        <f t="shared" si="59"/>
        <v>4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57"/>
        <v>94.564999999999998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80.260000000000005</v>
      </c>
      <c r="H762" s="15">
        <f t="shared" si="59"/>
        <v>4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57"/>
        <v>94.564999999999998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80.260000000000005</v>
      </c>
      <c r="H763" s="12">
        <f t="shared" si="59"/>
        <v>4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57"/>
        <v>94.564999999999998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80.260000000000005</v>
      </c>
      <c r="H764" s="15">
        <f t="shared" si="59"/>
        <v>4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57"/>
        <v>94.564999999999998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80.260000000000005</v>
      </c>
      <c r="H765" s="12">
        <f t="shared" si="59"/>
        <v>4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57"/>
        <v>94.564999999999998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80.260000000000005</v>
      </c>
      <c r="H766" s="15">
        <f t="shared" si="59"/>
        <v>4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57"/>
        <v>94.564999999999998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80.260000000000005</v>
      </c>
      <c r="H767" s="12">
        <f t="shared" si="59"/>
        <v>4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57"/>
        <v>94.564999999999998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80.260000000000005</v>
      </c>
      <c r="H768" s="15">
        <f t="shared" si="59"/>
        <v>4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57"/>
        <v>94.564999999999998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80.260000000000005</v>
      </c>
      <c r="H769" s="12">
        <f t="shared" si="59"/>
        <v>4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57"/>
        <v>94.564999999999998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80.260000000000005</v>
      </c>
      <c r="H770" s="15">
        <f t="shared" si="59"/>
        <v>4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57"/>
        <v>94.564999999999998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80.260000000000005</v>
      </c>
      <c r="H771" s="12">
        <f t="shared" si="59"/>
        <v>4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57"/>
        <v>94.564999999999998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80.260000000000005</v>
      </c>
      <c r="H772" s="15">
        <f t="shared" si="59"/>
        <v>4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57"/>
        <v>94.564999999999998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80.260000000000005</v>
      </c>
      <c r="H773" s="12">
        <f t="shared" si="59"/>
        <v>4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57"/>
        <v>94.564999999999998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80.260000000000005</v>
      </c>
      <c r="H774" s="15">
        <f t="shared" si="59"/>
        <v>4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2">ROUND(C774+E774/1000,3)</f>
        <v>94.564999999999998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80.260000000000005</v>
      </c>
      <c r="H775" s="12">
        <f t="shared" si="59"/>
        <v>4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2"/>
        <v>94.564999999999998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80.260000000000005</v>
      </c>
      <c r="H776" s="15">
        <f t="shared" ref="H776:H839" si="64">H775</f>
        <v>4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2"/>
        <v>94.564999999999998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80.260000000000005</v>
      </c>
      <c r="H777" s="12">
        <f t="shared" si="64"/>
        <v>4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2"/>
        <v>94.564999999999998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80.260000000000005</v>
      </c>
      <c r="H778" s="15">
        <f t="shared" si="64"/>
        <v>4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2"/>
        <v>94.564999999999998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80.260000000000005</v>
      </c>
      <c r="H779" s="12">
        <f t="shared" si="64"/>
        <v>4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2"/>
        <v>94.564999999999998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80.260000000000005</v>
      </c>
      <c r="H780" s="15">
        <f t="shared" si="64"/>
        <v>4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2"/>
        <v>94.564999999999998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80.260000000000005</v>
      </c>
      <c r="H781" s="12">
        <f t="shared" si="64"/>
        <v>4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2"/>
        <v>94.564999999999998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80.260000000000005</v>
      </c>
      <c r="H782" s="15">
        <f t="shared" si="64"/>
        <v>4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2"/>
        <v>94.564999999999998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80.260000000000005</v>
      </c>
      <c r="H783" s="12">
        <f t="shared" si="64"/>
        <v>4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2"/>
        <v>94.564999999999998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80.260000000000005</v>
      </c>
      <c r="H784" s="15">
        <f t="shared" si="64"/>
        <v>4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2"/>
        <v>94.564999999999998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80.260000000000005</v>
      </c>
      <c r="H785" s="12">
        <f t="shared" si="64"/>
        <v>4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2"/>
        <v>94.564999999999998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80.260000000000005</v>
      </c>
      <c r="H786" s="15">
        <f t="shared" si="64"/>
        <v>4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2"/>
        <v>94.564999999999998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80.260000000000005</v>
      </c>
      <c r="H787" s="12">
        <f t="shared" si="64"/>
        <v>4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2"/>
        <v>94.564999999999998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80.260000000000005</v>
      </c>
      <c r="H788" s="15">
        <f t="shared" si="64"/>
        <v>4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2"/>
        <v>94.564999999999998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80.260000000000005</v>
      </c>
      <c r="H789" s="12">
        <f t="shared" si="64"/>
        <v>4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2"/>
        <v>94.564999999999998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80.260000000000005</v>
      </c>
      <c r="H790" s="15">
        <f t="shared" si="64"/>
        <v>4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2"/>
        <v>94.564999999999998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80.260000000000005</v>
      </c>
      <c r="H791" s="12">
        <f t="shared" si="64"/>
        <v>4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2"/>
        <v>94.564999999999998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80.260000000000005</v>
      </c>
      <c r="H792" s="15">
        <f t="shared" si="64"/>
        <v>4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2"/>
        <v>94.564999999999998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80.260000000000005</v>
      </c>
      <c r="H793" s="12">
        <f t="shared" si="64"/>
        <v>4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2"/>
        <v>94.564999999999998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80.260000000000005</v>
      </c>
      <c r="H794" s="15">
        <f t="shared" si="64"/>
        <v>4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2"/>
        <v>94.564999999999998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80.260000000000005</v>
      </c>
      <c r="H795" s="12">
        <f t="shared" si="64"/>
        <v>4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2"/>
        <v>94.564999999999998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80.260000000000005</v>
      </c>
      <c r="H796" s="15">
        <f t="shared" si="64"/>
        <v>4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2"/>
        <v>94.564999999999998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80.260000000000005</v>
      </c>
      <c r="H797" s="12">
        <f t="shared" si="64"/>
        <v>4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2"/>
        <v>94.564999999999998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80.260000000000005</v>
      </c>
      <c r="H798" s="15">
        <f t="shared" si="64"/>
        <v>4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2"/>
        <v>94.564999999999998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80.260000000000005</v>
      </c>
      <c r="H799" s="12">
        <f t="shared" si="64"/>
        <v>4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2"/>
        <v>94.564999999999998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80.260000000000005</v>
      </c>
      <c r="H800" s="15">
        <f t="shared" si="64"/>
        <v>4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2"/>
        <v>94.564999999999998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80.260000000000005</v>
      </c>
      <c r="H801" s="12">
        <f t="shared" si="64"/>
        <v>4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2"/>
        <v>94.564999999999998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80.260000000000005</v>
      </c>
      <c r="H802" s="15">
        <f t="shared" si="64"/>
        <v>4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2"/>
        <v>94.564999999999998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80.260000000000005</v>
      </c>
      <c r="H803" s="12">
        <f t="shared" si="64"/>
        <v>4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2"/>
        <v>94.564999999999998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80.260000000000005</v>
      </c>
      <c r="H804" s="15">
        <f t="shared" si="64"/>
        <v>4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2"/>
        <v>94.564999999999998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80.260000000000005</v>
      </c>
      <c r="H805" s="12">
        <f t="shared" si="64"/>
        <v>4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2"/>
        <v>94.564999999999998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80.260000000000005</v>
      </c>
      <c r="H806" s="15">
        <f t="shared" si="64"/>
        <v>4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2"/>
        <v>94.564999999999998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80.260000000000005</v>
      </c>
      <c r="H807" s="12">
        <f t="shared" si="64"/>
        <v>4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2"/>
        <v>94.564999999999998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80.260000000000005</v>
      </c>
      <c r="H808" s="15">
        <f t="shared" si="64"/>
        <v>4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2"/>
        <v>94.564999999999998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80.260000000000005</v>
      </c>
      <c r="H809" s="12">
        <f t="shared" si="64"/>
        <v>4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2"/>
        <v>94.564999999999998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80.260000000000005</v>
      </c>
      <c r="H810" s="15">
        <f t="shared" si="64"/>
        <v>4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2"/>
        <v>94.564999999999998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80.260000000000005</v>
      </c>
      <c r="H811" s="12">
        <f t="shared" si="64"/>
        <v>4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2"/>
        <v>94.564999999999998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80.260000000000005</v>
      </c>
      <c r="H812" s="15">
        <f t="shared" si="64"/>
        <v>4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2"/>
        <v>94.564999999999998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80.260000000000005</v>
      </c>
      <c r="H813" s="12">
        <f t="shared" si="64"/>
        <v>4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2"/>
        <v>94.564999999999998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80.260000000000005</v>
      </c>
      <c r="H814" s="15">
        <f t="shared" si="64"/>
        <v>4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2"/>
        <v>94.564999999999998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80.260000000000005</v>
      </c>
      <c r="H815" s="12">
        <f t="shared" si="64"/>
        <v>4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2"/>
        <v>94.564999999999998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80.260000000000005</v>
      </c>
      <c r="H816" s="15">
        <f t="shared" si="64"/>
        <v>4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2"/>
        <v>94.564999999999998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80.260000000000005</v>
      </c>
      <c r="H817" s="12">
        <f t="shared" si="64"/>
        <v>4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2"/>
        <v>94.564999999999998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80.260000000000005</v>
      </c>
      <c r="H818" s="15">
        <f t="shared" si="64"/>
        <v>4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2"/>
        <v>94.564999999999998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80.260000000000005</v>
      </c>
      <c r="H819" s="12">
        <f t="shared" si="64"/>
        <v>4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2"/>
        <v>94.564999999999998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80.260000000000005</v>
      </c>
      <c r="H820" s="15">
        <f t="shared" si="64"/>
        <v>4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2"/>
        <v>94.564999999999998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80.260000000000005</v>
      </c>
      <c r="H821" s="12">
        <f t="shared" si="64"/>
        <v>4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2"/>
        <v>94.564999999999998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80.260000000000005</v>
      </c>
      <c r="H822" s="15">
        <f t="shared" si="64"/>
        <v>4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2"/>
        <v>94.564999999999998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80.260000000000005</v>
      </c>
      <c r="H823" s="12">
        <f t="shared" si="64"/>
        <v>4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2"/>
        <v>94.564999999999998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80.260000000000005</v>
      </c>
      <c r="H824" s="15">
        <f t="shared" si="64"/>
        <v>4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2"/>
        <v>94.564999999999998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80.260000000000005</v>
      </c>
      <c r="H825" s="12">
        <f t="shared" si="64"/>
        <v>4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2"/>
        <v>94.564999999999998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80.260000000000005</v>
      </c>
      <c r="H826" s="15">
        <f t="shared" si="64"/>
        <v>4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2"/>
        <v>94.564999999999998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80.260000000000005</v>
      </c>
      <c r="H827" s="12">
        <f t="shared" si="64"/>
        <v>4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2"/>
        <v>94.564999999999998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80.260000000000005</v>
      </c>
      <c r="H828" s="15">
        <f t="shared" si="64"/>
        <v>4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2"/>
        <v>94.564999999999998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80.260000000000005</v>
      </c>
      <c r="H829" s="12">
        <f t="shared" si="64"/>
        <v>4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2"/>
        <v>94.564999999999998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80.260000000000005</v>
      </c>
      <c r="H830" s="15">
        <f t="shared" si="64"/>
        <v>4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2"/>
        <v>94.564999999999998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80.260000000000005</v>
      </c>
      <c r="H831" s="12">
        <f t="shared" si="64"/>
        <v>4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2"/>
        <v>94.564999999999998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80.260000000000005</v>
      </c>
      <c r="H832" s="15">
        <f t="shared" si="64"/>
        <v>4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2"/>
        <v>94.564999999999998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80.260000000000005</v>
      </c>
      <c r="H833" s="12">
        <f t="shared" si="64"/>
        <v>4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2"/>
        <v>94.564999999999998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80.260000000000005</v>
      </c>
      <c r="H834" s="15">
        <f t="shared" si="64"/>
        <v>4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2"/>
        <v>94.564999999999998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80.260000000000005</v>
      </c>
      <c r="H835" s="12">
        <f t="shared" si="64"/>
        <v>4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2"/>
        <v>94.564999999999998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80.260000000000005</v>
      </c>
      <c r="H836" s="15">
        <f t="shared" si="64"/>
        <v>4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2"/>
        <v>94.564999999999998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80.260000000000005</v>
      </c>
      <c r="H837" s="12">
        <f t="shared" si="64"/>
        <v>4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2"/>
        <v>94.564999999999998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80.260000000000005</v>
      </c>
      <c r="H838" s="15">
        <f t="shared" si="64"/>
        <v>4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67">ROUND(C838+E838/1000,3)</f>
        <v>94.564999999999998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80.260000000000005</v>
      </c>
      <c r="H839" s="12">
        <f t="shared" si="64"/>
        <v>4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67"/>
        <v>94.564999999999998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80.260000000000005</v>
      </c>
      <c r="H840" s="15">
        <f t="shared" ref="H840:H903" si="69">H839</f>
        <v>4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67"/>
        <v>94.564999999999998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80.260000000000005</v>
      </c>
      <c r="H841" s="12">
        <f t="shared" si="69"/>
        <v>4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67"/>
        <v>94.564999999999998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80.260000000000005</v>
      </c>
      <c r="H842" s="15">
        <f t="shared" si="69"/>
        <v>4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67"/>
        <v>94.564999999999998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80.260000000000005</v>
      </c>
      <c r="H843" s="12">
        <f t="shared" si="69"/>
        <v>4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67"/>
        <v>94.564999999999998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80.260000000000005</v>
      </c>
      <c r="H844" s="15">
        <f t="shared" si="69"/>
        <v>4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67"/>
        <v>94.564999999999998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80.260000000000005</v>
      </c>
      <c r="H845" s="12">
        <f t="shared" si="69"/>
        <v>4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67"/>
        <v>94.564999999999998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80.260000000000005</v>
      </c>
      <c r="H846" s="15">
        <f t="shared" si="69"/>
        <v>4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67"/>
        <v>94.564999999999998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80.260000000000005</v>
      </c>
      <c r="H847" s="12">
        <f t="shared" si="69"/>
        <v>4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67"/>
        <v>94.564999999999998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80.260000000000005</v>
      </c>
      <c r="H848" s="15">
        <f t="shared" si="69"/>
        <v>4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67"/>
        <v>94.564999999999998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80.260000000000005</v>
      </c>
      <c r="H849" s="12">
        <f t="shared" si="69"/>
        <v>4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67"/>
        <v>94.564999999999998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80.260000000000005</v>
      </c>
      <c r="H850" s="15">
        <f t="shared" si="69"/>
        <v>4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67"/>
        <v>94.564999999999998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80.260000000000005</v>
      </c>
      <c r="H851" s="12">
        <f t="shared" si="69"/>
        <v>4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67"/>
        <v>94.564999999999998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80.260000000000005</v>
      </c>
      <c r="H852" s="15">
        <f t="shared" si="69"/>
        <v>4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67"/>
        <v>94.564999999999998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80.260000000000005</v>
      </c>
      <c r="H853" s="12">
        <f t="shared" si="69"/>
        <v>4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67"/>
        <v>94.564999999999998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80.260000000000005</v>
      </c>
      <c r="H854" s="15">
        <f t="shared" si="69"/>
        <v>4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67"/>
        <v>94.564999999999998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80.260000000000005</v>
      </c>
      <c r="H855" s="12">
        <f t="shared" si="69"/>
        <v>4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67"/>
        <v>94.564999999999998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80.260000000000005</v>
      </c>
      <c r="H856" s="15">
        <f t="shared" si="69"/>
        <v>4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67"/>
        <v>94.564999999999998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80.260000000000005</v>
      </c>
      <c r="H857" s="12">
        <f t="shared" si="69"/>
        <v>4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67"/>
        <v>94.564999999999998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80.260000000000005</v>
      </c>
      <c r="H858" s="15">
        <f t="shared" si="69"/>
        <v>4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67"/>
        <v>94.564999999999998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80.260000000000005</v>
      </c>
      <c r="H859" s="12">
        <f t="shared" si="69"/>
        <v>4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67"/>
        <v>94.564999999999998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80.260000000000005</v>
      </c>
      <c r="H860" s="15">
        <f t="shared" si="69"/>
        <v>4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67"/>
        <v>94.564999999999998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80.260000000000005</v>
      </c>
      <c r="H861" s="12">
        <f t="shared" si="69"/>
        <v>4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67"/>
        <v>94.564999999999998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80.260000000000005</v>
      </c>
      <c r="H862" s="15">
        <f t="shared" si="69"/>
        <v>4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67"/>
        <v>94.564999999999998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80.260000000000005</v>
      </c>
      <c r="H863" s="12">
        <f t="shared" si="69"/>
        <v>4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67"/>
        <v>94.564999999999998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80.260000000000005</v>
      </c>
      <c r="H864" s="15">
        <f t="shared" si="69"/>
        <v>4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67"/>
        <v>94.564999999999998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80.260000000000005</v>
      </c>
      <c r="H865" s="12">
        <f t="shared" si="69"/>
        <v>4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67"/>
        <v>94.564999999999998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80.260000000000005</v>
      </c>
      <c r="H866" s="15">
        <f t="shared" si="69"/>
        <v>4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67"/>
        <v>94.564999999999998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80.260000000000005</v>
      </c>
      <c r="H867" s="12">
        <f t="shared" si="69"/>
        <v>4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67"/>
        <v>94.564999999999998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80.260000000000005</v>
      </c>
      <c r="H868" s="15">
        <f t="shared" si="69"/>
        <v>4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67"/>
        <v>94.564999999999998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80.260000000000005</v>
      </c>
      <c r="H869" s="12">
        <f t="shared" si="69"/>
        <v>4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67"/>
        <v>94.564999999999998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80.260000000000005</v>
      </c>
      <c r="H870" s="15">
        <f t="shared" si="69"/>
        <v>4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67"/>
        <v>94.564999999999998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80.260000000000005</v>
      </c>
      <c r="H871" s="12">
        <f t="shared" si="69"/>
        <v>4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67"/>
        <v>94.564999999999998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80.260000000000005</v>
      </c>
      <c r="H872" s="15">
        <f t="shared" si="69"/>
        <v>4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67"/>
        <v>94.564999999999998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80.260000000000005</v>
      </c>
      <c r="H873" s="12">
        <f t="shared" si="69"/>
        <v>4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67"/>
        <v>94.564999999999998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80.260000000000005</v>
      </c>
      <c r="H874" s="15">
        <f t="shared" si="69"/>
        <v>4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67"/>
        <v>94.564999999999998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80.260000000000005</v>
      </c>
      <c r="H875" s="12">
        <f t="shared" si="69"/>
        <v>4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67"/>
        <v>94.564999999999998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80.260000000000005</v>
      </c>
      <c r="H876" s="15">
        <f t="shared" si="69"/>
        <v>4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67"/>
        <v>94.564999999999998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80.260000000000005</v>
      </c>
      <c r="H877" s="12">
        <f t="shared" si="69"/>
        <v>4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67"/>
        <v>94.564999999999998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80.260000000000005</v>
      </c>
      <c r="H878" s="15">
        <f t="shared" si="69"/>
        <v>4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67"/>
        <v>94.564999999999998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80.260000000000005</v>
      </c>
      <c r="H879" s="12">
        <f t="shared" si="69"/>
        <v>4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67"/>
        <v>94.564999999999998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80.260000000000005</v>
      </c>
      <c r="H880" s="15">
        <f t="shared" si="69"/>
        <v>4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67"/>
        <v>94.564999999999998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80.260000000000005</v>
      </c>
      <c r="H881" s="12">
        <f t="shared" si="69"/>
        <v>4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67"/>
        <v>94.564999999999998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80.260000000000005</v>
      </c>
      <c r="H882" s="15">
        <f t="shared" si="69"/>
        <v>4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67"/>
        <v>94.564999999999998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80.260000000000005</v>
      </c>
      <c r="H883" s="12">
        <f t="shared" si="69"/>
        <v>4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67"/>
        <v>94.564999999999998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80.260000000000005</v>
      </c>
      <c r="H884" s="15">
        <f t="shared" si="69"/>
        <v>4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67"/>
        <v>94.564999999999998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80.260000000000005</v>
      </c>
      <c r="H885" s="12">
        <f t="shared" si="69"/>
        <v>4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67"/>
        <v>94.564999999999998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80.260000000000005</v>
      </c>
      <c r="H886" s="15">
        <f t="shared" si="69"/>
        <v>4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67"/>
        <v>94.564999999999998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80.260000000000005</v>
      </c>
      <c r="H887" s="12">
        <f t="shared" si="69"/>
        <v>4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67"/>
        <v>94.564999999999998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80.260000000000005</v>
      </c>
      <c r="H888" s="15">
        <f t="shared" si="69"/>
        <v>4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67"/>
        <v>94.564999999999998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80.260000000000005</v>
      </c>
      <c r="H889" s="12">
        <f t="shared" si="69"/>
        <v>4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67"/>
        <v>94.564999999999998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80.260000000000005</v>
      </c>
      <c r="H890" s="15">
        <f t="shared" si="69"/>
        <v>4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67"/>
        <v>94.564999999999998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80.260000000000005</v>
      </c>
      <c r="H891" s="12">
        <f t="shared" si="69"/>
        <v>4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67"/>
        <v>94.564999999999998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80.260000000000005</v>
      </c>
      <c r="H892" s="15">
        <f t="shared" si="69"/>
        <v>4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67"/>
        <v>94.564999999999998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80.260000000000005</v>
      </c>
      <c r="H893" s="12">
        <f t="shared" si="69"/>
        <v>4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67"/>
        <v>94.564999999999998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80.260000000000005</v>
      </c>
      <c r="H894" s="15">
        <f t="shared" si="69"/>
        <v>4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67"/>
        <v>94.564999999999998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80.260000000000005</v>
      </c>
      <c r="H895" s="12">
        <f t="shared" si="69"/>
        <v>4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67"/>
        <v>94.564999999999998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80.260000000000005</v>
      </c>
      <c r="H896" s="15">
        <f t="shared" si="69"/>
        <v>4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67"/>
        <v>94.564999999999998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80.260000000000005</v>
      </c>
      <c r="H897" s="12">
        <f t="shared" si="69"/>
        <v>4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67"/>
        <v>94.564999999999998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80.260000000000005</v>
      </c>
      <c r="H898" s="15">
        <f t="shared" si="69"/>
        <v>4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67"/>
        <v>94.564999999999998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80.260000000000005</v>
      </c>
      <c r="H899" s="12">
        <f t="shared" si="69"/>
        <v>4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67"/>
        <v>94.564999999999998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80.260000000000005</v>
      </c>
      <c r="H900" s="15">
        <f t="shared" si="69"/>
        <v>4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67"/>
        <v>94.564999999999998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80.260000000000005</v>
      </c>
      <c r="H901" s="12">
        <f t="shared" si="69"/>
        <v>4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67"/>
        <v>94.564999999999998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80.260000000000005</v>
      </c>
      <c r="H902" s="15">
        <f t="shared" si="69"/>
        <v>4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2">ROUND(C902+E902/1000,3)</f>
        <v>94.564999999999998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80.260000000000005</v>
      </c>
      <c r="H903" s="12">
        <f t="shared" si="69"/>
        <v>4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2"/>
        <v>94.564999999999998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80.260000000000005</v>
      </c>
      <c r="H904" s="15">
        <f t="shared" ref="H904:H967" si="74">H903</f>
        <v>4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2"/>
        <v>94.564999999999998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80.260000000000005</v>
      </c>
      <c r="H905" s="12">
        <f t="shared" si="74"/>
        <v>4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2"/>
        <v>94.564999999999998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80.260000000000005</v>
      </c>
      <c r="H906" s="15">
        <f t="shared" si="74"/>
        <v>4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2"/>
        <v>94.564999999999998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80.260000000000005</v>
      </c>
      <c r="H907" s="12">
        <f t="shared" si="74"/>
        <v>4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2"/>
        <v>94.564999999999998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80.260000000000005</v>
      </c>
      <c r="H908" s="15">
        <f t="shared" si="74"/>
        <v>4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2"/>
        <v>94.564999999999998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80.260000000000005</v>
      </c>
      <c r="H909" s="12">
        <f t="shared" si="74"/>
        <v>4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2"/>
        <v>94.564999999999998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80.260000000000005</v>
      </c>
      <c r="H910" s="15">
        <f t="shared" si="74"/>
        <v>4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2"/>
        <v>94.564999999999998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80.260000000000005</v>
      </c>
      <c r="H911" s="12">
        <f t="shared" si="74"/>
        <v>4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2"/>
        <v>94.564999999999998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80.260000000000005</v>
      </c>
      <c r="H912" s="15">
        <f t="shared" si="74"/>
        <v>4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2"/>
        <v>94.564999999999998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80.260000000000005</v>
      </c>
      <c r="H913" s="12">
        <f t="shared" si="74"/>
        <v>4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2"/>
        <v>94.564999999999998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80.260000000000005</v>
      </c>
      <c r="H914" s="15">
        <f t="shared" si="74"/>
        <v>4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2"/>
        <v>94.564999999999998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80.260000000000005</v>
      </c>
      <c r="H915" s="12">
        <f t="shared" si="74"/>
        <v>4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2"/>
        <v>94.564999999999998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80.260000000000005</v>
      </c>
      <c r="H916" s="15">
        <f t="shared" si="74"/>
        <v>4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2"/>
        <v>94.564999999999998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80.260000000000005</v>
      </c>
      <c r="H917" s="12">
        <f t="shared" si="74"/>
        <v>4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2"/>
        <v>94.564999999999998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80.260000000000005</v>
      </c>
      <c r="H918" s="15">
        <f t="shared" si="74"/>
        <v>4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2"/>
        <v>94.564999999999998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80.260000000000005</v>
      </c>
      <c r="H919" s="12">
        <f t="shared" si="74"/>
        <v>4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2"/>
        <v>94.564999999999998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80.260000000000005</v>
      </c>
      <c r="H920" s="15">
        <f t="shared" si="74"/>
        <v>4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2"/>
        <v>94.564999999999998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80.260000000000005</v>
      </c>
      <c r="H921" s="12">
        <f t="shared" si="74"/>
        <v>4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2"/>
        <v>94.564999999999998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80.260000000000005</v>
      </c>
      <c r="H922" s="15">
        <f t="shared" si="74"/>
        <v>4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2"/>
        <v>94.564999999999998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80.260000000000005</v>
      </c>
      <c r="H923" s="12">
        <f t="shared" si="74"/>
        <v>4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2"/>
        <v>94.564999999999998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80.260000000000005</v>
      </c>
      <c r="H924" s="15">
        <f t="shared" si="74"/>
        <v>4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2"/>
        <v>94.564999999999998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80.260000000000005</v>
      </c>
      <c r="H925" s="12">
        <f t="shared" si="74"/>
        <v>4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2"/>
        <v>94.564999999999998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80.260000000000005</v>
      </c>
      <c r="H926" s="15">
        <f t="shared" si="74"/>
        <v>4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2"/>
        <v>94.564999999999998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80.260000000000005</v>
      </c>
      <c r="H927" s="12">
        <f t="shared" si="74"/>
        <v>4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2"/>
        <v>94.564999999999998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80.260000000000005</v>
      </c>
      <c r="H928" s="15">
        <f t="shared" si="74"/>
        <v>4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2"/>
        <v>94.564999999999998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80.260000000000005</v>
      </c>
      <c r="H929" s="12">
        <f t="shared" si="74"/>
        <v>4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2"/>
        <v>94.564999999999998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80.260000000000005</v>
      </c>
      <c r="H930" s="15">
        <f t="shared" si="74"/>
        <v>4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2"/>
        <v>94.564999999999998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80.260000000000005</v>
      </c>
      <c r="H931" s="12">
        <f t="shared" si="74"/>
        <v>4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2"/>
        <v>94.564999999999998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80.260000000000005</v>
      </c>
      <c r="H932" s="15">
        <f t="shared" si="74"/>
        <v>4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2"/>
        <v>94.564999999999998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80.260000000000005</v>
      </c>
      <c r="H933" s="12">
        <f t="shared" si="74"/>
        <v>4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2"/>
        <v>94.564999999999998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80.260000000000005</v>
      </c>
      <c r="H934" s="15">
        <f t="shared" si="74"/>
        <v>4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2"/>
        <v>94.564999999999998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80.260000000000005</v>
      </c>
      <c r="H935" s="12">
        <f t="shared" si="74"/>
        <v>4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2"/>
        <v>94.564999999999998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80.260000000000005</v>
      </c>
      <c r="H936" s="15">
        <f t="shared" si="74"/>
        <v>4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2"/>
        <v>94.564999999999998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80.260000000000005</v>
      </c>
      <c r="H937" s="12">
        <f t="shared" si="74"/>
        <v>4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2"/>
        <v>94.564999999999998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80.260000000000005</v>
      </c>
      <c r="H938" s="15">
        <f t="shared" si="74"/>
        <v>4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2"/>
        <v>94.564999999999998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80.260000000000005</v>
      </c>
      <c r="H939" s="12">
        <f t="shared" si="74"/>
        <v>4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2"/>
        <v>94.564999999999998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80.260000000000005</v>
      </c>
      <c r="H940" s="15">
        <f t="shared" si="74"/>
        <v>4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2"/>
        <v>94.564999999999998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80.260000000000005</v>
      </c>
      <c r="H941" s="12">
        <f t="shared" si="74"/>
        <v>4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2"/>
        <v>94.564999999999998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80.260000000000005</v>
      </c>
      <c r="H942" s="15">
        <f t="shared" si="74"/>
        <v>4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2"/>
        <v>94.564999999999998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80.260000000000005</v>
      </c>
      <c r="H943" s="12">
        <f t="shared" si="74"/>
        <v>4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2"/>
        <v>94.564999999999998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80.260000000000005</v>
      </c>
      <c r="H944" s="15">
        <f t="shared" si="74"/>
        <v>4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2"/>
        <v>94.564999999999998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80.260000000000005</v>
      </c>
      <c r="H945" s="12">
        <f t="shared" si="74"/>
        <v>4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2"/>
        <v>94.564999999999998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80.260000000000005</v>
      </c>
      <c r="H946" s="15">
        <f t="shared" si="74"/>
        <v>4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2"/>
        <v>94.564999999999998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80.260000000000005</v>
      </c>
      <c r="H947" s="12">
        <f t="shared" si="74"/>
        <v>4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2"/>
        <v>94.564999999999998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80.260000000000005</v>
      </c>
      <c r="H948" s="15">
        <f t="shared" si="74"/>
        <v>4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2"/>
        <v>94.564999999999998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80.260000000000005</v>
      </c>
      <c r="H949" s="12">
        <f t="shared" si="74"/>
        <v>4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2"/>
        <v>94.564999999999998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80.260000000000005</v>
      </c>
      <c r="H950" s="15">
        <f t="shared" si="74"/>
        <v>4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2"/>
        <v>94.564999999999998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80.260000000000005</v>
      </c>
      <c r="H951" s="12">
        <f t="shared" si="74"/>
        <v>4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2"/>
        <v>94.564999999999998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80.260000000000005</v>
      </c>
      <c r="H952" s="15">
        <f t="shared" si="74"/>
        <v>4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2"/>
        <v>94.564999999999998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80.260000000000005</v>
      </c>
      <c r="H953" s="12">
        <f t="shared" si="74"/>
        <v>4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2"/>
        <v>94.564999999999998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80.260000000000005</v>
      </c>
      <c r="H954" s="15">
        <f t="shared" si="74"/>
        <v>4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2"/>
        <v>94.564999999999998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80.260000000000005</v>
      </c>
      <c r="H955" s="12">
        <f t="shared" si="74"/>
        <v>4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2"/>
        <v>94.564999999999998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80.260000000000005</v>
      </c>
      <c r="H956" s="15">
        <f t="shared" si="74"/>
        <v>4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2"/>
        <v>94.564999999999998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80.260000000000005</v>
      </c>
      <c r="H957" s="12">
        <f t="shared" si="74"/>
        <v>4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2"/>
        <v>94.564999999999998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80.260000000000005</v>
      </c>
      <c r="H958" s="15">
        <f t="shared" si="74"/>
        <v>4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2"/>
        <v>94.564999999999998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80.260000000000005</v>
      </c>
      <c r="H959" s="12">
        <f t="shared" si="74"/>
        <v>4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2"/>
        <v>94.564999999999998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80.260000000000005</v>
      </c>
      <c r="H960" s="15">
        <f t="shared" si="74"/>
        <v>4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2"/>
        <v>94.564999999999998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80.260000000000005</v>
      </c>
      <c r="H961" s="12">
        <f t="shared" si="74"/>
        <v>4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2"/>
        <v>94.564999999999998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80.260000000000005</v>
      </c>
      <c r="H962" s="15">
        <f t="shared" si="74"/>
        <v>4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2"/>
        <v>94.564999999999998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80.260000000000005</v>
      </c>
      <c r="H963" s="12">
        <f t="shared" si="74"/>
        <v>4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2"/>
        <v>94.564999999999998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80.260000000000005</v>
      </c>
      <c r="H964" s="15">
        <f t="shared" si="74"/>
        <v>4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2"/>
        <v>94.564999999999998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80.260000000000005</v>
      </c>
      <c r="H965" s="12">
        <f t="shared" si="74"/>
        <v>4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2"/>
        <v>94.564999999999998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80.260000000000005</v>
      </c>
      <c r="H966" s="15">
        <f t="shared" si="74"/>
        <v>4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77">ROUND(C966+E966/1000,3)</f>
        <v>94.564999999999998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80.260000000000005</v>
      </c>
      <c r="H967" s="12">
        <f t="shared" si="74"/>
        <v>4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77"/>
        <v>94.564999999999998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80.260000000000005</v>
      </c>
      <c r="H968" s="15">
        <f t="shared" ref="H968:H1000" si="79">H967</f>
        <v>4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77"/>
        <v>94.564999999999998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80.260000000000005</v>
      </c>
      <c r="H969" s="12">
        <f t="shared" si="79"/>
        <v>4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77"/>
        <v>94.564999999999998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80.260000000000005</v>
      </c>
      <c r="H970" s="15">
        <f t="shared" si="79"/>
        <v>4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77"/>
        <v>94.564999999999998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80.260000000000005</v>
      </c>
      <c r="H971" s="12">
        <f t="shared" si="79"/>
        <v>4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77"/>
        <v>94.564999999999998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80.260000000000005</v>
      </c>
      <c r="H972" s="15">
        <f t="shared" si="79"/>
        <v>4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77"/>
        <v>94.564999999999998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80.260000000000005</v>
      </c>
      <c r="H973" s="12">
        <f t="shared" si="79"/>
        <v>4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77"/>
        <v>94.564999999999998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80.260000000000005</v>
      </c>
      <c r="H974" s="15">
        <f t="shared" si="79"/>
        <v>4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77"/>
        <v>94.564999999999998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80.260000000000005</v>
      </c>
      <c r="H975" s="12">
        <f t="shared" si="79"/>
        <v>4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77"/>
        <v>94.564999999999998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80.260000000000005</v>
      </c>
      <c r="H976" s="15">
        <f t="shared" si="79"/>
        <v>4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77"/>
        <v>94.564999999999998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80.260000000000005</v>
      </c>
      <c r="H977" s="12">
        <f t="shared" si="79"/>
        <v>4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77"/>
        <v>94.564999999999998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80.260000000000005</v>
      </c>
      <c r="H978" s="15">
        <f t="shared" si="79"/>
        <v>4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77"/>
        <v>94.564999999999998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80.260000000000005</v>
      </c>
      <c r="H979" s="12">
        <f t="shared" si="79"/>
        <v>4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77"/>
        <v>94.564999999999998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80.260000000000005</v>
      </c>
      <c r="H980" s="15">
        <f t="shared" si="79"/>
        <v>4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77"/>
        <v>94.564999999999998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80.260000000000005</v>
      </c>
      <c r="H981" s="12">
        <f t="shared" si="79"/>
        <v>4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77"/>
        <v>94.564999999999998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80.260000000000005</v>
      </c>
      <c r="H982" s="15">
        <f t="shared" si="79"/>
        <v>4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77"/>
        <v>94.564999999999998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80.260000000000005</v>
      </c>
      <c r="H983" s="12">
        <f t="shared" si="79"/>
        <v>4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77"/>
        <v>94.564999999999998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80.260000000000005</v>
      </c>
      <c r="H984" s="15">
        <f t="shared" si="79"/>
        <v>4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77"/>
        <v>94.564999999999998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80.260000000000005</v>
      </c>
      <c r="H985" s="12">
        <f t="shared" si="79"/>
        <v>4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77"/>
        <v>94.564999999999998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80.260000000000005</v>
      </c>
      <c r="H986" s="15">
        <f t="shared" si="79"/>
        <v>4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77"/>
        <v>94.564999999999998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80.260000000000005</v>
      </c>
      <c r="H987" s="12">
        <f t="shared" si="79"/>
        <v>4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77"/>
        <v>94.564999999999998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80.260000000000005</v>
      </c>
      <c r="H988" s="15">
        <f t="shared" si="79"/>
        <v>4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77"/>
        <v>94.564999999999998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80.260000000000005</v>
      </c>
      <c r="H989" s="12">
        <f t="shared" si="79"/>
        <v>4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77"/>
        <v>94.564999999999998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80.260000000000005</v>
      </c>
      <c r="H990" s="15">
        <f t="shared" si="79"/>
        <v>4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77"/>
        <v>94.564999999999998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80.260000000000005</v>
      </c>
      <c r="H991" s="12">
        <f t="shared" si="79"/>
        <v>4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77"/>
        <v>94.564999999999998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80.260000000000005</v>
      </c>
      <c r="H992" s="15">
        <f t="shared" si="79"/>
        <v>4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77"/>
        <v>94.564999999999998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80.260000000000005</v>
      </c>
      <c r="H993" s="12">
        <f t="shared" si="79"/>
        <v>4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77"/>
        <v>94.564999999999998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80.260000000000005</v>
      </c>
      <c r="H994" s="15">
        <f t="shared" si="79"/>
        <v>4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77"/>
        <v>94.564999999999998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80.260000000000005</v>
      </c>
      <c r="H995" s="12">
        <f t="shared" si="79"/>
        <v>4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77"/>
        <v>94.564999999999998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80.260000000000005</v>
      </c>
      <c r="H996" s="15">
        <f t="shared" si="79"/>
        <v>4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77"/>
        <v>94.564999999999998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80.260000000000005</v>
      </c>
      <c r="H997" s="12">
        <f t="shared" si="79"/>
        <v>4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77"/>
        <v>94.564999999999998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80.260000000000005</v>
      </c>
      <c r="H998" s="15">
        <f t="shared" si="79"/>
        <v>4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77"/>
        <v>94.564999999999998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80.260000000000005</v>
      </c>
      <c r="H999" s="12">
        <f t="shared" si="79"/>
        <v>4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77"/>
        <v>94.564999999999998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80.260000000000005</v>
      </c>
      <c r="H1000" s="15">
        <f t="shared" si="79"/>
        <v>4</v>
      </c>
      <c r="I1000" s="7">
        <f t="shared" si="76"/>
        <v>94565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2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pane ySplit="4" topLeftCell="A5" activePane="bottomLeft" state="frozen"/>
      <selection pane="bottomLeft" activeCell="C14" sqref="C14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1" ht="25.5" customHeight="1" x14ac:dyDescent="0.15">
      <c r="A1" s="28" t="s">
        <v>24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1"/>
      <c r="R1" s="21"/>
      <c r="S1" s="21"/>
      <c r="T1" s="23"/>
    </row>
    <row r="2" spans="1:21" ht="12" customHeight="1" x14ac:dyDescent="0.15">
      <c r="A2" s="29" t="s">
        <v>6</v>
      </c>
      <c r="B2" s="30"/>
      <c r="C2" s="30"/>
      <c r="D2" s="30"/>
      <c r="E2" s="30"/>
      <c r="F2" s="30"/>
      <c r="G2" s="30"/>
      <c r="H2" s="30"/>
      <c r="I2" s="30"/>
      <c r="K2" s="29" t="s">
        <v>7</v>
      </c>
      <c r="L2" s="29"/>
      <c r="M2" s="29"/>
      <c r="N2" s="29"/>
      <c r="O2" s="29"/>
      <c r="P2" s="29"/>
      <c r="Q2" s="29"/>
      <c r="R2" s="29"/>
      <c r="S2" s="29"/>
      <c r="T2" s="29"/>
    </row>
    <row r="3" spans="1:21" ht="13.5" customHeight="1" x14ac:dyDescent="0.15">
      <c r="A3" s="30"/>
      <c r="B3" s="30"/>
      <c r="C3" s="30"/>
      <c r="D3" s="30"/>
      <c r="E3" s="30"/>
      <c r="F3" s="30"/>
      <c r="G3" s="30"/>
      <c r="H3" s="30"/>
      <c r="I3" s="30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1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1" ht="18.75" x14ac:dyDescent="0.15">
      <c r="A5" s="8" t="s">
        <v>29</v>
      </c>
      <c r="B5" s="9">
        <v>1</v>
      </c>
      <c r="C5" s="10">
        <f>L5/1000</f>
        <v>79</v>
      </c>
      <c r="D5" s="11">
        <f>N5</f>
        <v>0</v>
      </c>
      <c r="E5" s="9">
        <f>O5</f>
        <v>700</v>
      </c>
      <c r="F5" s="9">
        <v>1</v>
      </c>
      <c r="G5" s="19">
        <f>M5</f>
        <v>84.57</v>
      </c>
      <c r="H5" s="12">
        <v>4</v>
      </c>
      <c r="I5" s="13">
        <f>($C5+$E5/1000-$C6)*1000</f>
        <v>0</v>
      </c>
      <c r="K5" s="12">
        <v>1</v>
      </c>
      <c r="L5" s="9">
        <v>79000</v>
      </c>
      <c r="M5" s="9">
        <v>84.57</v>
      </c>
      <c r="N5" s="9">
        <v>0</v>
      </c>
      <c r="O5" s="9">
        <v>700</v>
      </c>
      <c r="P5" s="9" t="s">
        <v>20</v>
      </c>
      <c r="Q5" s="9"/>
      <c r="R5" s="9"/>
      <c r="S5" s="9"/>
      <c r="T5" s="9"/>
    </row>
    <row r="6" spans="1:21" ht="18.75" x14ac:dyDescent="0.15">
      <c r="A6" s="14"/>
      <c r="B6" s="15">
        <v>2</v>
      </c>
      <c r="C6" s="16">
        <f>ROUND(C5+E5/1000,3)</f>
        <v>79.7</v>
      </c>
      <c r="D6" s="17">
        <f t="shared" ref="D6:E69" si="0">N6</f>
        <v>1.8</v>
      </c>
      <c r="E6" s="15">
        <f t="shared" si="0"/>
        <v>2700</v>
      </c>
      <c r="F6" s="15">
        <v>1</v>
      </c>
      <c r="G6" s="18">
        <f>ROUND(G5+D5*E5/1000,2)</f>
        <v>84.57</v>
      </c>
      <c r="H6" s="15">
        <f>H5</f>
        <v>4</v>
      </c>
      <c r="I6" s="7">
        <f t="shared" ref="I6:I69" si="1">($C6+$E6/1000-$C7)*1000</f>
        <v>0</v>
      </c>
      <c r="K6" s="20">
        <v>2</v>
      </c>
      <c r="L6" s="15">
        <v>79700</v>
      </c>
      <c r="M6" s="15">
        <v>84.57</v>
      </c>
      <c r="N6" s="15">
        <v>1.8</v>
      </c>
      <c r="O6" s="15">
        <v>2700</v>
      </c>
      <c r="P6" s="15" t="s">
        <v>20</v>
      </c>
      <c r="Q6" s="15"/>
      <c r="R6" s="15"/>
      <c r="S6" s="15"/>
      <c r="T6" s="15"/>
    </row>
    <row r="7" spans="1:21" ht="18.75" x14ac:dyDescent="0.15">
      <c r="A7" s="8"/>
      <c r="B7" s="9">
        <v>3</v>
      </c>
      <c r="C7" s="10">
        <f t="shared" ref="C7:C70" si="2">ROUND(C6+E6/1000,3)</f>
        <v>82.4</v>
      </c>
      <c r="D7" s="11">
        <f t="shared" si="0"/>
        <v>0</v>
      </c>
      <c r="E7" s="9">
        <f t="shared" si="0"/>
        <v>2000</v>
      </c>
      <c r="F7" s="9">
        <v>1</v>
      </c>
      <c r="G7" s="19">
        <f t="shared" ref="G7:G70" si="3">ROUND(G6+D6*E6/1000,2)</f>
        <v>89.43</v>
      </c>
      <c r="H7" s="12">
        <f>H6</f>
        <v>4</v>
      </c>
      <c r="I7" s="13">
        <f t="shared" si="1"/>
        <v>0</v>
      </c>
      <c r="K7" s="12">
        <v>3</v>
      </c>
      <c r="L7" s="9">
        <v>82400</v>
      </c>
      <c r="M7" s="9">
        <v>89.43</v>
      </c>
      <c r="N7" s="9">
        <v>0</v>
      </c>
      <c r="O7" s="9">
        <v>2000</v>
      </c>
      <c r="P7" s="9" t="s">
        <v>21</v>
      </c>
      <c r="Q7" s="9"/>
      <c r="R7" s="9"/>
      <c r="S7" s="9"/>
      <c r="T7" s="9"/>
    </row>
    <row r="8" spans="1:21" ht="18.75" x14ac:dyDescent="0.15">
      <c r="A8" s="14"/>
      <c r="B8" s="15">
        <v>4</v>
      </c>
      <c r="C8" s="16">
        <f t="shared" si="2"/>
        <v>84.4</v>
      </c>
      <c r="D8" s="17">
        <f t="shared" si="0"/>
        <v>4</v>
      </c>
      <c r="E8" s="15">
        <f t="shared" si="0"/>
        <v>2300</v>
      </c>
      <c r="F8" s="15">
        <v>1</v>
      </c>
      <c r="G8" s="18">
        <f t="shared" si="3"/>
        <v>89.43</v>
      </c>
      <c r="H8" s="15">
        <f t="shared" ref="H8:H71" si="4">H7</f>
        <v>4</v>
      </c>
      <c r="I8" s="7">
        <f t="shared" si="1"/>
        <v>0</v>
      </c>
      <c r="K8" s="20">
        <v>4</v>
      </c>
      <c r="L8" s="15">
        <v>84400</v>
      </c>
      <c r="M8" s="15">
        <v>89.43</v>
      </c>
      <c r="N8" s="15">
        <v>4</v>
      </c>
      <c r="O8" s="15">
        <v>2300</v>
      </c>
      <c r="P8" s="15" t="s">
        <v>21</v>
      </c>
      <c r="Q8" s="15"/>
      <c r="R8" s="15"/>
      <c r="S8" s="15"/>
      <c r="T8" s="15"/>
    </row>
    <row r="9" spans="1:21" ht="18.75" x14ac:dyDescent="0.15">
      <c r="A9" s="8"/>
      <c r="B9" s="9">
        <v>5</v>
      </c>
      <c r="C9" s="10">
        <f t="shared" si="2"/>
        <v>86.7</v>
      </c>
      <c r="D9" s="11">
        <f t="shared" si="0"/>
        <v>-1.5</v>
      </c>
      <c r="E9" s="9">
        <f t="shared" si="0"/>
        <v>2800</v>
      </c>
      <c r="F9" s="9">
        <v>1</v>
      </c>
      <c r="G9" s="19">
        <f t="shared" si="3"/>
        <v>98.63</v>
      </c>
      <c r="H9" s="12">
        <f t="shared" si="4"/>
        <v>4</v>
      </c>
      <c r="I9" s="13">
        <f t="shared" si="1"/>
        <v>0</v>
      </c>
      <c r="K9" s="12">
        <v>5</v>
      </c>
      <c r="L9" s="9">
        <v>86700</v>
      </c>
      <c r="M9" s="9">
        <v>98.63</v>
      </c>
      <c r="N9" s="9">
        <v>-1.5</v>
      </c>
      <c r="O9" s="9">
        <v>2800</v>
      </c>
      <c r="P9" s="9" t="s">
        <v>21</v>
      </c>
      <c r="Q9" s="9"/>
      <c r="R9" s="9"/>
      <c r="S9" s="9"/>
      <c r="T9" s="9"/>
    </row>
    <row r="10" spans="1:21" ht="18.75" x14ac:dyDescent="0.15">
      <c r="A10" s="14"/>
      <c r="B10" s="15">
        <v>6</v>
      </c>
      <c r="C10" s="16">
        <f t="shared" si="2"/>
        <v>89.5</v>
      </c>
      <c r="D10" s="17">
        <f t="shared" si="0"/>
        <v>0</v>
      </c>
      <c r="E10" s="15">
        <f t="shared" si="0"/>
        <v>4590</v>
      </c>
      <c r="F10" s="15">
        <v>1</v>
      </c>
      <c r="G10" s="18">
        <f t="shared" si="3"/>
        <v>94.43</v>
      </c>
      <c r="H10" s="15">
        <f t="shared" si="4"/>
        <v>4</v>
      </c>
      <c r="I10" s="7">
        <f t="shared" si="1"/>
        <v>0</v>
      </c>
      <c r="K10" s="20">
        <v>6</v>
      </c>
      <c r="L10" s="15">
        <v>89500</v>
      </c>
      <c r="M10" s="15">
        <v>94.43</v>
      </c>
      <c r="N10" s="15">
        <v>0</v>
      </c>
      <c r="O10" s="15">
        <v>4590</v>
      </c>
      <c r="P10" s="15" t="s">
        <v>21</v>
      </c>
      <c r="Q10" s="15"/>
      <c r="R10" s="15"/>
      <c r="S10" s="15"/>
      <c r="T10" s="15"/>
    </row>
    <row r="11" spans="1:21" ht="18.75" x14ac:dyDescent="0.15">
      <c r="A11" s="8"/>
      <c r="B11" s="9">
        <v>7</v>
      </c>
      <c r="C11" s="10">
        <f t="shared" si="2"/>
        <v>94.09</v>
      </c>
      <c r="D11" s="11">
        <f t="shared" si="0"/>
        <v>-16</v>
      </c>
      <c r="E11" s="9">
        <f t="shared" si="0"/>
        <v>900</v>
      </c>
      <c r="F11" s="9">
        <v>1</v>
      </c>
      <c r="G11" s="19">
        <f t="shared" si="3"/>
        <v>94.43</v>
      </c>
      <c r="H11" s="12">
        <f t="shared" si="4"/>
        <v>4</v>
      </c>
      <c r="I11" s="13">
        <f t="shared" si="1"/>
        <v>1.4210854715202004E-11</v>
      </c>
      <c r="K11" s="12">
        <v>7</v>
      </c>
      <c r="L11" s="9">
        <v>94090</v>
      </c>
      <c r="M11" s="9">
        <v>94.43</v>
      </c>
      <c r="N11" s="9">
        <v>-16</v>
      </c>
      <c r="O11" s="9">
        <v>900</v>
      </c>
      <c r="P11" s="9" t="s">
        <v>21</v>
      </c>
      <c r="Q11" s="9"/>
      <c r="R11" s="9"/>
      <c r="S11" s="9"/>
      <c r="T11" s="9"/>
    </row>
    <row r="12" spans="1:21" x14ac:dyDescent="0.15">
      <c r="B12" s="15">
        <v>8</v>
      </c>
      <c r="C12" s="16">
        <f t="shared" si="2"/>
        <v>94.99</v>
      </c>
      <c r="D12" s="17">
        <f t="shared" si="0"/>
        <v>0</v>
      </c>
      <c r="E12" s="15">
        <f t="shared" si="0"/>
        <v>193.672</v>
      </c>
      <c r="F12" s="15">
        <v>1</v>
      </c>
      <c r="G12" s="18">
        <f t="shared" si="3"/>
        <v>80.03</v>
      </c>
      <c r="H12" s="15">
        <f t="shared" si="4"/>
        <v>4</v>
      </c>
      <c r="I12" s="7">
        <f t="shared" si="1"/>
        <v>-29716.328000000005</v>
      </c>
      <c r="K12" s="20">
        <v>8</v>
      </c>
      <c r="L12" s="15">
        <v>94990</v>
      </c>
      <c r="M12" s="15">
        <v>80.03</v>
      </c>
      <c r="N12" s="15">
        <v>0</v>
      </c>
      <c r="O12" s="15">
        <v>193.672</v>
      </c>
      <c r="P12" s="15" t="s">
        <v>21</v>
      </c>
      <c r="Q12" s="15"/>
      <c r="R12" s="15"/>
      <c r="S12" s="15"/>
      <c r="T12" s="15"/>
    </row>
    <row r="13" spans="1:21" ht="18.75" x14ac:dyDescent="0.15">
      <c r="A13" s="14" t="s">
        <v>29</v>
      </c>
      <c r="B13" s="9">
        <v>9</v>
      </c>
      <c r="C13" s="27">
        <v>124.9</v>
      </c>
      <c r="D13" s="11">
        <f t="shared" si="0"/>
        <v>0</v>
      </c>
      <c r="E13" s="9">
        <f t="shared" si="0"/>
        <v>3150</v>
      </c>
      <c r="F13" s="9">
        <v>1</v>
      </c>
      <c r="G13" s="19">
        <f t="shared" si="3"/>
        <v>80.03</v>
      </c>
      <c r="H13" s="12">
        <v>5</v>
      </c>
      <c r="I13" s="13">
        <f t="shared" si="1"/>
        <v>0</v>
      </c>
      <c r="K13" s="12">
        <v>9</v>
      </c>
      <c r="L13" s="9">
        <v>95283.672000000006</v>
      </c>
      <c r="M13" s="9">
        <v>80.03</v>
      </c>
      <c r="N13" s="9">
        <v>0</v>
      </c>
      <c r="O13" s="9">
        <v>3150</v>
      </c>
      <c r="P13" s="9" t="s">
        <v>21</v>
      </c>
      <c r="Q13" s="9"/>
      <c r="R13" s="9"/>
      <c r="S13" s="9"/>
      <c r="T13" s="9"/>
      <c r="U13" t="s">
        <v>30</v>
      </c>
    </row>
    <row r="14" spans="1:21" ht="18.75" x14ac:dyDescent="0.15">
      <c r="A14" s="14"/>
      <c r="B14" s="15">
        <v>10</v>
      </c>
      <c r="C14" s="16">
        <f t="shared" si="2"/>
        <v>128.05000000000001</v>
      </c>
      <c r="D14" s="17">
        <f t="shared" si="0"/>
        <v>0</v>
      </c>
      <c r="E14" s="15">
        <f t="shared" si="0"/>
        <v>0</v>
      </c>
      <c r="F14" s="15">
        <v>1</v>
      </c>
      <c r="G14" s="18">
        <f t="shared" si="3"/>
        <v>80.03</v>
      </c>
      <c r="H14" s="15">
        <f t="shared" si="4"/>
        <v>5</v>
      </c>
      <c r="I14" s="7">
        <f t="shared" si="1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1" ht="18.75" x14ac:dyDescent="0.15">
      <c r="A15" s="8"/>
      <c r="B15" s="9">
        <v>11</v>
      </c>
      <c r="C15" s="10">
        <f t="shared" si="2"/>
        <v>128.05000000000001</v>
      </c>
      <c r="D15" s="11">
        <f t="shared" si="0"/>
        <v>0</v>
      </c>
      <c r="E15" s="9">
        <f t="shared" si="0"/>
        <v>0</v>
      </c>
      <c r="F15" s="9">
        <v>1</v>
      </c>
      <c r="G15" s="19">
        <f t="shared" si="3"/>
        <v>80.03</v>
      </c>
      <c r="H15" s="12">
        <f t="shared" si="4"/>
        <v>5</v>
      </c>
      <c r="I15" s="13">
        <f t="shared" si="1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1" ht="18.75" x14ac:dyDescent="0.15">
      <c r="A16" s="14"/>
      <c r="B16" s="15">
        <v>12</v>
      </c>
      <c r="C16" s="16">
        <f t="shared" si="2"/>
        <v>128.05000000000001</v>
      </c>
      <c r="D16" s="17">
        <f t="shared" si="0"/>
        <v>0</v>
      </c>
      <c r="E16" s="15">
        <f t="shared" si="0"/>
        <v>0</v>
      </c>
      <c r="F16" s="15">
        <v>1</v>
      </c>
      <c r="G16" s="18">
        <f t="shared" si="3"/>
        <v>80.03</v>
      </c>
      <c r="H16" s="15">
        <f t="shared" si="4"/>
        <v>5</v>
      </c>
      <c r="I16" s="7">
        <f t="shared" si="1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2"/>
        <v>128.05000000000001</v>
      </c>
      <c r="D17" s="11">
        <f t="shared" si="0"/>
        <v>0</v>
      </c>
      <c r="E17" s="9">
        <f t="shared" si="0"/>
        <v>0</v>
      </c>
      <c r="F17" s="9">
        <v>1</v>
      </c>
      <c r="G17" s="19">
        <f t="shared" si="3"/>
        <v>80.03</v>
      </c>
      <c r="H17" s="12">
        <f t="shared" si="4"/>
        <v>5</v>
      </c>
      <c r="I17" s="13">
        <f t="shared" si="1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2"/>
        <v>128.05000000000001</v>
      </c>
      <c r="D18" s="17">
        <f t="shared" si="0"/>
        <v>0</v>
      </c>
      <c r="E18" s="15">
        <f t="shared" si="0"/>
        <v>0</v>
      </c>
      <c r="F18" s="15">
        <v>1</v>
      </c>
      <c r="G18" s="18">
        <f t="shared" si="3"/>
        <v>80.03</v>
      </c>
      <c r="H18" s="15">
        <f t="shared" si="4"/>
        <v>5</v>
      </c>
      <c r="I18" s="7">
        <f t="shared" si="1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2"/>
        <v>128.05000000000001</v>
      </c>
      <c r="D19" s="11">
        <f t="shared" si="0"/>
        <v>0</v>
      </c>
      <c r="E19" s="9">
        <f t="shared" si="0"/>
        <v>0</v>
      </c>
      <c r="F19" s="9">
        <v>1</v>
      </c>
      <c r="G19" s="19">
        <f t="shared" si="3"/>
        <v>80.03</v>
      </c>
      <c r="H19" s="12">
        <f t="shared" si="4"/>
        <v>5</v>
      </c>
      <c r="I19" s="13">
        <f t="shared" si="1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2"/>
        <v>128.05000000000001</v>
      </c>
      <c r="D20" s="17">
        <f t="shared" si="0"/>
        <v>0</v>
      </c>
      <c r="E20" s="15">
        <f t="shared" si="0"/>
        <v>0</v>
      </c>
      <c r="F20" s="15">
        <v>1</v>
      </c>
      <c r="G20" s="18">
        <f t="shared" si="3"/>
        <v>80.03</v>
      </c>
      <c r="H20" s="15">
        <f t="shared" si="4"/>
        <v>5</v>
      </c>
      <c r="I20" s="7">
        <f t="shared" si="1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2"/>
        <v>128.05000000000001</v>
      </c>
      <c r="D21" s="11">
        <f t="shared" si="0"/>
        <v>0</v>
      </c>
      <c r="E21" s="9">
        <f t="shared" si="0"/>
        <v>0</v>
      </c>
      <c r="F21" s="9">
        <v>1</v>
      </c>
      <c r="G21" s="19">
        <f t="shared" si="3"/>
        <v>80.03</v>
      </c>
      <c r="H21" s="12">
        <f t="shared" si="4"/>
        <v>5</v>
      </c>
      <c r="I21" s="13">
        <f t="shared" si="1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2"/>
        <v>128.05000000000001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3"/>
        <v>80.03</v>
      </c>
      <c r="H22" s="15">
        <f t="shared" si="4"/>
        <v>5</v>
      </c>
      <c r="I22" s="7">
        <f t="shared" si="1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2"/>
        <v>128.05000000000001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3"/>
        <v>80.03</v>
      </c>
      <c r="H23" s="12">
        <f t="shared" si="4"/>
        <v>5</v>
      </c>
      <c r="I23" s="13">
        <f t="shared" si="1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2"/>
        <v>128.05000000000001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80.03</v>
      </c>
      <c r="H24" s="15">
        <f t="shared" si="4"/>
        <v>5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2"/>
        <v>128.05000000000001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80.03</v>
      </c>
      <c r="H25" s="12">
        <f t="shared" si="4"/>
        <v>5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2"/>
        <v>128.05000000000001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80.03</v>
      </c>
      <c r="H26" s="15">
        <f t="shared" si="4"/>
        <v>5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2"/>
        <v>128.05000000000001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80.03</v>
      </c>
      <c r="H27" s="12">
        <f t="shared" si="4"/>
        <v>5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2"/>
        <v>128.05000000000001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80.03</v>
      </c>
      <c r="H28" s="15">
        <f t="shared" si="4"/>
        <v>5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2"/>
        <v>128.05000000000001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80.03</v>
      </c>
      <c r="H29" s="12">
        <f t="shared" si="4"/>
        <v>5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2"/>
        <v>128.05000000000001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80.03</v>
      </c>
      <c r="H30" s="15">
        <f t="shared" si="4"/>
        <v>5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2"/>
        <v>128.05000000000001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80.03</v>
      </c>
      <c r="H31" s="12">
        <f t="shared" si="4"/>
        <v>5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2"/>
        <v>128.05000000000001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80.03</v>
      </c>
      <c r="H32" s="15">
        <f t="shared" si="4"/>
        <v>5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2"/>
        <v>128.05000000000001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80.03</v>
      </c>
      <c r="H33" s="12">
        <f t="shared" si="4"/>
        <v>5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2"/>
        <v>128.05000000000001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80.03</v>
      </c>
      <c r="H34" s="15">
        <f t="shared" si="4"/>
        <v>5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2"/>
        <v>128.05000000000001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80.03</v>
      </c>
      <c r="H35" s="12">
        <f t="shared" si="4"/>
        <v>5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2"/>
        <v>128.05000000000001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80.03</v>
      </c>
      <c r="H36" s="15">
        <f t="shared" si="4"/>
        <v>5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2"/>
        <v>128.05000000000001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80.03</v>
      </c>
      <c r="H37" s="12">
        <f t="shared" si="4"/>
        <v>5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2"/>
        <v>128.05000000000001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80.03</v>
      </c>
      <c r="H38" s="15">
        <f t="shared" si="4"/>
        <v>5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2"/>
        <v>128.05000000000001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80.03</v>
      </c>
      <c r="H39" s="12">
        <f t="shared" si="4"/>
        <v>5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2"/>
        <v>128.05000000000001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80.03</v>
      </c>
      <c r="H40" s="15">
        <f t="shared" si="4"/>
        <v>5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2"/>
        <v>128.05000000000001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80.03</v>
      </c>
      <c r="H41" s="12">
        <f t="shared" si="4"/>
        <v>5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2"/>
        <v>128.05000000000001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80.03</v>
      </c>
      <c r="H42" s="15">
        <f t="shared" si="4"/>
        <v>5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2"/>
        <v>128.05000000000001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80.03</v>
      </c>
      <c r="H43" s="12">
        <f t="shared" si="4"/>
        <v>5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2"/>
        <v>128.05000000000001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80.03</v>
      </c>
      <c r="H44" s="15">
        <f t="shared" si="4"/>
        <v>5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2"/>
        <v>128.05000000000001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80.03</v>
      </c>
      <c r="H45" s="12">
        <f t="shared" si="4"/>
        <v>5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2"/>
        <v>128.05000000000001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80.03</v>
      </c>
      <c r="H46" s="15">
        <f t="shared" si="4"/>
        <v>5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2"/>
        <v>128.05000000000001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80.03</v>
      </c>
      <c r="H47" s="12">
        <f t="shared" si="4"/>
        <v>5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2"/>
        <v>128.05000000000001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80.03</v>
      </c>
      <c r="H48" s="15">
        <f t="shared" si="4"/>
        <v>5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2"/>
        <v>128.05000000000001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80.03</v>
      </c>
      <c r="H49" s="12">
        <f t="shared" si="4"/>
        <v>5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2"/>
        <v>128.05000000000001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80.03</v>
      </c>
      <c r="H50" s="15">
        <f t="shared" si="4"/>
        <v>5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2"/>
        <v>128.05000000000001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80.03</v>
      </c>
      <c r="H51" s="12">
        <f t="shared" si="4"/>
        <v>5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2"/>
        <v>128.05000000000001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80.03</v>
      </c>
      <c r="H52" s="15">
        <f t="shared" si="4"/>
        <v>5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2"/>
        <v>128.05000000000001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80.03</v>
      </c>
      <c r="H53" s="12">
        <f t="shared" si="4"/>
        <v>5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2"/>
        <v>128.05000000000001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80.03</v>
      </c>
      <c r="H54" s="15">
        <f t="shared" si="4"/>
        <v>5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2"/>
        <v>128.05000000000001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80.03</v>
      </c>
      <c r="H55" s="12">
        <f t="shared" si="4"/>
        <v>5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2"/>
        <v>128.05000000000001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80.03</v>
      </c>
      <c r="H56" s="15">
        <f t="shared" si="4"/>
        <v>5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2"/>
        <v>128.05000000000001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80.03</v>
      </c>
      <c r="H57" s="12">
        <f t="shared" si="4"/>
        <v>5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2"/>
        <v>128.05000000000001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80.03</v>
      </c>
      <c r="H58" s="15">
        <f t="shared" si="4"/>
        <v>5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2"/>
        <v>128.05000000000001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80.03</v>
      </c>
      <c r="H59" s="12">
        <f t="shared" si="4"/>
        <v>5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2"/>
        <v>128.05000000000001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80.03</v>
      </c>
      <c r="H60" s="15">
        <f t="shared" si="4"/>
        <v>5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2"/>
        <v>128.05000000000001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80.03</v>
      </c>
      <c r="H61" s="12">
        <f t="shared" si="4"/>
        <v>5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2"/>
        <v>128.05000000000001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80.03</v>
      </c>
      <c r="H62" s="15">
        <f t="shared" si="4"/>
        <v>5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2"/>
        <v>128.05000000000001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80.03</v>
      </c>
      <c r="H63" s="12">
        <f t="shared" si="4"/>
        <v>5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2"/>
        <v>128.05000000000001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80.03</v>
      </c>
      <c r="H64" s="15">
        <f t="shared" si="4"/>
        <v>5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2"/>
        <v>128.05000000000001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80.03</v>
      </c>
      <c r="H65" s="12">
        <f t="shared" si="4"/>
        <v>5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2"/>
        <v>128.05000000000001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80.03</v>
      </c>
      <c r="H66" s="15">
        <f t="shared" si="4"/>
        <v>5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2"/>
        <v>128.05000000000001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80.03</v>
      </c>
      <c r="H67" s="12">
        <f t="shared" si="4"/>
        <v>5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2"/>
        <v>128.05000000000001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80.03</v>
      </c>
      <c r="H68" s="15">
        <f t="shared" si="4"/>
        <v>5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2"/>
        <v>128.05000000000001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80.03</v>
      </c>
      <c r="H69" s="12">
        <f t="shared" si="4"/>
        <v>5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2"/>
        <v>128.05000000000001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80.03</v>
      </c>
      <c r="H70" s="15">
        <f t="shared" si="4"/>
        <v>5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7">ROUND(C70+E70/1000,3)</f>
        <v>128.05000000000001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80.03</v>
      </c>
      <c r="H71" s="12">
        <f t="shared" si="4"/>
        <v>5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7"/>
        <v>128.05000000000001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80.03</v>
      </c>
      <c r="H72" s="15">
        <f t="shared" ref="H72:H135" si="9">H71</f>
        <v>5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7"/>
        <v>128.05000000000001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80.03</v>
      </c>
      <c r="H73" s="12">
        <f t="shared" si="9"/>
        <v>5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7"/>
        <v>128.05000000000001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80.03</v>
      </c>
      <c r="H74" s="15">
        <f t="shared" si="9"/>
        <v>5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7"/>
        <v>128.05000000000001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80.03</v>
      </c>
      <c r="H75" s="12">
        <f t="shared" si="9"/>
        <v>5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7"/>
        <v>128.05000000000001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80.03</v>
      </c>
      <c r="H76" s="15">
        <f t="shared" si="9"/>
        <v>5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7"/>
        <v>128.05000000000001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80.03</v>
      </c>
      <c r="H77" s="12">
        <f t="shared" si="9"/>
        <v>5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7"/>
        <v>128.05000000000001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80.03</v>
      </c>
      <c r="H78" s="15">
        <f t="shared" si="9"/>
        <v>5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7"/>
        <v>128.05000000000001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80.03</v>
      </c>
      <c r="H79" s="12">
        <f t="shared" si="9"/>
        <v>5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7"/>
        <v>128.05000000000001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80.03</v>
      </c>
      <c r="H80" s="15">
        <f t="shared" si="9"/>
        <v>5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7"/>
        <v>128.05000000000001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80.03</v>
      </c>
      <c r="H81" s="12">
        <f t="shared" si="9"/>
        <v>5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7"/>
        <v>128.05000000000001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80.03</v>
      </c>
      <c r="H82" s="15">
        <f t="shared" si="9"/>
        <v>5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7"/>
        <v>128.05000000000001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80.03</v>
      </c>
      <c r="H83" s="12">
        <f t="shared" si="9"/>
        <v>5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7"/>
        <v>128.05000000000001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80.03</v>
      </c>
      <c r="H84" s="15">
        <f t="shared" si="9"/>
        <v>5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7"/>
        <v>128.05000000000001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80.03</v>
      </c>
      <c r="H85" s="12">
        <f t="shared" si="9"/>
        <v>5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7"/>
        <v>128.05000000000001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80.03</v>
      </c>
      <c r="H86" s="15">
        <f t="shared" si="9"/>
        <v>5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7"/>
        <v>128.05000000000001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80.03</v>
      </c>
      <c r="H87" s="12">
        <f t="shared" si="9"/>
        <v>5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7"/>
        <v>128.05000000000001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80.03</v>
      </c>
      <c r="H88" s="15">
        <f t="shared" si="9"/>
        <v>5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7"/>
        <v>128.05000000000001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80.03</v>
      </c>
      <c r="H89" s="12">
        <f t="shared" si="9"/>
        <v>5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7"/>
        <v>128.05000000000001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80.03</v>
      </c>
      <c r="H90" s="15">
        <f t="shared" si="9"/>
        <v>5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7"/>
        <v>128.05000000000001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80.03</v>
      </c>
      <c r="H91" s="12">
        <f t="shared" si="9"/>
        <v>5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7"/>
        <v>128.05000000000001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80.03</v>
      </c>
      <c r="H92" s="15">
        <f t="shared" si="9"/>
        <v>5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7"/>
        <v>128.05000000000001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80.03</v>
      </c>
      <c r="H93" s="12">
        <f t="shared" si="9"/>
        <v>5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7"/>
        <v>128.05000000000001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80.03</v>
      </c>
      <c r="H94" s="15">
        <f t="shared" si="9"/>
        <v>5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7"/>
        <v>128.05000000000001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80.03</v>
      </c>
      <c r="H95" s="12">
        <f t="shared" si="9"/>
        <v>5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7"/>
        <v>128.05000000000001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80.03</v>
      </c>
      <c r="H96" s="15">
        <f t="shared" si="9"/>
        <v>5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7"/>
        <v>128.05000000000001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80.03</v>
      </c>
      <c r="H97" s="12">
        <f t="shared" si="9"/>
        <v>5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7"/>
        <v>128.05000000000001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80.03</v>
      </c>
      <c r="H98" s="15">
        <f t="shared" si="9"/>
        <v>5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7"/>
        <v>128.05000000000001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80.03</v>
      </c>
      <c r="H99" s="12">
        <f t="shared" si="9"/>
        <v>5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7"/>
        <v>128.05000000000001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80.03</v>
      </c>
      <c r="H100" s="15">
        <f t="shared" si="9"/>
        <v>5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7"/>
        <v>128.05000000000001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80.03</v>
      </c>
      <c r="H101" s="12">
        <f t="shared" si="9"/>
        <v>5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7"/>
        <v>128.05000000000001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80.03</v>
      </c>
      <c r="H102" s="15">
        <f t="shared" si="9"/>
        <v>5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7"/>
        <v>128.05000000000001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80.03</v>
      </c>
      <c r="H103" s="12">
        <f t="shared" si="9"/>
        <v>5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7"/>
        <v>128.05000000000001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80.03</v>
      </c>
      <c r="H104" s="15">
        <f t="shared" si="9"/>
        <v>5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7"/>
        <v>128.05000000000001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80.03</v>
      </c>
      <c r="H105" s="12">
        <f t="shared" si="9"/>
        <v>5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7"/>
        <v>128.05000000000001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80.03</v>
      </c>
      <c r="H106" s="15">
        <f t="shared" si="9"/>
        <v>5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7"/>
        <v>128.05000000000001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80.03</v>
      </c>
      <c r="H107" s="12">
        <f t="shared" si="9"/>
        <v>5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7"/>
        <v>128.05000000000001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80.03</v>
      </c>
      <c r="H108" s="15">
        <f t="shared" si="9"/>
        <v>5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7"/>
        <v>128.05000000000001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80.03</v>
      </c>
      <c r="H109" s="12">
        <f t="shared" si="9"/>
        <v>5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7"/>
        <v>128.05000000000001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80.03</v>
      </c>
      <c r="H110" s="15">
        <f t="shared" si="9"/>
        <v>5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7"/>
        <v>128.05000000000001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80.03</v>
      </c>
      <c r="H111" s="12">
        <f t="shared" si="9"/>
        <v>5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7"/>
        <v>128.05000000000001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80.03</v>
      </c>
      <c r="H112" s="15">
        <f t="shared" si="9"/>
        <v>5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7"/>
        <v>128.05000000000001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80.03</v>
      </c>
      <c r="H113" s="12">
        <f t="shared" si="9"/>
        <v>5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7"/>
        <v>128.05000000000001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80.03</v>
      </c>
      <c r="H114" s="15">
        <f t="shared" si="9"/>
        <v>5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7"/>
        <v>128.05000000000001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80.03</v>
      </c>
      <c r="H115" s="12">
        <f t="shared" si="9"/>
        <v>5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7"/>
        <v>128.05000000000001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80.03</v>
      </c>
      <c r="H116" s="15">
        <f t="shared" si="9"/>
        <v>5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7"/>
        <v>128.05000000000001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80.03</v>
      </c>
      <c r="H117" s="12">
        <f t="shared" si="9"/>
        <v>5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7"/>
        <v>128.05000000000001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80.03</v>
      </c>
      <c r="H118" s="15">
        <f t="shared" si="9"/>
        <v>5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7"/>
        <v>128.05000000000001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80.03</v>
      </c>
      <c r="H119" s="12">
        <f t="shared" si="9"/>
        <v>5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7"/>
        <v>128.05000000000001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80.03</v>
      </c>
      <c r="H120" s="15">
        <f t="shared" si="9"/>
        <v>5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7"/>
        <v>128.05000000000001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80.03</v>
      </c>
      <c r="H121" s="12">
        <f t="shared" si="9"/>
        <v>5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7"/>
        <v>128.05000000000001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80.03</v>
      </c>
      <c r="H122" s="15">
        <f t="shared" si="9"/>
        <v>5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7"/>
        <v>128.05000000000001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80.03</v>
      </c>
      <c r="H123" s="12">
        <f t="shared" si="9"/>
        <v>5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7"/>
        <v>128.05000000000001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80.03</v>
      </c>
      <c r="H124" s="15">
        <f t="shared" si="9"/>
        <v>5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7"/>
        <v>128.05000000000001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80.03</v>
      </c>
      <c r="H125" s="12">
        <f t="shared" si="9"/>
        <v>5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7"/>
        <v>128.05000000000001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80.03</v>
      </c>
      <c r="H126" s="15">
        <f t="shared" si="9"/>
        <v>5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7"/>
        <v>128.05000000000001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80.03</v>
      </c>
      <c r="H127" s="12">
        <f t="shared" si="9"/>
        <v>5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7"/>
        <v>128.05000000000001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80.03</v>
      </c>
      <c r="H128" s="15">
        <f t="shared" si="9"/>
        <v>5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7"/>
        <v>128.05000000000001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80.03</v>
      </c>
      <c r="H129" s="12">
        <f t="shared" si="9"/>
        <v>5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7"/>
        <v>128.05000000000001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80.03</v>
      </c>
      <c r="H130" s="15">
        <f t="shared" si="9"/>
        <v>5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7"/>
        <v>128.05000000000001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80.03</v>
      </c>
      <c r="H131" s="12">
        <f t="shared" si="9"/>
        <v>5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7"/>
        <v>128.05000000000001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80.03</v>
      </c>
      <c r="H132" s="15">
        <f t="shared" si="9"/>
        <v>5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7"/>
        <v>128.05000000000001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80.03</v>
      </c>
      <c r="H133" s="12">
        <f t="shared" si="9"/>
        <v>5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7"/>
        <v>128.05000000000001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80.03</v>
      </c>
      <c r="H134" s="15">
        <f t="shared" si="9"/>
        <v>5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2">ROUND(C134+E134/1000,3)</f>
        <v>128.05000000000001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80.03</v>
      </c>
      <c r="H135" s="12">
        <f t="shared" si="9"/>
        <v>5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2"/>
        <v>128.05000000000001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80.03</v>
      </c>
      <c r="H136" s="15">
        <f t="shared" ref="H136:H199" si="14">H135</f>
        <v>5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2"/>
        <v>128.05000000000001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80.03</v>
      </c>
      <c r="H137" s="12">
        <f t="shared" si="14"/>
        <v>5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2"/>
        <v>128.05000000000001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80.03</v>
      </c>
      <c r="H138" s="15">
        <f t="shared" si="14"/>
        <v>5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2"/>
        <v>128.05000000000001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80.03</v>
      </c>
      <c r="H139" s="12">
        <f t="shared" si="14"/>
        <v>5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2"/>
        <v>128.05000000000001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80.03</v>
      </c>
      <c r="H140" s="15">
        <f t="shared" si="14"/>
        <v>5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2"/>
        <v>128.05000000000001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80.03</v>
      </c>
      <c r="H141" s="12">
        <f t="shared" si="14"/>
        <v>5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2"/>
        <v>128.05000000000001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80.03</v>
      </c>
      <c r="H142" s="15">
        <f t="shared" si="14"/>
        <v>5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2"/>
        <v>128.05000000000001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80.03</v>
      </c>
      <c r="H143" s="12">
        <f t="shared" si="14"/>
        <v>5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2"/>
        <v>128.05000000000001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80.03</v>
      </c>
      <c r="H144" s="15">
        <f t="shared" si="14"/>
        <v>5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2"/>
        <v>128.05000000000001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80.03</v>
      </c>
      <c r="H145" s="12">
        <f t="shared" si="14"/>
        <v>5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2"/>
        <v>128.05000000000001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80.03</v>
      </c>
      <c r="H146" s="15">
        <f t="shared" si="14"/>
        <v>5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2"/>
        <v>128.05000000000001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80.03</v>
      </c>
      <c r="H147" s="12">
        <f t="shared" si="14"/>
        <v>5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2"/>
        <v>128.05000000000001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80.03</v>
      </c>
      <c r="H148" s="15">
        <f t="shared" si="14"/>
        <v>5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2"/>
        <v>128.05000000000001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80.03</v>
      </c>
      <c r="H149" s="12">
        <f t="shared" si="14"/>
        <v>5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2"/>
        <v>128.05000000000001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80.03</v>
      </c>
      <c r="H150" s="15">
        <f t="shared" si="14"/>
        <v>5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2"/>
        <v>128.05000000000001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80.03</v>
      </c>
      <c r="H151" s="12">
        <f t="shared" si="14"/>
        <v>5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2"/>
        <v>128.05000000000001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80.03</v>
      </c>
      <c r="H152" s="15">
        <f t="shared" si="14"/>
        <v>5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2"/>
        <v>128.05000000000001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80.03</v>
      </c>
      <c r="H153" s="12">
        <f t="shared" si="14"/>
        <v>5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2"/>
        <v>128.05000000000001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80.03</v>
      </c>
      <c r="H154" s="15">
        <f t="shared" si="14"/>
        <v>5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2"/>
        <v>128.05000000000001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80.03</v>
      </c>
      <c r="H155" s="12">
        <f t="shared" si="14"/>
        <v>5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2"/>
        <v>128.05000000000001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80.03</v>
      </c>
      <c r="H156" s="15">
        <f t="shared" si="14"/>
        <v>5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2"/>
        <v>128.05000000000001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80.03</v>
      </c>
      <c r="H157" s="12">
        <f t="shared" si="14"/>
        <v>5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2"/>
        <v>128.05000000000001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80.03</v>
      </c>
      <c r="H158" s="15">
        <f t="shared" si="14"/>
        <v>5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2"/>
        <v>128.05000000000001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80.03</v>
      </c>
      <c r="H159" s="12">
        <f t="shared" si="14"/>
        <v>5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2"/>
        <v>128.05000000000001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80.03</v>
      </c>
      <c r="H160" s="15">
        <f t="shared" si="14"/>
        <v>5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2"/>
        <v>128.05000000000001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80.03</v>
      </c>
      <c r="H161" s="12">
        <f t="shared" si="14"/>
        <v>5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2"/>
        <v>128.05000000000001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80.03</v>
      </c>
      <c r="H162" s="15">
        <f t="shared" si="14"/>
        <v>5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2"/>
        <v>128.05000000000001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80.03</v>
      </c>
      <c r="H163" s="12">
        <f t="shared" si="14"/>
        <v>5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2"/>
        <v>128.05000000000001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80.03</v>
      </c>
      <c r="H164" s="15">
        <f t="shared" si="14"/>
        <v>5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2"/>
        <v>128.05000000000001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80.03</v>
      </c>
      <c r="H165" s="12">
        <f t="shared" si="14"/>
        <v>5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2"/>
        <v>128.05000000000001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80.03</v>
      </c>
      <c r="H166" s="15">
        <f t="shared" si="14"/>
        <v>5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2"/>
        <v>128.05000000000001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80.03</v>
      </c>
      <c r="H167" s="12">
        <f t="shared" si="14"/>
        <v>5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2"/>
        <v>128.05000000000001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80.03</v>
      </c>
      <c r="H168" s="15">
        <f t="shared" si="14"/>
        <v>5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2"/>
        <v>128.05000000000001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80.03</v>
      </c>
      <c r="H169" s="12">
        <f t="shared" si="14"/>
        <v>5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2"/>
        <v>128.05000000000001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80.03</v>
      </c>
      <c r="H170" s="15">
        <f t="shared" si="14"/>
        <v>5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2"/>
        <v>128.05000000000001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80.03</v>
      </c>
      <c r="H171" s="12">
        <f t="shared" si="14"/>
        <v>5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2"/>
        <v>128.05000000000001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80.03</v>
      </c>
      <c r="H172" s="15">
        <f t="shared" si="14"/>
        <v>5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2"/>
        <v>128.05000000000001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80.03</v>
      </c>
      <c r="H173" s="12">
        <f t="shared" si="14"/>
        <v>5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2"/>
        <v>128.05000000000001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80.03</v>
      </c>
      <c r="H174" s="15">
        <f t="shared" si="14"/>
        <v>5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2"/>
        <v>128.05000000000001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80.03</v>
      </c>
      <c r="H175" s="12">
        <f t="shared" si="14"/>
        <v>5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2"/>
        <v>128.05000000000001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80.03</v>
      </c>
      <c r="H176" s="15">
        <f t="shared" si="14"/>
        <v>5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2"/>
        <v>128.05000000000001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80.03</v>
      </c>
      <c r="H177" s="12">
        <f t="shared" si="14"/>
        <v>5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2"/>
        <v>128.05000000000001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80.03</v>
      </c>
      <c r="H178" s="15">
        <f t="shared" si="14"/>
        <v>5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2"/>
        <v>128.05000000000001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80.03</v>
      </c>
      <c r="H179" s="12">
        <f t="shared" si="14"/>
        <v>5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2"/>
        <v>128.05000000000001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80.03</v>
      </c>
      <c r="H180" s="15">
        <f t="shared" si="14"/>
        <v>5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2"/>
        <v>128.05000000000001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80.03</v>
      </c>
      <c r="H181" s="12">
        <f t="shared" si="14"/>
        <v>5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2"/>
        <v>128.05000000000001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80.03</v>
      </c>
      <c r="H182" s="15">
        <f t="shared" si="14"/>
        <v>5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2"/>
        <v>128.05000000000001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80.03</v>
      </c>
      <c r="H183" s="12">
        <f t="shared" si="14"/>
        <v>5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2"/>
        <v>128.05000000000001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80.03</v>
      </c>
      <c r="H184" s="15">
        <f t="shared" si="14"/>
        <v>5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2"/>
        <v>128.05000000000001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80.03</v>
      </c>
      <c r="H185" s="12">
        <f t="shared" si="14"/>
        <v>5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2"/>
        <v>128.05000000000001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80.03</v>
      </c>
      <c r="H186" s="15">
        <f t="shared" si="14"/>
        <v>5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2"/>
        <v>128.05000000000001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80.03</v>
      </c>
      <c r="H187" s="12">
        <f t="shared" si="14"/>
        <v>5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2"/>
        <v>128.05000000000001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80.03</v>
      </c>
      <c r="H188" s="15">
        <f t="shared" si="14"/>
        <v>5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2"/>
        <v>128.05000000000001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80.03</v>
      </c>
      <c r="H189" s="12">
        <f t="shared" si="14"/>
        <v>5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2"/>
        <v>128.05000000000001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80.03</v>
      </c>
      <c r="H190" s="15">
        <f t="shared" si="14"/>
        <v>5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2"/>
        <v>128.05000000000001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80.03</v>
      </c>
      <c r="H191" s="12">
        <f t="shared" si="14"/>
        <v>5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2"/>
        <v>128.05000000000001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80.03</v>
      </c>
      <c r="H192" s="15">
        <f t="shared" si="14"/>
        <v>5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2"/>
        <v>128.05000000000001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80.03</v>
      </c>
      <c r="H193" s="12">
        <f t="shared" si="14"/>
        <v>5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2"/>
        <v>128.05000000000001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80.03</v>
      </c>
      <c r="H194" s="15">
        <f t="shared" si="14"/>
        <v>5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2"/>
        <v>128.05000000000001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80.03</v>
      </c>
      <c r="H195" s="12">
        <f t="shared" si="14"/>
        <v>5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2"/>
        <v>128.05000000000001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80.03</v>
      </c>
      <c r="H196" s="15">
        <f t="shared" si="14"/>
        <v>5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2"/>
        <v>128.05000000000001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80.03</v>
      </c>
      <c r="H197" s="12">
        <f t="shared" si="14"/>
        <v>5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2"/>
        <v>128.05000000000001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80.03</v>
      </c>
      <c r="H198" s="15">
        <f t="shared" si="14"/>
        <v>5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17">ROUND(C198+E198/1000,3)</f>
        <v>128.05000000000001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80.03</v>
      </c>
      <c r="H199" s="12">
        <f t="shared" si="14"/>
        <v>5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17"/>
        <v>128.05000000000001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80.03</v>
      </c>
      <c r="H200" s="15">
        <f t="shared" ref="H200:H263" si="19">H199</f>
        <v>5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17"/>
        <v>128.05000000000001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80.03</v>
      </c>
      <c r="H201" s="12">
        <f t="shared" si="19"/>
        <v>5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17"/>
        <v>128.05000000000001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80.03</v>
      </c>
      <c r="H202" s="15">
        <f t="shared" si="19"/>
        <v>5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17"/>
        <v>128.05000000000001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80.03</v>
      </c>
      <c r="H203" s="12">
        <f t="shared" si="19"/>
        <v>5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17"/>
        <v>128.05000000000001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80.03</v>
      </c>
      <c r="H204" s="15">
        <f t="shared" si="19"/>
        <v>5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17"/>
        <v>128.05000000000001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80.03</v>
      </c>
      <c r="H205" s="12">
        <f t="shared" si="19"/>
        <v>5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17"/>
        <v>128.05000000000001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80.03</v>
      </c>
      <c r="H206" s="15">
        <f t="shared" si="19"/>
        <v>5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17"/>
        <v>128.05000000000001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80.03</v>
      </c>
      <c r="H207" s="12">
        <f t="shared" si="19"/>
        <v>5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17"/>
        <v>128.05000000000001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80.03</v>
      </c>
      <c r="H208" s="15">
        <f t="shared" si="19"/>
        <v>5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17"/>
        <v>128.05000000000001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80.03</v>
      </c>
      <c r="H209" s="12">
        <f t="shared" si="19"/>
        <v>5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17"/>
        <v>128.05000000000001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80.03</v>
      </c>
      <c r="H210" s="15">
        <f t="shared" si="19"/>
        <v>5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17"/>
        <v>128.05000000000001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80.03</v>
      </c>
      <c r="H211" s="12">
        <f t="shared" si="19"/>
        <v>5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17"/>
        <v>128.05000000000001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80.03</v>
      </c>
      <c r="H212" s="15">
        <f t="shared" si="19"/>
        <v>5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17"/>
        <v>128.05000000000001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80.03</v>
      </c>
      <c r="H213" s="12">
        <f t="shared" si="19"/>
        <v>5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17"/>
        <v>128.05000000000001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80.03</v>
      </c>
      <c r="H214" s="15">
        <f t="shared" si="19"/>
        <v>5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17"/>
        <v>128.05000000000001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80.03</v>
      </c>
      <c r="H215" s="12">
        <f t="shared" si="19"/>
        <v>5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17"/>
        <v>128.05000000000001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80.03</v>
      </c>
      <c r="H216" s="15">
        <f t="shared" si="19"/>
        <v>5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17"/>
        <v>128.05000000000001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80.03</v>
      </c>
      <c r="H217" s="12">
        <f t="shared" si="19"/>
        <v>5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17"/>
        <v>128.05000000000001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80.03</v>
      </c>
      <c r="H218" s="15">
        <f t="shared" si="19"/>
        <v>5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17"/>
        <v>128.05000000000001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80.03</v>
      </c>
      <c r="H219" s="12">
        <f t="shared" si="19"/>
        <v>5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17"/>
        <v>128.05000000000001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80.03</v>
      </c>
      <c r="H220" s="15">
        <f t="shared" si="19"/>
        <v>5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17"/>
        <v>128.05000000000001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80.03</v>
      </c>
      <c r="H221" s="12">
        <f t="shared" si="19"/>
        <v>5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17"/>
        <v>128.05000000000001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80.03</v>
      </c>
      <c r="H222" s="15">
        <f t="shared" si="19"/>
        <v>5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17"/>
        <v>128.05000000000001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80.03</v>
      </c>
      <c r="H223" s="12">
        <f t="shared" si="19"/>
        <v>5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17"/>
        <v>128.05000000000001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80.03</v>
      </c>
      <c r="H224" s="15">
        <f t="shared" si="19"/>
        <v>5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17"/>
        <v>128.05000000000001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80.03</v>
      </c>
      <c r="H225" s="12">
        <f t="shared" si="19"/>
        <v>5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17"/>
        <v>128.05000000000001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80.03</v>
      </c>
      <c r="H226" s="15">
        <f t="shared" si="19"/>
        <v>5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17"/>
        <v>128.05000000000001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80.03</v>
      </c>
      <c r="H227" s="12">
        <f t="shared" si="19"/>
        <v>5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17"/>
        <v>128.05000000000001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80.03</v>
      </c>
      <c r="H228" s="15">
        <f t="shared" si="19"/>
        <v>5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17"/>
        <v>128.05000000000001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80.03</v>
      </c>
      <c r="H229" s="12">
        <f t="shared" si="19"/>
        <v>5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17"/>
        <v>128.05000000000001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80.03</v>
      </c>
      <c r="H230" s="15">
        <f t="shared" si="19"/>
        <v>5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17"/>
        <v>128.05000000000001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80.03</v>
      </c>
      <c r="H231" s="12">
        <f t="shared" si="19"/>
        <v>5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17"/>
        <v>128.05000000000001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80.03</v>
      </c>
      <c r="H232" s="15">
        <f t="shared" si="19"/>
        <v>5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17"/>
        <v>128.05000000000001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80.03</v>
      </c>
      <c r="H233" s="12">
        <f t="shared" si="19"/>
        <v>5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17"/>
        <v>128.05000000000001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80.03</v>
      </c>
      <c r="H234" s="15">
        <f t="shared" si="19"/>
        <v>5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17"/>
        <v>128.05000000000001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80.03</v>
      </c>
      <c r="H235" s="12">
        <f t="shared" si="19"/>
        <v>5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17"/>
        <v>128.05000000000001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80.03</v>
      </c>
      <c r="H236" s="15">
        <f t="shared" si="19"/>
        <v>5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17"/>
        <v>128.05000000000001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80.03</v>
      </c>
      <c r="H237" s="12">
        <f t="shared" si="19"/>
        <v>5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17"/>
        <v>128.05000000000001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80.03</v>
      </c>
      <c r="H238" s="15">
        <f t="shared" si="19"/>
        <v>5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17"/>
        <v>128.05000000000001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80.03</v>
      </c>
      <c r="H239" s="12">
        <f t="shared" si="19"/>
        <v>5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17"/>
        <v>128.05000000000001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80.03</v>
      </c>
      <c r="H240" s="15">
        <f t="shared" si="19"/>
        <v>5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17"/>
        <v>128.05000000000001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80.03</v>
      </c>
      <c r="H241" s="12">
        <f t="shared" si="19"/>
        <v>5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17"/>
        <v>128.05000000000001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80.03</v>
      </c>
      <c r="H242" s="15">
        <f t="shared" si="19"/>
        <v>5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17"/>
        <v>128.05000000000001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80.03</v>
      </c>
      <c r="H243" s="12">
        <f t="shared" si="19"/>
        <v>5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17"/>
        <v>128.05000000000001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80.03</v>
      </c>
      <c r="H244" s="15">
        <f t="shared" si="19"/>
        <v>5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17"/>
        <v>128.05000000000001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80.03</v>
      </c>
      <c r="H245" s="12">
        <f t="shared" si="19"/>
        <v>5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17"/>
        <v>128.05000000000001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80.03</v>
      </c>
      <c r="H246" s="15">
        <f t="shared" si="19"/>
        <v>5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17"/>
        <v>128.05000000000001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80.03</v>
      </c>
      <c r="H247" s="12">
        <f t="shared" si="19"/>
        <v>5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17"/>
        <v>128.05000000000001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80.03</v>
      </c>
      <c r="H248" s="15">
        <f t="shared" si="19"/>
        <v>5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17"/>
        <v>128.05000000000001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80.03</v>
      </c>
      <c r="H249" s="12">
        <f t="shared" si="19"/>
        <v>5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17"/>
        <v>128.05000000000001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80.03</v>
      </c>
      <c r="H250" s="15">
        <f t="shared" si="19"/>
        <v>5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17"/>
        <v>128.05000000000001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80.03</v>
      </c>
      <c r="H251" s="12">
        <f t="shared" si="19"/>
        <v>5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17"/>
        <v>128.05000000000001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80.03</v>
      </c>
      <c r="H252" s="15">
        <f t="shared" si="19"/>
        <v>5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17"/>
        <v>128.05000000000001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80.03</v>
      </c>
      <c r="H253" s="12">
        <f t="shared" si="19"/>
        <v>5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17"/>
        <v>128.05000000000001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80.03</v>
      </c>
      <c r="H254" s="15">
        <f t="shared" si="19"/>
        <v>5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17"/>
        <v>128.05000000000001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80.03</v>
      </c>
      <c r="H255" s="12">
        <f t="shared" si="19"/>
        <v>5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17"/>
        <v>128.05000000000001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80.03</v>
      </c>
      <c r="H256" s="15">
        <f t="shared" si="19"/>
        <v>5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17"/>
        <v>128.05000000000001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80.03</v>
      </c>
      <c r="H257" s="12">
        <f t="shared" si="19"/>
        <v>5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17"/>
        <v>128.05000000000001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80.03</v>
      </c>
      <c r="H258" s="15">
        <f t="shared" si="19"/>
        <v>5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17"/>
        <v>128.05000000000001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80.03</v>
      </c>
      <c r="H259" s="12">
        <f t="shared" si="19"/>
        <v>5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17"/>
        <v>128.05000000000001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80.03</v>
      </c>
      <c r="H260" s="15">
        <f t="shared" si="19"/>
        <v>5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17"/>
        <v>128.05000000000001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80.03</v>
      </c>
      <c r="H261" s="12">
        <f t="shared" si="19"/>
        <v>5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17"/>
        <v>128.05000000000001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80.03</v>
      </c>
      <c r="H262" s="15">
        <f t="shared" si="19"/>
        <v>5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2">ROUND(C262+E262/1000,3)</f>
        <v>128.05000000000001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80.03</v>
      </c>
      <c r="H263" s="12">
        <f t="shared" si="19"/>
        <v>5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2"/>
        <v>128.05000000000001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80.03</v>
      </c>
      <c r="H264" s="15">
        <f t="shared" ref="H264:H327" si="24">H263</f>
        <v>5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2"/>
        <v>128.05000000000001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80.03</v>
      </c>
      <c r="H265" s="12">
        <f t="shared" si="24"/>
        <v>5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2"/>
        <v>128.05000000000001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80.03</v>
      </c>
      <c r="H266" s="15">
        <f t="shared" si="24"/>
        <v>5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2"/>
        <v>128.05000000000001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80.03</v>
      </c>
      <c r="H267" s="12">
        <f t="shared" si="24"/>
        <v>5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2"/>
        <v>128.05000000000001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80.03</v>
      </c>
      <c r="H268" s="15">
        <f t="shared" si="24"/>
        <v>5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2"/>
        <v>128.05000000000001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80.03</v>
      </c>
      <c r="H269" s="12">
        <f t="shared" si="24"/>
        <v>5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2"/>
        <v>128.05000000000001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80.03</v>
      </c>
      <c r="H270" s="15">
        <f t="shared" si="24"/>
        <v>5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2"/>
        <v>128.05000000000001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80.03</v>
      </c>
      <c r="H271" s="12">
        <f t="shared" si="24"/>
        <v>5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2"/>
        <v>128.05000000000001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80.03</v>
      </c>
      <c r="H272" s="15">
        <f t="shared" si="24"/>
        <v>5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2"/>
        <v>128.05000000000001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80.03</v>
      </c>
      <c r="H273" s="12">
        <f t="shared" si="24"/>
        <v>5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2"/>
        <v>128.05000000000001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80.03</v>
      </c>
      <c r="H274" s="15">
        <f t="shared" si="24"/>
        <v>5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2"/>
        <v>128.05000000000001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80.03</v>
      </c>
      <c r="H275" s="12">
        <f t="shared" si="24"/>
        <v>5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2"/>
        <v>128.05000000000001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80.03</v>
      </c>
      <c r="H276" s="15">
        <f t="shared" si="24"/>
        <v>5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2"/>
        <v>128.05000000000001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80.03</v>
      </c>
      <c r="H277" s="12">
        <f t="shared" si="24"/>
        <v>5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2"/>
        <v>128.05000000000001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80.03</v>
      </c>
      <c r="H278" s="15">
        <f t="shared" si="24"/>
        <v>5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2"/>
        <v>128.05000000000001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80.03</v>
      </c>
      <c r="H279" s="12">
        <f t="shared" si="24"/>
        <v>5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2"/>
        <v>128.05000000000001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80.03</v>
      </c>
      <c r="H280" s="15">
        <f t="shared" si="24"/>
        <v>5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2"/>
        <v>128.05000000000001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80.03</v>
      </c>
      <c r="H281" s="12">
        <f t="shared" si="24"/>
        <v>5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2"/>
        <v>128.05000000000001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80.03</v>
      </c>
      <c r="H282" s="15">
        <f t="shared" si="24"/>
        <v>5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2"/>
        <v>128.05000000000001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80.03</v>
      </c>
      <c r="H283" s="12">
        <f t="shared" si="24"/>
        <v>5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2"/>
        <v>128.05000000000001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80.03</v>
      </c>
      <c r="H284" s="15">
        <f t="shared" si="24"/>
        <v>5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2"/>
        <v>128.05000000000001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80.03</v>
      </c>
      <c r="H285" s="12">
        <f t="shared" si="24"/>
        <v>5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2"/>
        <v>128.05000000000001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80.03</v>
      </c>
      <c r="H286" s="15">
        <f t="shared" si="24"/>
        <v>5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2"/>
        <v>128.05000000000001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80.03</v>
      </c>
      <c r="H287" s="12">
        <f t="shared" si="24"/>
        <v>5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2"/>
        <v>128.05000000000001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80.03</v>
      </c>
      <c r="H288" s="15">
        <f t="shared" si="24"/>
        <v>5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2"/>
        <v>128.05000000000001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80.03</v>
      </c>
      <c r="H289" s="12">
        <f t="shared" si="24"/>
        <v>5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2"/>
        <v>128.05000000000001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80.03</v>
      </c>
      <c r="H290" s="15">
        <f t="shared" si="24"/>
        <v>5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2"/>
        <v>128.05000000000001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80.03</v>
      </c>
      <c r="H291" s="12">
        <f t="shared" si="24"/>
        <v>5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2"/>
        <v>128.05000000000001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80.03</v>
      </c>
      <c r="H292" s="15">
        <f t="shared" si="24"/>
        <v>5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2"/>
        <v>128.05000000000001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80.03</v>
      </c>
      <c r="H293" s="12">
        <f t="shared" si="24"/>
        <v>5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2"/>
        <v>128.05000000000001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80.03</v>
      </c>
      <c r="H294" s="15">
        <f t="shared" si="24"/>
        <v>5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2"/>
        <v>128.05000000000001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80.03</v>
      </c>
      <c r="H295" s="12">
        <f t="shared" si="24"/>
        <v>5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2"/>
        <v>128.05000000000001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80.03</v>
      </c>
      <c r="H296" s="15">
        <f t="shared" si="24"/>
        <v>5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2"/>
        <v>128.05000000000001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80.03</v>
      </c>
      <c r="H297" s="12">
        <f t="shared" si="24"/>
        <v>5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2"/>
        <v>128.05000000000001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80.03</v>
      </c>
      <c r="H298" s="15">
        <f t="shared" si="24"/>
        <v>5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2"/>
        <v>128.05000000000001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80.03</v>
      </c>
      <c r="H299" s="12">
        <f t="shared" si="24"/>
        <v>5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2"/>
        <v>128.05000000000001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80.03</v>
      </c>
      <c r="H300" s="15">
        <f t="shared" si="24"/>
        <v>5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2"/>
        <v>128.05000000000001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80.03</v>
      </c>
      <c r="H301" s="12">
        <f t="shared" si="24"/>
        <v>5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2"/>
        <v>128.05000000000001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80.03</v>
      </c>
      <c r="H302" s="15">
        <f t="shared" si="24"/>
        <v>5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2"/>
        <v>128.05000000000001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80.03</v>
      </c>
      <c r="H303" s="12">
        <f t="shared" si="24"/>
        <v>5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2"/>
        <v>128.05000000000001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80.03</v>
      </c>
      <c r="H304" s="15">
        <f t="shared" si="24"/>
        <v>5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2"/>
        <v>128.05000000000001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80.03</v>
      </c>
      <c r="H305" s="12">
        <f t="shared" si="24"/>
        <v>5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2"/>
        <v>128.05000000000001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80.03</v>
      </c>
      <c r="H306" s="15">
        <f t="shared" si="24"/>
        <v>5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2"/>
        <v>128.05000000000001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80.03</v>
      </c>
      <c r="H307" s="12">
        <f t="shared" si="24"/>
        <v>5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2"/>
        <v>128.05000000000001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80.03</v>
      </c>
      <c r="H308" s="15">
        <f t="shared" si="24"/>
        <v>5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2"/>
        <v>128.05000000000001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80.03</v>
      </c>
      <c r="H309" s="12">
        <f t="shared" si="24"/>
        <v>5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2"/>
        <v>128.05000000000001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80.03</v>
      </c>
      <c r="H310" s="15">
        <f t="shared" si="24"/>
        <v>5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2"/>
        <v>128.05000000000001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80.03</v>
      </c>
      <c r="H311" s="12">
        <f t="shared" si="24"/>
        <v>5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2"/>
        <v>128.05000000000001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80.03</v>
      </c>
      <c r="H312" s="15">
        <f t="shared" si="24"/>
        <v>5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2"/>
        <v>128.05000000000001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80.03</v>
      </c>
      <c r="H313" s="12">
        <f t="shared" si="24"/>
        <v>5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2"/>
        <v>128.05000000000001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80.03</v>
      </c>
      <c r="H314" s="15">
        <f t="shared" si="24"/>
        <v>5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2"/>
        <v>128.05000000000001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80.03</v>
      </c>
      <c r="H315" s="12">
        <f t="shared" si="24"/>
        <v>5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2"/>
        <v>128.05000000000001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80.03</v>
      </c>
      <c r="H316" s="15">
        <f t="shared" si="24"/>
        <v>5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2"/>
        <v>128.05000000000001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80.03</v>
      </c>
      <c r="H317" s="12">
        <f t="shared" si="24"/>
        <v>5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2"/>
        <v>128.05000000000001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80.03</v>
      </c>
      <c r="H318" s="15">
        <f t="shared" si="24"/>
        <v>5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2"/>
        <v>128.05000000000001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80.03</v>
      </c>
      <c r="H319" s="12">
        <f t="shared" si="24"/>
        <v>5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2"/>
        <v>128.05000000000001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80.03</v>
      </c>
      <c r="H320" s="15">
        <f t="shared" si="24"/>
        <v>5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2"/>
        <v>128.05000000000001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80.03</v>
      </c>
      <c r="H321" s="12">
        <f t="shared" si="24"/>
        <v>5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2"/>
        <v>128.05000000000001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80.03</v>
      </c>
      <c r="H322" s="15">
        <f t="shared" si="24"/>
        <v>5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2"/>
        <v>128.05000000000001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80.03</v>
      </c>
      <c r="H323" s="12">
        <f t="shared" si="24"/>
        <v>5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2"/>
        <v>128.05000000000001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80.03</v>
      </c>
      <c r="H324" s="15">
        <f t="shared" si="24"/>
        <v>5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2"/>
        <v>128.05000000000001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80.03</v>
      </c>
      <c r="H325" s="12">
        <f t="shared" si="24"/>
        <v>5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2"/>
        <v>128.05000000000001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80.03</v>
      </c>
      <c r="H326" s="15">
        <f t="shared" si="24"/>
        <v>5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27">ROUND(C326+E326/1000,3)</f>
        <v>128.05000000000001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80.03</v>
      </c>
      <c r="H327" s="12">
        <f t="shared" si="24"/>
        <v>5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27"/>
        <v>128.05000000000001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80.03</v>
      </c>
      <c r="H328" s="15">
        <f t="shared" ref="H328:H391" si="29">H327</f>
        <v>5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27"/>
        <v>128.05000000000001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80.03</v>
      </c>
      <c r="H329" s="12">
        <f t="shared" si="29"/>
        <v>5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27"/>
        <v>128.05000000000001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80.03</v>
      </c>
      <c r="H330" s="15">
        <f t="shared" si="29"/>
        <v>5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27"/>
        <v>128.05000000000001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80.03</v>
      </c>
      <c r="H331" s="12">
        <f t="shared" si="29"/>
        <v>5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27"/>
        <v>128.05000000000001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80.03</v>
      </c>
      <c r="H332" s="15">
        <f t="shared" si="29"/>
        <v>5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27"/>
        <v>128.05000000000001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80.03</v>
      </c>
      <c r="H333" s="12">
        <f t="shared" si="29"/>
        <v>5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27"/>
        <v>128.05000000000001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80.03</v>
      </c>
      <c r="H334" s="15">
        <f t="shared" si="29"/>
        <v>5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27"/>
        <v>128.05000000000001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80.03</v>
      </c>
      <c r="H335" s="12">
        <f t="shared" si="29"/>
        <v>5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27"/>
        <v>128.05000000000001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80.03</v>
      </c>
      <c r="H336" s="15">
        <f t="shared" si="29"/>
        <v>5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27"/>
        <v>128.05000000000001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80.03</v>
      </c>
      <c r="H337" s="12">
        <f t="shared" si="29"/>
        <v>5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27"/>
        <v>128.05000000000001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80.03</v>
      </c>
      <c r="H338" s="15">
        <f t="shared" si="29"/>
        <v>5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27"/>
        <v>128.05000000000001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80.03</v>
      </c>
      <c r="H339" s="12">
        <f t="shared" si="29"/>
        <v>5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27"/>
        <v>128.05000000000001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80.03</v>
      </c>
      <c r="H340" s="15">
        <f t="shared" si="29"/>
        <v>5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27"/>
        <v>128.05000000000001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80.03</v>
      </c>
      <c r="H341" s="12">
        <f t="shared" si="29"/>
        <v>5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27"/>
        <v>128.05000000000001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80.03</v>
      </c>
      <c r="H342" s="15">
        <f t="shared" si="29"/>
        <v>5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27"/>
        <v>128.05000000000001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80.03</v>
      </c>
      <c r="H343" s="12">
        <f t="shared" si="29"/>
        <v>5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27"/>
        <v>128.05000000000001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80.03</v>
      </c>
      <c r="H344" s="15">
        <f t="shared" si="29"/>
        <v>5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27"/>
        <v>128.05000000000001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80.03</v>
      </c>
      <c r="H345" s="12">
        <f t="shared" si="29"/>
        <v>5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27"/>
        <v>128.05000000000001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80.03</v>
      </c>
      <c r="H346" s="15">
        <f t="shared" si="29"/>
        <v>5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27"/>
        <v>128.05000000000001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80.03</v>
      </c>
      <c r="H347" s="12">
        <f t="shared" si="29"/>
        <v>5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27"/>
        <v>128.05000000000001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80.03</v>
      </c>
      <c r="H348" s="15">
        <f t="shared" si="29"/>
        <v>5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27"/>
        <v>128.05000000000001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80.03</v>
      </c>
      <c r="H349" s="12">
        <f t="shared" si="29"/>
        <v>5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27"/>
        <v>128.05000000000001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80.03</v>
      </c>
      <c r="H350" s="15">
        <f t="shared" si="29"/>
        <v>5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27"/>
        <v>128.05000000000001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80.03</v>
      </c>
      <c r="H351" s="12">
        <f t="shared" si="29"/>
        <v>5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27"/>
        <v>128.05000000000001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80.03</v>
      </c>
      <c r="H352" s="15">
        <f t="shared" si="29"/>
        <v>5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27"/>
        <v>128.05000000000001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80.03</v>
      </c>
      <c r="H353" s="12">
        <f t="shared" si="29"/>
        <v>5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27"/>
        <v>128.05000000000001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80.03</v>
      </c>
      <c r="H354" s="15">
        <f t="shared" si="29"/>
        <v>5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27"/>
        <v>128.05000000000001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80.03</v>
      </c>
      <c r="H355" s="12">
        <f t="shared" si="29"/>
        <v>5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27"/>
        <v>128.05000000000001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80.03</v>
      </c>
      <c r="H356" s="15">
        <f t="shared" si="29"/>
        <v>5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27"/>
        <v>128.05000000000001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80.03</v>
      </c>
      <c r="H357" s="12">
        <f t="shared" si="29"/>
        <v>5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27"/>
        <v>128.05000000000001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80.03</v>
      </c>
      <c r="H358" s="15">
        <f t="shared" si="29"/>
        <v>5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27"/>
        <v>128.05000000000001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80.03</v>
      </c>
      <c r="H359" s="12">
        <f t="shared" si="29"/>
        <v>5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27"/>
        <v>128.05000000000001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80.03</v>
      </c>
      <c r="H360" s="15">
        <f t="shared" si="29"/>
        <v>5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27"/>
        <v>128.05000000000001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80.03</v>
      </c>
      <c r="H361" s="12">
        <f t="shared" si="29"/>
        <v>5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27"/>
        <v>128.05000000000001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80.03</v>
      </c>
      <c r="H362" s="15">
        <f t="shared" si="29"/>
        <v>5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27"/>
        <v>128.05000000000001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80.03</v>
      </c>
      <c r="H363" s="12">
        <f t="shared" si="29"/>
        <v>5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27"/>
        <v>128.05000000000001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80.03</v>
      </c>
      <c r="H364" s="15">
        <f t="shared" si="29"/>
        <v>5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27"/>
        <v>128.05000000000001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80.03</v>
      </c>
      <c r="H365" s="12">
        <f t="shared" si="29"/>
        <v>5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27"/>
        <v>128.05000000000001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80.03</v>
      </c>
      <c r="H366" s="15">
        <f t="shared" si="29"/>
        <v>5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27"/>
        <v>128.05000000000001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80.03</v>
      </c>
      <c r="H367" s="12">
        <f t="shared" si="29"/>
        <v>5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27"/>
        <v>128.05000000000001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80.03</v>
      </c>
      <c r="H368" s="15">
        <f t="shared" si="29"/>
        <v>5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27"/>
        <v>128.05000000000001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80.03</v>
      </c>
      <c r="H369" s="12">
        <f t="shared" si="29"/>
        <v>5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27"/>
        <v>128.05000000000001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80.03</v>
      </c>
      <c r="H370" s="15">
        <f t="shared" si="29"/>
        <v>5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27"/>
        <v>128.05000000000001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80.03</v>
      </c>
      <c r="H371" s="12">
        <f t="shared" si="29"/>
        <v>5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27"/>
        <v>128.05000000000001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80.03</v>
      </c>
      <c r="H372" s="15">
        <f t="shared" si="29"/>
        <v>5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27"/>
        <v>128.05000000000001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80.03</v>
      </c>
      <c r="H373" s="12">
        <f t="shared" si="29"/>
        <v>5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27"/>
        <v>128.05000000000001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80.03</v>
      </c>
      <c r="H374" s="15">
        <f t="shared" si="29"/>
        <v>5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27"/>
        <v>128.05000000000001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80.03</v>
      </c>
      <c r="H375" s="12">
        <f t="shared" si="29"/>
        <v>5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27"/>
        <v>128.05000000000001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80.03</v>
      </c>
      <c r="H376" s="15">
        <f t="shared" si="29"/>
        <v>5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27"/>
        <v>128.05000000000001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80.03</v>
      </c>
      <c r="H377" s="12">
        <f t="shared" si="29"/>
        <v>5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27"/>
        <v>128.05000000000001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80.03</v>
      </c>
      <c r="H378" s="15">
        <f t="shared" si="29"/>
        <v>5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27"/>
        <v>128.05000000000001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80.03</v>
      </c>
      <c r="H379" s="12">
        <f t="shared" si="29"/>
        <v>5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27"/>
        <v>128.05000000000001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80.03</v>
      </c>
      <c r="H380" s="15">
        <f t="shared" si="29"/>
        <v>5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27"/>
        <v>128.05000000000001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80.03</v>
      </c>
      <c r="H381" s="12">
        <f t="shared" si="29"/>
        <v>5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27"/>
        <v>128.05000000000001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80.03</v>
      </c>
      <c r="H382" s="15">
        <f t="shared" si="29"/>
        <v>5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27"/>
        <v>128.05000000000001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80.03</v>
      </c>
      <c r="H383" s="12">
        <f t="shared" si="29"/>
        <v>5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27"/>
        <v>128.05000000000001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80.03</v>
      </c>
      <c r="H384" s="15">
        <f t="shared" si="29"/>
        <v>5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27"/>
        <v>128.05000000000001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80.03</v>
      </c>
      <c r="H385" s="12">
        <f t="shared" si="29"/>
        <v>5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27"/>
        <v>128.05000000000001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80.03</v>
      </c>
      <c r="H386" s="15">
        <f t="shared" si="29"/>
        <v>5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27"/>
        <v>128.05000000000001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80.03</v>
      </c>
      <c r="H387" s="12">
        <f t="shared" si="29"/>
        <v>5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27"/>
        <v>128.05000000000001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80.03</v>
      </c>
      <c r="H388" s="15">
        <f t="shared" si="29"/>
        <v>5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27"/>
        <v>128.05000000000001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80.03</v>
      </c>
      <c r="H389" s="12">
        <f t="shared" si="29"/>
        <v>5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27"/>
        <v>128.05000000000001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80.03</v>
      </c>
      <c r="H390" s="15">
        <f t="shared" si="29"/>
        <v>5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2">ROUND(C390+E390/1000,3)</f>
        <v>128.05000000000001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80.03</v>
      </c>
      <c r="H391" s="12">
        <f t="shared" si="29"/>
        <v>5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2"/>
        <v>128.05000000000001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80.03</v>
      </c>
      <c r="H392" s="15">
        <f t="shared" ref="H392:H455" si="34">H391</f>
        <v>5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2"/>
        <v>128.05000000000001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80.03</v>
      </c>
      <c r="H393" s="12">
        <f t="shared" si="34"/>
        <v>5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2"/>
        <v>128.05000000000001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80.03</v>
      </c>
      <c r="H394" s="15">
        <f t="shared" si="34"/>
        <v>5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2"/>
        <v>128.05000000000001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80.03</v>
      </c>
      <c r="H395" s="12">
        <f t="shared" si="34"/>
        <v>5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2"/>
        <v>128.05000000000001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80.03</v>
      </c>
      <c r="H396" s="15">
        <f t="shared" si="34"/>
        <v>5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2"/>
        <v>128.05000000000001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80.03</v>
      </c>
      <c r="H397" s="12">
        <f t="shared" si="34"/>
        <v>5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2"/>
        <v>128.05000000000001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80.03</v>
      </c>
      <c r="H398" s="15">
        <f t="shared" si="34"/>
        <v>5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2"/>
        <v>128.05000000000001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80.03</v>
      </c>
      <c r="H399" s="12">
        <f t="shared" si="34"/>
        <v>5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2"/>
        <v>128.05000000000001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80.03</v>
      </c>
      <c r="H400" s="15">
        <f t="shared" si="34"/>
        <v>5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2"/>
        <v>128.05000000000001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80.03</v>
      </c>
      <c r="H401" s="12">
        <f t="shared" si="34"/>
        <v>5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2"/>
        <v>128.05000000000001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80.03</v>
      </c>
      <c r="H402" s="15">
        <f t="shared" si="34"/>
        <v>5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2"/>
        <v>128.05000000000001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80.03</v>
      </c>
      <c r="H403" s="12">
        <f t="shared" si="34"/>
        <v>5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2"/>
        <v>128.05000000000001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80.03</v>
      </c>
      <c r="H404" s="15">
        <f t="shared" si="34"/>
        <v>5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2"/>
        <v>128.05000000000001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80.03</v>
      </c>
      <c r="H405" s="12">
        <f t="shared" si="34"/>
        <v>5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2"/>
        <v>128.05000000000001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80.03</v>
      </c>
      <c r="H406" s="15">
        <f t="shared" si="34"/>
        <v>5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2"/>
        <v>128.05000000000001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80.03</v>
      </c>
      <c r="H407" s="12">
        <f t="shared" si="34"/>
        <v>5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2"/>
        <v>128.05000000000001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80.03</v>
      </c>
      <c r="H408" s="15">
        <f t="shared" si="34"/>
        <v>5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2"/>
        <v>128.05000000000001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80.03</v>
      </c>
      <c r="H409" s="12">
        <f t="shared" si="34"/>
        <v>5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2"/>
        <v>128.05000000000001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80.03</v>
      </c>
      <c r="H410" s="15">
        <f t="shared" si="34"/>
        <v>5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2"/>
        <v>128.05000000000001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80.03</v>
      </c>
      <c r="H411" s="12">
        <f t="shared" si="34"/>
        <v>5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2"/>
        <v>128.05000000000001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80.03</v>
      </c>
      <c r="H412" s="15">
        <f t="shared" si="34"/>
        <v>5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2"/>
        <v>128.05000000000001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80.03</v>
      </c>
      <c r="H413" s="12">
        <f t="shared" si="34"/>
        <v>5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2"/>
        <v>128.05000000000001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80.03</v>
      </c>
      <c r="H414" s="15">
        <f t="shared" si="34"/>
        <v>5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2"/>
        <v>128.05000000000001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80.03</v>
      </c>
      <c r="H415" s="12">
        <f t="shared" si="34"/>
        <v>5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2"/>
        <v>128.05000000000001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80.03</v>
      </c>
      <c r="H416" s="15">
        <f t="shared" si="34"/>
        <v>5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2"/>
        <v>128.05000000000001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80.03</v>
      </c>
      <c r="H417" s="12">
        <f t="shared" si="34"/>
        <v>5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2"/>
        <v>128.05000000000001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80.03</v>
      </c>
      <c r="H418" s="15">
        <f t="shared" si="34"/>
        <v>5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2"/>
        <v>128.05000000000001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80.03</v>
      </c>
      <c r="H419" s="12">
        <f t="shared" si="34"/>
        <v>5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2"/>
        <v>128.05000000000001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80.03</v>
      </c>
      <c r="H420" s="15">
        <f t="shared" si="34"/>
        <v>5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2"/>
        <v>128.05000000000001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80.03</v>
      </c>
      <c r="H421" s="12">
        <f t="shared" si="34"/>
        <v>5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2"/>
        <v>128.05000000000001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80.03</v>
      </c>
      <c r="H422" s="15">
        <f t="shared" si="34"/>
        <v>5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2"/>
        <v>128.05000000000001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80.03</v>
      </c>
      <c r="H423" s="12">
        <f t="shared" si="34"/>
        <v>5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2"/>
        <v>128.05000000000001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80.03</v>
      </c>
      <c r="H424" s="15">
        <f t="shared" si="34"/>
        <v>5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2"/>
        <v>128.05000000000001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80.03</v>
      </c>
      <c r="H425" s="12">
        <f t="shared" si="34"/>
        <v>5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2"/>
        <v>128.05000000000001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80.03</v>
      </c>
      <c r="H426" s="15">
        <f t="shared" si="34"/>
        <v>5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2"/>
        <v>128.05000000000001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80.03</v>
      </c>
      <c r="H427" s="12">
        <f t="shared" si="34"/>
        <v>5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2"/>
        <v>128.05000000000001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80.03</v>
      </c>
      <c r="H428" s="15">
        <f t="shared" si="34"/>
        <v>5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2"/>
        <v>128.05000000000001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80.03</v>
      </c>
      <c r="H429" s="12">
        <f t="shared" si="34"/>
        <v>5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2"/>
        <v>128.05000000000001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80.03</v>
      </c>
      <c r="H430" s="15">
        <f t="shared" si="34"/>
        <v>5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2"/>
        <v>128.05000000000001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80.03</v>
      </c>
      <c r="H431" s="12">
        <f t="shared" si="34"/>
        <v>5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2"/>
        <v>128.05000000000001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80.03</v>
      </c>
      <c r="H432" s="15">
        <f t="shared" si="34"/>
        <v>5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2"/>
        <v>128.05000000000001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80.03</v>
      </c>
      <c r="H433" s="12">
        <f t="shared" si="34"/>
        <v>5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2"/>
        <v>128.05000000000001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80.03</v>
      </c>
      <c r="H434" s="15">
        <f t="shared" si="34"/>
        <v>5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2"/>
        <v>128.05000000000001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80.03</v>
      </c>
      <c r="H435" s="12">
        <f t="shared" si="34"/>
        <v>5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2"/>
        <v>128.05000000000001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80.03</v>
      </c>
      <c r="H436" s="15">
        <f t="shared" si="34"/>
        <v>5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2"/>
        <v>128.05000000000001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80.03</v>
      </c>
      <c r="H437" s="12">
        <f t="shared" si="34"/>
        <v>5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2"/>
        <v>128.05000000000001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80.03</v>
      </c>
      <c r="H438" s="15">
        <f t="shared" si="34"/>
        <v>5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2"/>
        <v>128.05000000000001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80.03</v>
      </c>
      <c r="H439" s="12">
        <f t="shared" si="34"/>
        <v>5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2"/>
        <v>128.05000000000001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80.03</v>
      </c>
      <c r="H440" s="15">
        <f t="shared" si="34"/>
        <v>5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2"/>
        <v>128.05000000000001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80.03</v>
      </c>
      <c r="H441" s="12">
        <f t="shared" si="34"/>
        <v>5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2"/>
        <v>128.05000000000001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80.03</v>
      </c>
      <c r="H442" s="15">
        <f t="shared" si="34"/>
        <v>5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2"/>
        <v>128.05000000000001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80.03</v>
      </c>
      <c r="H443" s="12">
        <f t="shared" si="34"/>
        <v>5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2"/>
        <v>128.05000000000001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80.03</v>
      </c>
      <c r="H444" s="15">
        <f t="shared" si="34"/>
        <v>5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2"/>
        <v>128.05000000000001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80.03</v>
      </c>
      <c r="H445" s="12">
        <f t="shared" si="34"/>
        <v>5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2"/>
        <v>128.05000000000001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80.03</v>
      </c>
      <c r="H446" s="15">
        <f t="shared" si="34"/>
        <v>5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2"/>
        <v>128.05000000000001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80.03</v>
      </c>
      <c r="H447" s="12">
        <f t="shared" si="34"/>
        <v>5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2"/>
        <v>128.05000000000001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80.03</v>
      </c>
      <c r="H448" s="15">
        <f t="shared" si="34"/>
        <v>5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2"/>
        <v>128.05000000000001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80.03</v>
      </c>
      <c r="H449" s="12">
        <f t="shared" si="34"/>
        <v>5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2"/>
        <v>128.05000000000001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80.03</v>
      </c>
      <c r="H450" s="15">
        <f t="shared" si="34"/>
        <v>5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2"/>
        <v>128.05000000000001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80.03</v>
      </c>
      <c r="H451" s="12">
        <f t="shared" si="34"/>
        <v>5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2"/>
        <v>128.05000000000001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80.03</v>
      </c>
      <c r="H452" s="15">
        <f t="shared" si="34"/>
        <v>5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2"/>
        <v>128.05000000000001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80.03</v>
      </c>
      <c r="H453" s="12">
        <f t="shared" si="34"/>
        <v>5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2"/>
        <v>128.05000000000001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80.03</v>
      </c>
      <c r="H454" s="15">
        <f t="shared" si="34"/>
        <v>5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37">ROUND(C454+E454/1000,3)</f>
        <v>128.05000000000001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80.03</v>
      </c>
      <c r="H455" s="12">
        <f t="shared" si="34"/>
        <v>5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37"/>
        <v>128.05000000000001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80.03</v>
      </c>
      <c r="H456" s="15">
        <f t="shared" ref="H456:H519" si="39">H455</f>
        <v>5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37"/>
        <v>128.05000000000001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80.03</v>
      </c>
      <c r="H457" s="12">
        <f t="shared" si="39"/>
        <v>5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37"/>
        <v>128.05000000000001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80.03</v>
      </c>
      <c r="H458" s="15">
        <f t="shared" si="39"/>
        <v>5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37"/>
        <v>128.05000000000001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80.03</v>
      </c>
      <c r="H459" s="12">
        <f t="shared" si="39"/>
        <v>5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37"/>
        <v>128.05000000000001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80.03</v>
      </c>
      <c r="H460" s="15">
        <f t="shared" si="39"/>
        <v>5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37"/>
        <v>128.05000000000001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80.03</v>
      </c>
      <c r="H461" s="12">
        <f t="shared" si="39"/>
        <v>5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37"/>
        <v>128.05000000000001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80.03</v>
      </c>
      <c r="H462" s="15">
        <f t="shared" si="39"/>
        <v>5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37"/>
        <v>128.05000000000001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80.03</v>
      </c>
      <c r="H463" s="12">
        <f t="shared" si="39"/>
        <v>5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37"/>
        <v>128.05000000000001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80.03</v>
      </c>
      <c r="H464" s="15">
        <f t="shared" si="39"/>
        <v>5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37"/>
        <v>128.05000000000001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80.03</v>
      </c>
      <c r="H465" s="12">
        <f t="shared" si="39"/>
        <v>5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37"/>
        <v>128.05000000000001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80.03</v>
      </c>
      <c r="H466" s="15">
        <f t="shared" si="39"/>
        <v>5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37"/>
        <v>128.05000000000001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80.03</v>
      </c>
      <c r="H467" s="12">
        <f t="shared" si="39"/>
        <v>5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37"/>
        <v>128.05000000000001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80.03</v>
      </c>
      <c r="H468" s="15">
        <f t="shared" si="39"/>
        <v>5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37"/>
        <v>128.05000000000001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80.03</v>
      </c>
      <c r="H469" s="12">
        <f t="shared" si="39"/>
        <v>5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37"/>
        <v>128.05000000000001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80.03</v>
      </c>
      <c r="H470" s="15">
        <f t="shared" si="39"/>
        <v>5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37"/>
        <v>128.05000000000001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80.03</v>
      </c>
      <c r="H471" s="12">
        <f t="shared" si="39"/>
        <v>5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37"/>
        <v>128.05000000000001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80.03</v>
      </c>
      <c r="H472" s="15">
        <f t="shared" si="39"/>
        <v>5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37"/>
        <v>128.05000000000001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80.03</v>
      </c>
      <c r="H473" s="12">
        <f t="shared" si="39"/>
        <v>5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37"/>
        <v>128.05000000000001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80.03</v>
      </c>
      <c r="H474" s="15">
        <f t="shared" si="39"/>
        <v>5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37"/>
        <v>128.05000000000001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80.03</v>
      </c>
      <c r="H475" s="12">
        <f t="shared" si="39"/>
        <v>5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37"/>
        <v>128.05000000000001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80.03</v>
      </c>
      <c r="H476" s="15">
        <f t="shared" si="39"/>
        <v>5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37"/>
        <v>128.05000000000001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80.03</v>
      </c>
      <c r="H477" s="12">
        <f t="shared" si="39"/>
        <v>5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37"/>
        <v>128.05000000000001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80.03</v>
      </c>
      <c r="H478" s="15">
        <f t="shared" si="39"/>
        <v>5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37"/>
        <v>128.05000000000001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80.03</v>
      </c>
      <c r="H479" s="12">
        <f t="shared" si="39"/>
        <v>5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37"/>
        <v>128.05000000000001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80.03</v>
      </c>
      <c r="H480" s="15">
        <f t="shared" si="39"/>
        <v>5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37"/>
        <v>128.05000000000001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80.03</v>
      </c>
      <c r="H481" s="12">
        <f t="shared" si="39"/>
        <v>5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37"/>
        <v>128.05000000000001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80.03</v>
      </c>
      <c r="H482" s="15">
        <f t="shared" si="39"/>
        <v>5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37"/>
        <v>128.05000000000001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80.03</v>
      </c>
      <c r="H483" s="12">
        <f t="shared" si="39"/>
        <v>5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37"/>
        <v>128.05000000000001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80.03</v>
      </c>
      <c r="H484" s="15">
        <f t="shared" si="39"/>
        <v>5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37"/>
        <v>128.05000000000001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80.03</v>
      </c>
      <c r="H485" s="12">
        <f t="shared" si="39"/>
        <v>5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37"/>
        <v>128.05000000000001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80.03</v>
      </c>
      <c r="H486" s="15">
        <f t="shared" si="39"/>
        <v>5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37"/>
        <v>128.05000000000001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80.03</v>
      </c>
      <c r="H487" s="12">
        <f t="shared" si="39"/>
        <v>5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37"/>
        <v>128.05000000000001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80.03</v>
      </c>
      <c r="H488" s="15">
        <f t="shared" si="39"/>
        <v>5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37"/>
        <v>128.05000000000001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80.03</v>
      </c>
      <c r="H489" s="12">
        <f t="shared" si="39"/>
        <v>5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37"/>
        <v>128.05000000000001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80.03</v>
      </c>
      <c r="H490" s="15">
        <f t="shared" si="39"/>
        <v>5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37"/>
        <v>128.05000000000001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80.03</v>
      </c>
      <c r="H491" s="12">
        <f t="shared" si="39"/>
        <v>5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37"/>
        <v>128.05000000000001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80.03</v>
      </c>
      <c r="H492" s="15">
        <f t="shared" si="39"/>
        <v>5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37"/>
        <v>128.05000000000001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80.03</v>
      </c>
      <c r="H493" s="12">
        <f t="shared" si="39"/>
        <v>5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37"/>
        <v>128.05000000000001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80.03</v>
      </c>
      <c r="H494" s="15">
        <f t="shared" si="39"/>
        <v>5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37"/>
        <v>128.05000000000001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80.03</v>
      </c>
      <c r="H495" s="12">
        <f t="shared" si="39"/>
        <v>5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37"/>
        <v>128.05000000000001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80.03</v>
      </c>
      <c r="H496" s="15">
        <f t="shared" si="39"/>
        <v>5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37"/>
        <v>128.05000000000001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80.03</v>
      </c>
      <c r="H497" s="12">
        <f t="shared" si="39"/>
        <v>5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37"/>
        <v>128.05000000000001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80.03</v>
      </c>
      <c r="H498" s="15">
        <f t="shared" si="39"/>
        <v>5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37"/>
        <v>128.05000000000001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80.03</v>
      </c>
      <c r="H499" s="12">
        <f t="shared" si="39"/>
        <v>5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37"/>
        <v>128.05000000000001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80.03</v>
      </c>
      <c r="H500" s="15">
        <f t="shared" si="39"/>
        <v>5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37"/>
        <v>128.05000000000001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80.03</v>
      </c>
      <c r="H501" s="12">
        <f t="shared" si="39"/>
        <v>5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37"/>
        <v>128.05000000000001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80.03</v>
      </c>
      <c r="H502" s="15">
        <f t="shared" si="39"/>
        <v>5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37"/>
        <v>128.05000000000001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80.03</v>
      </c>
      <c r="H503" s="12">
        <f t="shared" si="39"/>
        <v>5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37"/>
        <v>128.05000000000001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80.03</v>
      </c>
      <c r="H504" s="15">
        <f t="shared" si="39"/>
        <v>5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37"/>
        <v>128.05000000000001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80.03</v>
      </c>
      <c r="H505" s="12">
        <f t="shared" si="39"/>
        <v>5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37"/>
        <v>128.05000000000001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80.03</v>
      </c>
      <c r="H506" s="15">
        <f t="shared" si="39"/>
        <v>5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37"/>
        <v>128.05000000000001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80.03</v>
      </c>
      <c r="H507" s="12">
        <f t="shared" si="39"/>
        <v>5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37"/>
        <v>128.05000000000001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80.03</v>
      </c>
      <c r="H508" s="15">
        <f t="shared" si="39"/>
        <v>5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37"/>
        <v>128.05000000000001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80.03</v>
      </c>
      <c r="H509" s="12">
        <f t="shared" si="39"/>
        <v>5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37"/>
        <v>128.05000000000001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80.03</v>
      </c>
      <c r="H510" s="15">
        <f t="shared" si="39"/>
        <v>5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37"/>
        <v>128.05000000000001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80.03</v>
      </c>
      <c r="H511" s="12">
        <f t="shared" si="39"/>
        <v>5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37"/>
        <v>128.05000000000001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80.03</v>
      </c>
      <c r="H512" s="15">
        <f t="shared" si="39"/>
        <v>5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37"/>
        <v>128.05000000000001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80.03</v>
      </c>
      <c r="H513" s="12">
        <f t="shared" si="39"/>
        <v>5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37"/>
        <v>128.05000000000001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80.03</v>
      </c>
      <c r="H514" s="15">
        <f t="shared" si="39"/>
        <v>5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37"/>
        <v>128.05000000000001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80.03</v>
      </c>
      <c r="H515" s="12">
        <f t="shared" si="39"/>
        <v>5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37"/>
        <v>128.05000000000001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80.03</v>
      </c>
      <c r="H516" s="15">
        <f t="shared" si="39"/>
        <v>5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37"/>
        <v>128.05000000000001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80.03</v>
      </c>
      <c r="H517" s="12">
        <f t="shared" si="39"/>
        <v>5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37"/>
        <v>128.05000000000001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80.03</v>
      </c>
      <c r="H518" s="15">
        <f t="shared" si="39"/>
        <v>5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2">ROUND(C518+E518/1000,3)</f>
        <v>128.05000000000001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80.03</v>
      </c>
      <c r="H519" s="12">
        <f t="shared" si="39"/>
        <v>5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2"/>
        <v>128.05000000000001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80.03</v>
      </c>
      <c r="H520" s="15">
        <f t="shared" ref="H520:H583" si="44">H519</f>
        <v>5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2"/>
        <v>128.05000000000001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80.03</v>
      </c>
      <c r="H521" s="12">
        <f t="shared" si="44"/>
        <v>5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2"/>
        <v>128.05000000000001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80.03</v>
      </c>
      <c r="H522" s="15">
        <f t="shared" si="44"/>
        <v>5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2"/>
        <v>128.05000000000001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80.03</v>
      </c>
      <c r="H523" s="12">
        <f t="shared" si="44"/>
        <v>5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2"/>
        <v>128.05000000000001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80.03</v>
      </c>
      <c r="H524" s="15">
        <f t="shared" si="44"/>
        <v>5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2"/>
        <v>128.05000000000001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80.03</v>
      </c>
      <c r="H525" s="12">
        <f t="shared" si="44"/>
        <v>5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2"/>
        <v>128.05000000000001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80.03</v>
      </c>
      <c r="H526" s="15">
        <f t="shared" si="44"/>
        <v>5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2"/>
        <v>128.05000000000001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80.03</v>
      </c>
      <c r="H527" s="12">
        <f t="shared" si="44"/>
        <v>5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2"/>
        <v>128.05000000000001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80.03</v>
      </c>
      <c r="H528" s="15">
        <f t="shared" si="44"/>
        <v>5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2"/>
        <v>128.05000000000001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80.03</v>
      </c>
      <c r="H529" s="12">
        <f t="shared" si="44"/>
        <v>5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2"/>
        <v>128.05000000000001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80.03</v>
      </c>
      <c r="H530" s="15">
        <f t="shared" si="44"/>
        <v>5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2"/>
        <v>128.05000000000001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80.03</v>
      </c>
      <c r="H531" s="12">
        <f t="shared" si="44"/>
        <v>5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2"/>
        <v>128.05000000000001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80.03</v>
      </c>
      <c r="H532" s="15">
        <f t="shared" si="44"/>
        <v>5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2"/>
        <v>128.05000000000001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80.03</v>
      </c>
      <c r="H533" s="12">
        <f t="shared" si="44"/>
        <v>5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2"/>
        <v>128.05000000000001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80.03</v>
      </c>
      <c r="H534" s="15">
        <f t="shared" si="44"/>
        <v>5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2"/>
        <v>128.05000000000001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80.03</v>
      </c>
      <c r="H535" s="12">
        <f t="shared" si="44"/>
        <v>5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2"/>
        <v>128.05000000000001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80.03</v>
      </c>
      <c r="H536" s="15">
        <f t="shared" si="44"/>
        <v>5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2"/>
        <v>128.05000000000001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80.03</v>
      </c>
      <c r="H537" s="12">
        <f t="shared" si="44"/>
        <v>5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2"/>
        <v>128.05000000000001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80.03</v>
      </c>
      <c r="H538" s="15">
        <f t="shared" si="44"/>
        <v>5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2"/>
        <v>128.05000000000001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80.03</v>
      </c>
      <c r="H539" s="12">
        <f t="shared" si="44"/>
        <v>5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2"/>
        <v>128.05000000000001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80.03</v>
      </c>
      <c r="H540" s="15">
        <f t="shared" si="44"/>
        <v>5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2"/>
        <v>128.05000000000001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80.03</v>
      </c>
      <c r="H541" s="12">
        <f t="shared" si="44"/>
        <v>5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2"/>
        <v>128.05000000000001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80.03</v>
      </c>
      <c r="H542" s="15">
        <f t="shared" si="44"/>
        <v>5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2"/>
        <v>128.05000000000001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80.03</v>
      </c>
      <c r="H543" s="12">
        <f t="shared" si="44"/>
        <v>5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2"/>
        <v>128.05000000000001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80.03</v>
      </c>
      <c r="H544" s="15">
        <f t="shared" si="44"/>
        <v>5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2"/>
        <v>128.05000000000001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80.03</v>
      </c>
      <c r="H545" s="12">
        <f t="shared" si="44"/>
        <v>5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2"/>
        <v>128.05000000000001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80.03</v>
      </c>
      <c r="H546" s="15">
        <f t="shared" si="44"/>
        <v>5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2"/>
        <v>128.05000000000001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80.03</v>
      </c>
      <c r="H547" s="12">
        <f t="shared" si="44"/>
        <v>5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2"/>
        <v>128.05000000000001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80.03</v>
      </c>
      <c r="H548" s="15">
        <f t="shared" si="44"/>
        <v>5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2"/>
        <v>128.05000000000001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80.03</v>
      </c>
      <c r="H549" s="12">
        <f t="shared" si="44"/>
        <v>5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2"/>
        <v>128.05000000000001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80.03</v>
      </c>
      <c r="H550" s="15">
        <f t="shared" si="44"/>
        <v>5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2"/>
        <v>128.05000000000001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80.03</v>
      </c>
      <c r="H551" s="12">
        <f t="shared" si="44"/>
        <v>5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2"/>
        <v>128.05000000000001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80.03</v>
      </c>
      <c r="H552" s="15">
        <f t="shared" si="44"/>
        <v>5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2"/>
        <v>128.05000000000001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80.03</v>
      </c>
      <c r="H553" s="12">
        <f t="shared" si="44"/>
        <v>5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2"/>
        <v>128.05000000000001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80.03</v>
      </c>
      <c r="H554" s="15">
        <f t="shared" si="44"/>
        <v>5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2"/>
        <v>128.05000000000001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80.03</v>
      </c>
      <c r="H555" s="12">
        <f t="shared" si="44"/>
        <v>5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2"/>
        <v>128.05000000000001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80.03</v>
      </c>
      <c r="H556" s="15">
        <f t="shared" si="44"/>
        <v>5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2"/>
        <v>128.05000000000001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80.03</v>
      </c>
      <c r="H557" s="12">
        <f t="shared" si="44"/>
        <v>5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2"/>
        <v>128.05000000000001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80.03</v>
      </c>
      <c r="H558" s="15">
        <f t="shared" si="44"/>
        <v>5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2"/>
        <v>128.05000000000001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80.03</v>
      </c>
      <c r="H559" s="12">
        <f t="shared" si="44"/>
        <v>5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2"/>
        <v>128.05000000000001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80.03</v>
      </c>
      <c r="H560" s="15">
        <f t="shared" si="44"/>
        <v>5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2"/>
        <v>128.05000000000001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80.03</v>
      </c>
      <c r="H561" s="12">
        <f t="shared" si="44"/>
        <v>5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2"/>
        <v>128.05000000000001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80.03</v>
      </c>
      <c r="H562" s="15">
        <f t="shared" si="44"/>
        <v>5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2"/>
        <v>128.05000000000001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80.03</v>
      </c>
      <c r="H563" s="12">
        <f t="shared" si="44"/>
        <v>5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2"/>
        <v>128.05000000000001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80.03</v>
      </c>
      <c r="H564" s="15">
        <f t="shared" si="44"/>
        <v>5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2"/>
        <v>128.05000000000001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80.03</v>
      </c>
      <c r="H565" s="12">
        <f t="shared" si="44"/>
        <v>5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2"/>
        <v>128.05000000000001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80.03</v>
      </c>
      <c r="H566" s="15">
        <f t="shared" si="44"/>
        <v>5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2"/>
        <v>128.05000000000001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80.03</v>
      </c>
      <c r="H567" s="12">
        <f t="shared" si="44"/>
        <v>5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2"/>
        <v>128.05000000000001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80.03</v>
      </c>
      <c r="H568" s="15">
        <f t="shared" si="44"/>
        <v>5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2"/>
        <v>128.05000000000001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80.03</v>
      </c>
      <c r="H569" s="12">
        <f t="shared" si="44"/>
        <v>5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2"/>
        <v>128.05000000000001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80.03</v>
      </c>
      <c r="H570" s="15">
        <f t="shared" si="44"/>
        <v>5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2"/>
        <v>128.05000000000001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80.03</v>
      </c>
      <c r="H571" s="12">
        <f t="shared" si="44"/>
        <v>5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2"/>
        <v>128.05000000000001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80.03</v>
      </c>
      <c r="H572" s="15">
        <f t="shared" si="44"/>
        <v>5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2"/>
        <v>128.05000000000001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80.03</v>
      </c>
      <c r="H573" s="12">
        <f t="shared" si="44"/>
        <v>5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2"/>
        <v>128.05000000000001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80.03</v>
      </c>
      <c r="H574" s="15">
        <f t="shared" si="44"/>
        <v>5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2"/>
        <v>128.05000000000001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80.03</v>
      </c>
      <c r="H575" s="12">
        <f t="shared" si="44"/>
        <v>5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2"/>
        <v>128.05000000000001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80.03</v>
      </c>
      <c r="H576" s="15">
        <f t="shared" si="44"/>
        <v>5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2"/>
        <v>128.05000000000001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80.03</v>
      </c>
      <c r="H577" s="12">
        <f t="shared" si="44"/>
        <v>5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2"/>
        <v>128.05000000000001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80.03</v>
      </c>
      <c r="H578" s="15">
        <f t="shared" si="44"/>
        <v>5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2"/>
        <v>128.05000000000001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80.03</v>
      </c>
      <c r="H579" s="12">
        <f t="shared" si="44"/>
        <v>5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2"/>
        <v>128.05000000000001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80.03</v>
      </c>
      <c r="H580" s="15">
        <f t="shared" si="44"/>
        <v>5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2"/>
        <v>128.05000000000001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80.03</v>
      </c>
      <c r="H581" s="12">
        <f t="shared" si="44"/>
        <v>5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2"/>
        <v>128.05000000000001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80.03</v>
      </c>
      <c r="H582" s="15">
        <f t="shared" si="44"/>
        <v>5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47">ROUND(C582+E582/1000,3)</f>
        <v>128.05000000000001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80.03</v>
      </c>
      <c r="H583" s="12">
        <f t="shared" si="44"/>
        <v>5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47"/>
        <v>128.05000000000001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80.03</v>
      </c>
      <c r="H584" s="15">
        <f t="shared" ref="H584:H647" si="49">H583</f>
        <v>5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47"/>
        <v>128.05000000000001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80.03</v>
      </c>
      <c r="H585" s="12">
        <f t="shared" si="49"/>
        <v>5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47"/>
        <v>128.05000000000001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80.03</v>
      </c>
      <c r="H586" s="15">
        <f t="shared" si="49"/>
        <v>5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47"/>
        <v>128.05000000000001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80.03</v>
      </c>
      <c r="H587" s="12">
        <f t="shared" si="49"/>
        <v>5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47"/>
        <v>128.05000000000001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80.03</v>
      </c>
      <c r="H588" s="15">
        <f t="shared" si="49"/>
        <v>5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47"/>
        <v>128.05000000000001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80.03</v>
      </c>
      <c r="H589" s="12">
        <f t="shared" si="49"/>
        <v>5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47"/>
        <v>128.05000000000001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80.03</v>
      </c>
      <c r="H590" s="15">
        <f t="shared" si="49"/>
        <v>5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47"/>
        <v>128.05000000000001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80.03</v>
      </c>
      <c r="H591" s="12">
        <f t="shared" si="49"/>
        <v>5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47"/>
        <v>128.05000000000001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80.03</v>
      </c>
      <c r="H592" s="15">
        <f t="shared" si="49"/>
        <v>5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47"/>
        <v>128.05000000000001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80.03</v>
      </c>
      <c r="H593" s="12">
        <f t="shared" si="49"/>
        <v>5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47"/>
        <v>128.05000000000001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80.03</v>
      </c>
      <c r="H594" s="15">
        <f t="shared" si="49"/>
        <v>5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47"/>
        <v>128.05000000000001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80.03</v>
      </c>
      <c r="H595" s="12">
        <f t="shared" si="49"/>
        <v>5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47"/>
        <v>128.05000000000001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80.03</v>
      </c>
      <c r="H596" s="15">
        <f t="shared" si="49"/>
        <v>5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47"/>
        <v>128.05000000000001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80.03</v>
      </c>
      <c r="H597" s="12">
        <f t="shared" si="49"/>
        <v>5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47"/>
        <v>128.05000000000001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80.03</v>
      </c>
      <c r="H598" s="15">
        <f t="shared" si="49"/>
        <v>5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47"/>
        <v>128.05000000000001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80.03</v>
      </c>
      <c r="H599" s="12">
        <f t="shared" si="49"/>
        <v>5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47"/>
        <v>128.05000000000001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80.03</v>
      </c>
      <c r="H600" s="15">
        <f t="shared" si="49"/>
        <v>5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47"/>
        <v>128.05000000000001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80.03</v>
      </c>
      <c r="H601" s="12">
        <f t="shared" si="49"/>
        <v>5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47"/>
        <v>128.05000000000001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80.03</v>
      </c>
      <c r="H602" s="15">
        <f t="shared" si="49"/>
        <v>5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47"/>
        <v>128.05000000000001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80.03</v>
      </c>
      <c r="H603" s="12">
        <f t="shared" si="49"/>
        <v>5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47"/>
        <v>128.05000000000001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80.03</v>
      </c>
      <c r="H604" s="15">
        <f t="shared" si="49"/>
        <v>5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47"/>
        <v>128.05000000000001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80.03</v>
      </c>
      <c r="H605" s="12">
        <f t="shared" si="49"/>
        <v>5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47"/>
        <v>128.05000000000001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80.03</v>
      </c>
      <c r="H606" s="15">
        <f t="shared" si="49"/>
        <v>5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47"/>
        <v>128.05000000000001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80.03</v>
      </c>
      <c r="H607" s="12">
        <f t="shared" si="49"/>
        <v>5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47"/>
        <v>128.05000000000001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80.03</v>
      </c>
      <c r="H608" s="15">
        <f t="shared" si="49"/>
        <v>5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47"/>
        <v>128.05000000000001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80.03</v>
      </c>
      <c r="H609" s="12">
        <f t="shared" si="49"/>
        <v>5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47"/>
        <v>128.05000000000001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80.03</v>
      </c>
      <c r="H610" s="15">
        <f t="shared" si="49"/>
        <v>5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47"/>
        <v>128.05000000000001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80.03</v>
      </c>
      <c r="H611" s="12">
        <f t="shared" si="49"/>
        <v>5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47"/>
        <v>128.05000000000001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80.03</v>
      </c>
      <c r="H612" s="15">
        <f t="shared" si="49"/>
        <v>5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47"/>
        <v>128.05000000000001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80.03</v>
      </c>
      <c r="H613" s="12">
        <f t="shared" si="49"/>
        <v>5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47"/>
        <v>128.05000000000001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80.03</v>
      </c>
      <c r="H614" s="15">
        <f t="shared" si="49"/>
        <v>5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47"/>
        <v>128.05000000000001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80.03</v>
      </c>
      <c r="H615" s="12">
        <f t="shared" si="49"/>
        <v>5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47"/>
        <v>128.05000000000001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80.03</v>
      </c>
      <c r="H616" s="15">
        <f t="shared" si="49"/>
        <v>5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47"/>
        <v>128.05000000000001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80.03</v>
      </c>
      <c r="H617" s="12">
        <f t="shared" si="49"/>
        <v>5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47"/>
        <v>128.05000000000001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80.03</v>
      </c>
      <c r="H618" s="15">
        <f t="shared" si="49"/>
        <v>5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47"/>
        <v>128.05000000000001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80.03</v>
      </c>
      <c r="H619" s="12">
        <f t="shared" si="49"/>
        <v>5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47"/>
        <v>128.05000000000001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80.03</v>
      </c>
      <c r="H620" s="15">
        <f t="shared" si="49"/>
        <v>5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47"/>
        <v>128.05000000000001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80.03</v>
      </c>
      <c r="H621" s="12">
        <f t="shared" si="49"/>
        <v>5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47"/>
        <v>128.05000000000001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80.03</v>
      </c>
      <c r="H622" s="15">
        <f t="shared" si="49"/>
        <v>5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47"/>
        <v>128.05000000000001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80.03</v>
      </c>
      <c r="H623" s="12">
        <f t="shared" si="49"/>
        <v>5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47"/>
        <v>128.05000000000001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80.03</v>
      </c>
      <c r="H624" s="15">
        <f t="shared" si="49"/>
        <v>5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47"/>
        <v>128.05000000000001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80.03</v>
      </c>
      <c r="H625" s="12">
        <f t="shared" si="49"/>
        <v>5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47"/>
        <v>128.05000000000001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80.03</v>
      </c>
      <c r="H626" s="15">
        <f t="shared" si="49"/>
        <v>5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47"/>
        <v>128.05000000000001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80.03</v>
      </c>
      <c r="H627" s="12">
        <f t="shared" si="49"/>
        <v>5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47"/>
        <v>128.05000000000001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80.03</v>
      </c>
      <c r="H628" s="15">
        <f t="shared" si="49"/>
        <v>5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47"/>
        <v>128.05000000000001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80.03</v>
      </c>
      <c r="H629" s="12">
        <f t="shared" si="49"/>
        <v>5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47"/>
        <v>128.05000000000001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80.03</v>
      </c>
      <c r="H630" s="15">
        <f t="shared" si="49"/>
        <v>5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47"/>
        <v>128.05000000000001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80.03</v>
      </c>
      <c r="H631" s="12">
        <f t="shared" si="49"/>
        <v>5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47"/>
        <v>128.05000000000001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80.03</v>
      </c>
      <c r="H632" s="15">
        <f t="shared" si="49"/>
        <v>5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47"/>
        <v>128.05000000000001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80.03</v>
      </c>
      <c r="H633" s="12">
        <f t="shared" si="49"/>
        <v>5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47"/>
        <v>128.05000000000001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80.03</v>
      </c>
      <c r="H634" s="15">
        <f t="shared" si="49"/>
        <v>5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47"/>
        <v>128.05000000000001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80.03</v>
      </c>
      <c r="H635" s="12">
        <f t="shared" si="49"/>
        <v>5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47"/>
        <v>128.05000000000001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80.03</v>
      </c>
      <c r="H636" s="15">
        <f t="shared" si="49"/>
        <v>5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47"/>
        <v>128.05000000000001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80.03</v>
      </c>
      <c r="H637" s="12">
        <f t="shared" si="49"/>
        <v>5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47"/>
        <v>128.05000000000001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80.03</v>
      </c>
      <c r="H638" s="15">
        <f t="shared" si="49"/>
        <v>5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47"/>
        <v>128.05000000000001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80.03</v>
      </c>
      <c r="H639" s="12">
        <f t="shared" si="49"/>
        <v>5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47"/>
        <v>128.05000000000001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80.03</v>
      </c>
      <c r="H640" s="15">
        <f t="shared" si="49"/>
        <v>5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47"/>
        <v>128.05000000000001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80.03</v>
      </c>
      <c r="H641" s="12">
        <f t="shared" si="49"/>
        <v>5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47"/>
        <v>128.05000000000001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80.03</v>
      </c>
      <c r="H642" s="15">
        <f t="shared" si="49"/>
        <v>5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47"/>
        <v>128.05000000000001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80.03</v>
      </c>
      <c r="H643" s="12">
        <f t="shared" si="49"/>
        <v>5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47"/>
        <v>128.05000000000001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80.03</v>
      </c>
      <c r="H644" s="15">
        <f t="shared" si="49"/>
        <v>5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47"/>
        <v>128.05000000000001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80.03</v>
      </c>
      <c r="H645" s="12">
        <f t="shared" si="49"/>
        <v>5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47"/>
        <v>128.05000000000001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80.03</v>
      </c>
      <c r="H646" s="15">
        <f t="shared" si="49"/>
        <v>5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2">ROUND(C646+E646/1000,3)</f>
        <v>128.05000000000001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80.03</v>
      </c>
      <c r="H647" s="12">
        <f t="shared" si="49"/>
        <v>5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2"/>
        <v>128.05000000000001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80.03</v>
      </c>
      <c r="H648" s="15">
        <f t="shared" ref="H648:H711" si="54">H647</f>
        <v>5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2"/>
        <v>128.05000000000001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80.03</v>
      </c>
      <c r="H649" s="12">
        <f t="shared" si="54"/>
        <v>5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2"/>
        <v>128.05000000000001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80.03</v>
      </c>
      <c r="H650" s="15">
        <f t="shared" si="54"/>
        <v>5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2"/>
        <v>128.05000000000001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80.03</v>
      </c>
      <c r="H651" s="12">
        <f t="shared" si="54"/>
        <v>5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2"/>
        <v>128.05000000000001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80.03</v>
      </c>
      <c r="H652" s="15">
        <f t="shared" si="54"/>
        <v>5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2"/>
        <v>128.05000000000001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80.03</v>
      </c>
      <c r="H653" s="12">
        <f t="shared" si="54"/>
        <v>5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2"/>
        <v>128.05000000000001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80.03</v>
      </c>
      <c r="H654" s="15">
        <f t="shared" si="54"/>
        <v>5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2"/>
        <v>128.05000000000001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80.03</v>
      </c>
      <c r="H655" s="12">
        <f t="shared" si="54"/>
        <v>5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2"/>
        <v>128.05000000000001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80.03</v>
      </c>
      <c r="H656" s="15">
        <f t="shared" si="54"/>
        <v>5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2"/>
        <v>128.05000000000001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80.03</v>
      </c>
      <c r="H657" s="12">
        <f t="shared" si="54"/>
        <v>5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2"/>
        <v>128.05000000000001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80.03</v>
      </c>
      <c r="H658" s="15">
        <f t="shared" si="54"/>
        <v>5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2"/>
        <v>128.05000000000001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80.03</v>
      </c>
      <c r="H659" s="12">
        <f t="shared" si="54"/>
        <v>5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2"/>
        <v>128.05000000000001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80.03</v>
      </c>
      <c r="H660" s="15">
        <f t="shared" si="54"/>
        <v>5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2"/>
        <v>128.05000000000001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80.03</v>
      </c>
      <c r="H661" s="12">
        <f t="shared" si="54"/>
        <v>5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2"/>
        <v>128.05000000000001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80.03</v>
      </c>
      <c r="H662" s="15">
        <f t="shared" si="54"/>
        <v>5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2"/>
        <v>128.05000000000001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80.03</v>
      </c>
      <c r="H663" s="12">
        <f t="shared" si="54"/>
        <v>5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2"/>
        <v>128.05000000000001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80.03</v>
      </c>
      <c r="H664" s="15">
        <f t="shared" si="54"/>
        <v>5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2"/>
        <v>128.05000000000001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80.03</v>
      </c>
      <c r="H665" s="12">
        <f t="shared" si="54"/>
        <v>5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2"/>
        <v>128.05000000000001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80.03</v>
      </c>
      <c r="H666" s="15">
        <f t="shared" si="54"/>
        <v>5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2"/>
        <v>128.05000000000001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80.03</v>
      </c>
      <c r="H667" s="12">
        <f t="shared" si="54"/>
        <v>5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2"/>
        <v>128.05000000000001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80.03</v>
      </c>
      <c r="H668" s="15">
        <f t="shared" si="54"/>
        <v>5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2"/>
        <v>128.05000000000001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80.03</v>
      </c>
      <c r="H669" s="12">
        <f t="shared" si="54"/>
        <v>5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2"/>
        <v>128.05000000000001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80.03</v>
      </c>
      <c r="H670" s="15">
        <f t="shared" si="54"/>
        <v>5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2"/>
        <v>128.05000000000001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80.03</v>
      </c>
      <c r="H671" s="12">
        <f t="shared" si="54"/>
        <v>5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2"/>
        <v>128.05000000000001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80.03</v>
      </c>
      <c r="H672" s="15">
        <f t="shared" si="54"/>
        <v>5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2"/>
        <v>128.05000000000001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80.03</v>
      </c>
      <c r="H673" s="12">
        <f t="shared" si="54"/>
        <v>5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2"/>
        <v>128.05000000000001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80.03</v>
      </c>
      <c r="H674" s="15">
        <f t="shared" si="54"/>
        <v>5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2"/>
        <v>128.05000000000001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80.03</v>
      </c>
      <c r="H675" s="12">
        <f t="shared" si="54"/>
        <v>5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2"/>
        <v>128.05000000000001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80.03</v>
      </c>
      <c r="H676" s="15">
        <f t="shared" si="54"/>
        <v>5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2"/>
        <v>128.05000000000001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80.03</v>
      </c>
      <c r="H677" s="12">
        <f t="shared" si="54"/>
        <v>5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2"/>
        <v>128.05000000000001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80.03</v>
      </c>
      <c r="H678" s="15">
        <f t="shared" si="54"/>
        <v>5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2"/>
        <v>128.05000000000001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80.03</v>
      </c>
      <c r="H679" s="12">
        <f t="shared" si="54"/>
        <v>5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2"/>
        <v>128.05000000000001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80.03</v>
      </c>
      <c r="H680" s="15">
        <f t="shared" si="54"/>
        <v>5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2"/>
        <v>128.05000000000001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80.03</v>
      </c>
      <c r="H681" s="12">
        <f t="shared" si="54"/>
        <v>5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2"/>
        <v>128.05000000000001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80.03</v>
      </c>
      <c r="H682" s="15">
        <f t="shared" si="54"/>
        <v>5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2"/>
        <v>128.05000000000001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80.03</v>
      </c>
      <c r="H683" s="12">
        <f t="shared" si="54"/>
        <v>5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2"/>
        <v>128.05000000000001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80.03</v>
      </c>
      <c r="H684" s="15">
        <f t="shared" si="54"/>
        <v>5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2"/>
        <v>128.05000000000001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80.03</v>
      </c>
      <c r="H685" s="12">
        <f t="shared" si="54"/>
        <v>5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2"/>
        <v>128.05000000000001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80.03</v>
      </c>
      <c r="H686" s="15">
        <f t="shared" si="54"/>
        <v>5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2"/>
        <v>128.05000000000001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80.03</v>
      </c>
      <c r="H687" s="12">
        <f t="shared" si="54"/>
        <v>5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2"/>
        <v>128.05000000000001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80.03</v>
      </c>
      <c r="H688" s="15">
        <f t="shared" si="54"/>
        <v>5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2"/>
        <v>128.05000000000001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80.03</v>
      </c>
      <c r="H689" s="12">
        <f t="shared" si="54"/>
        <v>5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2"/>
        <v>128.05000000000001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80.03</v>
      </c>
      <c r="H690" s="15">
        <f t="shared" si="54"/>
        <v>5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2"/>
        <v>128.05000000000001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80.03</v>
      </c>
      <c r="H691" s="12">
        <f t="shared" si="54"/>
        <v>5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2"/>
        <v>128.05000000000001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80.03</v>
      </c>
      <c r="H692" s="15">
        <f t="shared" si="54"/>
        <v>5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2"/>
        <v>128.05000000000001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80.03</v>
      </c>
      <c r="H693" s="12">
        <f t="shared" si="54"/>
        <v>5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2"/>
        <v>128.05000000000001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80.03</v>
      </c>
      <c r="H694" s="15">
        <f t="shared" si="54"/>
        <v>5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2"/>
        <v>128.05000000000001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80.03</v>
      </c>
      <c r="H695" s="12">
        <f t="shared" si="54"/>
        <v>5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2"/>
        <v>128.05000000000001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80.03</v>
      </c>
      <c r="H696" s="15">
        <f t="shared" si="54"/>
        <v>5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2"/>
        <v>128.05000000000001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80.03</v>
      </c>
      <c r="H697" s="12">
        <f t="shared" si="54"/>
        <v>5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2"/>
        <v>128.05000000000001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80.03</v>
      </c>
      <c r="H698" s="15">
        <f t="shared" si="54"/>
        <v>5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2"/>
        <v>128.05000000000001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80.03</v>
      </c>
      <c r="H699" s="12">
        <f t="shared" si="54"/>
        <v>5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2"/>
        <v>128.05000000000001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80.03</v>
      </c>
      <c r="H700" s="15">
        <f t="shared" si="54"/>
        <v>5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2"/>
        <v>128.05000000000001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80.03</v>
      </c>
      <c r="H701" s="12">
        <f t="shared" si="54"/>
        <v>5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2"/>
        <v>128.05000000000001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80.03</v>
      </c>
      <c r="H702" s="15">
        <f t="shared" si="54"/>
        <v>5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2"/>
        <v>128.05000000000001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80.03</v>
      </c>
      <c r="H703" s="12">
        <f t="shared" si="54"/>
        <v>5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2"/>
        <v>128.05000000000001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80.03</v>
      </c>
      <c r="H704" s="15">
        <f t="shared" si="54"/>
        <v>5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2"/>
        <v>128.05000000000001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80.03</v>
      </c>
      <c r="H705" s="12">
        <f t="shared" si="54"/>
        <v>5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2"/>
        <v>128.05000000000001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80.03</v>
      </c>
      <c r="H706" s="15">
        <f t="shared" si="54"/>
        <v>5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2"/>
        <v>128.05000000000001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80.03</v>
      </c>
      <c r="H707" s="12">
        <f t="shared" si="54"/>
        <v>5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2"/>
        <v>128.05000000000001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80.03</v>
      </c>
      <c r="H708" s="15">
        <f t="shared" si="54"/>
        <v>5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2"/>
        <v>128.05000000000001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80.03</v>
      </c>
      <c r="H709" s="12">
        <f t="shared" si="54"/>
        <v>5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2"/>
        <v>128.05000000000001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80.03</v>
      </c>
      <c r="H710" s="15">
        <f t="shared" si="54"/>
        <v>5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57">ROUND(C710+E710/1000,3)</f>
        <v>128.05000000000001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80.03</v>
      </c>
      <c r="H711" s="12">
        <f t="shared" si="54"/>
        <v>5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57"/>
        <v>128.05000000000001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80.03</v>
      </c>
      <c r="H712" s="15">
        <f t="shared" ref="H712:H775" si="59">H711</f>
        <v>5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57"/>
        <v>128.05000000000001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80.03</v>
      </c>
      <c r="H713" s="12">
        <f t="shared" si="59"/>
        <v>5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57"/>
        <v>128.05000000000001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80.03</v>
      </c>
      <c r="H714" s="15">
        <f t="shared" si="59"/>
        <v>5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57"/>
        <v>128.05000000000001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80.03</v>
      </c>
      <c r="H715" s="12">
        <f t="shared" si="59"/>
        <v>5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57"/>
        <v>128.05000000000001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80.03</v>
      </c>
      <c r="H716" s="15">
        <f t="shared" si="59"/>
        <v>5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57"/>
        <v>128.05000000000001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80.03</v>
      </c>
      <c r="H717" s="12">
        <f t="shared" si="59"/>
        <v>5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57"/>
        <v>128.05000000000001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80.03</v>
      </c>
      <c r="H718" s="15">
        <f t="shared" si="59"/>
        <v>5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57"/>
        <v>128.05000000000001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80.03</v>
      </c>
      <c r="H719" s="12">
        <f t="shared" si="59"/>
        <v>5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57"/>
        <v>128.05000000000001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80.03</v>
      </c>
      <c r="H720" s="15">
        <f t="shared" si="59"/>
        <v>5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57"/>
        <v>128.05000000000001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80.03</v>
      </c>
      <c r="H721" s="12">
        <f t="shared" si="59"/>
        <v>5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57"/>
        <v>128.05000000000001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80.03</v>
      </c>
      <c r="H722" s="15">
        <f t="shared" si="59"/>
        <v>5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57"/>
        <v>128.05000000000001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80.03</v>
      </c>
      <c r="H723" s="12">
        <f t="shared" si="59"/>
        <v>5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57"/>
        <v>128.05000000000001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80.03</v>
      </c>
      <c r="H724" s="15">
        <f t="shared" si="59"/>
        <v>5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57"/>
        <v>128.05000000000001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80.03</v>
      </c>
      <c r="H725" s="12">
        <f t="shared" si="59"/>
        <v>5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57"/>
        <v>128.05000000000001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80.03</v>
      </c>
      <c r="H726" s="15">
        <f t="shared" si="59"/>
        <v>5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57"/>
        <v>128.05000000000001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80.03</v>
      </c>
      <c r="H727" s="12">
        <f t="shared" si="59"/>
        <v>5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57"/>
        <v>128.05000000000001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80.03</v>
      </c>
      <c r="H728" s="15">
        <f t="shared" si="59"/>
        <v>5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57"/>
        <v>128.05000000000001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80.03</v>
      </c>
      <c r="H729" s="12">
        <f t="shared" si="59"/>
        <v>5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57"/>
        <v>128.05000000000001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80.03</v>
      </c>
      <c r="H730" s="15">
        <f t="shared" si="59"/>
        <v>5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57"/>
        <v>128.05000000000001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80.03</v>
      </c>
      <c r="H731" s="12">
        <f t="shared" si="59"/>
        <v>5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57"/>
        <v>128.05000000000001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80.03</v>
      </c>
      <c r="H732" s="15">
        <f t="shared" si="59"/>
        <v>5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57"/>
        <v>128.05000000000001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80.03</v>
      </c>
      <c r="H733" s="12">
        <f t="shared" si="59"/>
        <v>5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57"/>
        <v>128.05000000000001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80.03</v>
      </c>
      <c r="H734" s="15">
        <f t="shared" si="59"/>
        <v>5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57"/>
        <v>128.05000000000001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80.03</v>
      </c>
      <c r="H735" s="12">
        <f t="shared" si="59"/>
        <v>5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57"/>
        <v>128.05000000000001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80.03</v>
      </c>
      <c r="H736" s="15">
        <f t="shared" si="59"/>
        <v>5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57"/>
        <v>128.05000000000001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80.03</v>
      </c>
      <c r="H737" s="12">
        <f t="shared" si="59"/>
        <v>5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57"/>
        <v>128.05000000000001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80.03</v>
      </c>
      <c r="H738" s="15">
        <f t="shared" si="59"/>
        <v>5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57"/>
        <v>128.05000000000001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80.03</v>
      </c>
      <c r="H739" s="12">
        <f t="shared" si="59"/>
        <v>5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57"/>
        <v>128.05000000000001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80.03</v>
      </c>
      <c r="H740" s="15">
        <f t="shared" si="59"/>
        <v>5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57"/>
        <v>128.05000000000001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80.03</v>
      </c>
      <c r="H741" s="12">
        <f t="shared" si="59"/>
        <v>5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57"/>
        <v>128.05000000000001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80.03</v>
      </c>
      <c r="H742" s="15">
        <f t="shared" si="59"/>
        <v>5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57"/>
        <v>128.05000000000001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80.03</v>
      </c>
      <c r="H743" s="12">
        <f t="shared" si="59"/>
        <v>5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57"/>
        <v>128.05000000000001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80.03</v>
      </c>
      <c r="H744" s="15">
        <f t="shared" si="59"/>
        <v>5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57"/>
        <v>128.05000000000001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80.03</v>
      </c>
      <c r="H745" s="12">
        <f t="shared" si="59"/>
        <v>5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57"/>
        <v>128.05000000000001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80.03</v>
      </c>
      <c r="H746" s="15">
        <f t="shared" si="59"/>
        <v>5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57"/>
        <v>128.05000000000001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80.03</v>
      </c>
      <c r="H747" s="12">
        <f t="shared" si="59"/>
        <v>5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57"/>
        <v>128.05000000000001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80.03</v>
      </c>
      <c r="H748" s="15">
        <f t="shared" si="59"/>
        <v>5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57"/>
        <v>128.05000000000001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80.03</v>
      </c>
      <c r="H749" s="12">
        <f t="shared" si="59"/>
        <v>5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57"/>
        <v>128.05000000000001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80.03</v>
      </c>
      <c r="H750" s="15">
        <f t="shared" si="59"/>
        <v>5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57"/>
        <v>128.05000000000001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80.03</v>
      </c>
      <c r="H751" s="12">
        <f t="shared" si="59"/>
        <v>5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57"/>
        <v>128.05000000000001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80.03</v>
      </c>
      <c r="H752" s="15">
        <f t="shared" si="59"/>
        <v>5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57"/>
        <v>128.05000000000001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80.03</v>
      </c>
      <c r="H753" s="12">
        <f t="shared" si="59"/>
        <v>5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57"/>
        <v>128.05000000000001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80.03</v>
      </c>
      <c r="H754" s="15">
        <f t="shared" si="59"/>
        <v>5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57"/>
        <v>128.05000000000001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80.03</v>
      </c>
      <c r="H755" s="12">
        <f t="shared" si="59"/>
        <v>5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57"/>
        <v>128.05000000000001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80.03</v>
      </c>
      <c r="H756" s="15">
        <f t="shared" si="59"/>
        <v>5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57"/>
        <v>128.05000000000001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80.03</v>
      </c>
      <c r="H757" s="12">
        <f t="shared" si="59"/>
        <v>5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57"/>
        <v>128.05000000000001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80.03</v>
      </c>
      <c r="H758" s="15">
        <f t="shared" si="59"/>
        <v>5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57"/>
        <v>128.05000000000001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80.03</v>
      </c>
      <c r="H759" s="12">
        <f t="shared" si="59"/>
        <v>5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57"/>
        <v>128.05000000000001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80.03</v>
      </c>
      <c r="H760" s="15">
        <f t="shared" si="59"/>
        <v>5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57"/>
        <v>128.05000000000001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80.03</v>
      </c>
      <c r="H761" s="12">
        <f t="shared" si="59"/>
        <v>5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57"/>
        <v>128.05000000000001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80.03</v>
      </c>
      <c r="H762" s="15">
        <f t="shared" si="59"/>
        <v>5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57"/>
        <v>128.05000000000001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80.03</v>
      </c>
      <c r="H763" s="12">
        <f t="shared" si="59"/>
        <v>5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57"/>
        <v>128.05000000000001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80.03</v>
      </c>
      <c r="H764" s="15">
        <f t="shared" si="59"/>
        <v>5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57"/>
        <v>128.05000000000001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80.03</v>
      </c>
      <c r="H765" s="12">
        <f t="shared" si="59"/>
        <v>5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57"/>
        <v>128.05000000000001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80.03</v>
      </c>
      <c r="H766" s="15">
        <f t="shared" si="59"/>
        <v>5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57"/>
        <v>128.05000000000001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80.03</v>
      </c>
      <c r="H767" s="12">
        <f t="shared" si="59"/>
        <v>5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57"/>
        <v>128.05000000000001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80.03</v>
      </c>
      <c r="H768" s="15">
        <f t="shared" si="59"/>
        <v>5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57"/>
        <v>128.05000000000001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80.03</v>
      </c>
      <c r="H769" s="12">
        <f t="shared" si="59"/>
        <v>5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57"/>
        <v>128.05000000000001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80.03</v>
      </c>
      <c r="H770" s="15">
        <f t="shared" si="59"/>
        <v>5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57"/>
        <v>128.05000000000001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80.03</v>
      </c>
      <c r="H771" s="12">
        <f t="shared" si="59"/>
        <v>5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57"/>
        <v>128.05000000000001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80.03</v>
      </c>
      <c r="H772" s="15">
        <f t="shared" si="59"/>
        <v>5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57"/>
        <v>128.05000000000001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80.03</v>
      </c>
      <c r="H773" s="12">
        <f t="shared" si="59"/>
        <v>5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57"/>
        <v>128.05000000000001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80.03</v>
      </c>
      <c r="H774" s="15">
        <f t="shared" si="59"/>
        <v>5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2">ROUND(C774+E774/1000,3)</f>
        <v>128.05000000000001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80.03</v>
      </c>
      <c r="H775" s="12">
        <f t="shared" si="59"/>
        <v>5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2"/>
        <v>128.05000000000001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80.03</v>
      </c>
      <c r="H776" s="15">
        <f t="shared" ref="H776:H839" si="64">H775</f>
        <v>5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2"/>
        <v>128.05000000000001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80.03</v>
      </c>
      <c r="H777" s="12">
        <f t="shared" si="64"/>
        <v>5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2"/>
        <v>128.05000000000001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80.03</v>
      </c>
      <c r="H778" s="15">
        <f t="shared" si="64"/>
        <v>5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2"/>
        <v>128.05000000000001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80.03</v>
      </c>
      <c r="H779" s="12">
        <f t="shared" si="64"/>
        <v>5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2"/>
        <v>128.05000000000001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80.03</v>
      </c>
      <c r="H780" s="15">
        <f t="shared" si="64"/>
        <v>5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2"/>
        <v>128.05000000000001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80.03</v>
      </c>
      <c r="H781" s="12">
        <f t="shared" si="64"/>
        <v>5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2"/>
        <v>128.05000000000001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80.03</v>
      </c>
      <c r="H782" s="15">
        <f t="shared" si="64"/>
        <v>5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2"/>
        <v>128.05000000000001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80.03</v>
      </c>
      <c r="H783" s="12">
        <f t="shared" si="64"/>
        <v>5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2"/>
        <v>128.05000000000001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80.03</v>
      </c>
      <c r="H784" s="15">
        <f t="shared" si="64"/>
        <v>5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2"/>
        <v>128.05000000000001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80.03</v>
      </c>
      <c r="H785" s="12">
        <f t="shared" si="64"/>
        <v>5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2"/>
        <v>128.05000000000001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80.03</v>
      </c>
      <c r="H786" s="15">
        <f t="shared" si="64"/>
        <v>5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2"/>
        <v>128.05000000000001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80.03</v>
      </c>
      <c r="H787" s="12">
        <f t="shared" si="64"/>
        <v>5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2"/>
        <v>128.05000000000001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80.03</v>
      </c>
      <c r="H788" s="15">
        <f t="shared" si="64"/>
        <v>5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2"/>
        <v>128.05000000000001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80.03</v>
      </c>
      <c r="H789" s="12">
        <f t="shared" si="64"/>
        <v>5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2"/>
        <v>128.05000000000001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80.03</v>
      </c>
      <c r="H790" s="15">
        <f t="shared" si="64"/>
        <v>5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2"/>
        <v>128.05000000000001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80.03</v>
      </c>
      <c r="H791" s="12">
        <f t="shared" si="64"/>
        <v>5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2"/>
        <v>128.05000000000001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80.03</v>
      </c>
      <c r="H792" s="15">
        <f t="shared" si="64"/>
        <v>5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2"/>
        <v>128.05000000000001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80.03</v>
      </c>
      <c r="H793" s="12">
        <f t="shared" si="64"/>
        <v>5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2"/>
        <v>128.05000000000001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80.03</v>
      </c>
      <c r="H794" s="15">
        <f t="shared" si="64"/>
        <v>5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2"/>
        <v>128.05000000000001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80.03</v>
      </c>
      <c r="H795" s="12">
        <f t="shared" si="64"/>
        <v>5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2"/>
        <v>128.05000000000001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80.03</v>
      </c>
      <c r="H796" s="15">
        <f t="shared" si="64"/>
        <v>5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2"/>
        <v>128.05000000000001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80.03</v>
      </c>
      <c r="H797" s="12">
        <f t="shared" si="64"/>
        <v>5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2"/>
        <v>128.05000000000001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80.03</v>
      </c>
      <c r="H798" s="15">
        <f t="shared" si="64"/>
        <v>5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2"/>
        <v>128.05000000000001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80.03</v>
      </c>
      <c r="H799" s="12">
        <f t="shared" si="64"/>
        <v>5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2"/>
        <v>128.05000000000001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80.03</v>
      </c>
      <c r="H800" s="15">
        <f t="shared" si="64"/>
        <v>5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2"/>
        <v>128.05000000000001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80.03</v>
      </c>
      <c r="H801" s="12">
        <f t="shared" si="64"/>
        <v>5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2"/>
        <v>128.05000000000001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80.03</v>
      </c>
      <c r="H802" s="15">
        <f t="shared" si="64"/>
        <v>5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2"/>
        <v>128.05000000000001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80.03</v>
      </c>
      <c r="H803" s="12">
        <f t="shared" si="64"/>
        <v>5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2"/>
        <v>128.05000000000001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80.03</v>
      </c>
      <c r="H804" s="15">
        <f t="shared" si="64"/>
        <v>5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2"/>
        <v>128.05000000000001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80.03</v>
      </c>
      <c r="H805" s="12">
        <f t="shared" si="64"/>
        <v>5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2"/>
        <v>128.05000000000001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80.03</v>
      </c>
      <c r="H806" s="15">
        <f t="shared" si="64"/>
        <v>5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2"/>
        <v>128.05000000000001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80.03</v>
      </c>
      <c r="H807" s="12">
        <f t="shared" si="64"/>
        <v>5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2"/>
        <v>128.05000000000001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80.03</v>
      </c>
      <c r="H808" s="15">
        <f t="shared" si="64"/>
        <v>5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2"/>
        <v>128.05000000000001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80.03</v>
      </c>
      <c r="H809" s="12">
        <f t="shared" si="64"/>
        <v>5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2"/>
        <v>128.05000000000001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80.03</v>
      </c>
      <c r="H810" s="15">
        <f t="shared" si="64"/>
        <v>5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2"/>
        <v>128.05000000000001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80.03</v>
      </c>
      <c r="H811" s="12">
        <f t="shared" si="64"/>
        <v>5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2"/>
        <v>128.05000000000001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80.03</v>
      </c>
      <c r="H812" s="15">
        <f t="shared" si="64"/>
        <v>5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2"/>
        <v>128.05000000000001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80.03</v>
      </c>
      <c r="H813" s="12">
        <f t="shared" si="64"/>
        <v>5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2"/>
        <v>128.05000000000001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80.03</v>
      </c>
      <c r="H814" s="15">
        <f t="shared" si="64"/>
        <v>5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2"/>
        <v>128.05000000000001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80.03</v>
      </c>
      <c r="H815" s="12">
        <f t="shared" si="64"/>
        <v>5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2"/>
        <v>128.05000000000001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80.03</v>
      </c>
      <c r="H816" s="15">
        <f t="shared" si="64"/>
        <v>5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2"/>
        <v>128.05000000000001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80.03</v>
      </c>
      <c r="H817" s="12">
        <f t="shared" si="64"/>
        <v>5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2"/>
        <v>128.05000000000001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80.03</v>
      </c>
      <c r="H818" s="15">
        <f t="shared" si="64"/>
        <v>5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2"/>
        <v>128.05000000000001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80.03</v>
      </c>
      <c r="H819" s="12">
        <f t="shared" si="64"/>
        <v>5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2"/>
        <v>128.05000000000001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80.03</v>
      </c>
      <c r="H820" s="15">
        <f t="shared" si="64"/>
        <v>5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2"/>
        <v>128.05000000000001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80.03</v>
      </c>
      <c r="H821" s="12">
        <f t="shared" si="64"/>
        <v>5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2"/>
        <v>128.05000000000001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80.03</v>
      </c>
      <c r="H822" s="15">
        <f t="shared" si="64"/>
        <v>5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2"/>
        <v>128.05000000000001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80.03</v>
      </c>
      <c r="H823" s="12">
        <f t="shared" si="64"/>
        <v>5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2"/>
        <v>128.05000000000001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80.03</v>
      </c>
      <c r="H824" s="15">
        <f t="shared" si="64"/>
        <v>5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2"/>
        <v>128.05000000000001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80.03</v>
      </c>
      <c r="H825" s="12">
        <f t="shared" si="64"/>
        <v>5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2"/>
        <v>128.05000000000001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80.03</v>
      </c>
      <c r="H826" s="15">
        <f t="shared" si="64"/>
        <v>5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2"/>
        <v>128.05000000000001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80.03</v>
      </c>
      <c r="H827" s="12">
        <f t="shared" si="64"/>
        <v>5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2"/>
        <v>128.05000000000001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80.03</v>
      </c>
      <c r="H828" s="15">
        <f t="shared" si="64"/>
        <v>5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2"/>
        <v>128.05000000000001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80.03</v>
      </c>
      <c r="H829" s="12">
        <f t="shared" si="64"/>
        <v>5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2"/>
        <v>128.05000000000001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80.03</v>
      </c>
      <c r="H830" s="15">
        <f t="shared" si="64"/>
        <v>5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2"/>
        <v>128.05000000000001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80.03</v>
      </c>
      <c r="H831" s="12">
        <f t="shared" si="64"/>
        <v>5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2"/>
        <v>128.05000000000001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80.03</v>
      </c>
      <c r="H832" s="15">
        <f t="shared" si="64"/>
        <v>5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2"/>
        <v>128.05000000000001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80.03</v>
      </c>
      <c r="H833" s="12">
        <f t="shared" si="64"/>
        <v>5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2"/>
        <v>128.05000000000001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80.03</v>
      </c>
      <c r="H834" s="15">
        <f t="shared" si="64"/>
        <v>5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2"/>
        <v>128.05000000000001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80.03</v>
      </c>
      <c r="H835" s="12">
        <f t="shared" si="64"/>
        <v>5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2"/>
        <v>128.05000000000001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80.03</v>
      </c>
      <c r="H836" s="15">
        <f t="shared" si="64"/>
        <v>5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2"/>
        <v>128.05000000000001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80.03</v>
      </c>
      <c r="H837" s="12">
        <f t="shared" si="64"/>
        <v>5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2"/>
        <v>128.05000000000001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80.03</v>
      </c>
      <c r="H838" s="15">
        <f t="shared" si="64"/>
        <v>5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67">ROUND(C838+E838/1000,3)</f>
        <v>128.05000000000001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80.03</v>
      </c>
      <c r="H839" s="12">
        <f t="shared" si="64"/>
        <v>5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67"/>
        <v>128.05000000000001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80.03</v>
      </c>
      <c r="H840" s="15">
        <f t="shared" ref="H840:H903" si="69">H839</f>
        <v>5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67"/>
        <v>128.05000000000001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80.03</v>
      </c>
      <c r="H841" s="12">
        <f t="shared" si="69"/>
        <v>5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67"/>
        <v>128.05000000000001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80.03</v>
      </c>
      <c r="H842" s="15">
        <f t="shared" si="69"/>
        <v>5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67"/>
        <v>128.05000000000001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80.03</v>
      </c>
      <c r="H843" s="12">
        <f t="shared" si="69"/>
        <v>5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67"/>
        <v>128.05000000000001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80.03</v>
      </c>
      <c r="H844" s="15">
        <f t="shared" si="69"/>
        <v>5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67"/>
        <v>128.05000000000001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80.03</v>
      </c>
      <c r="H845" s="12">
        <f t="shared" si="69"/>
        <v>5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67"/>
        <v>128.05000000000001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80.03</v>
      </c>
      <c r="H846" s="15">
        <f t="shared" si="69"/>
        <v>5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67"/>
        <v>128.05000000000001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80.03</v>
      </c>
      <c r="H847" s="12">
        <f t="shared" si="69"/>
        <v>5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67"/>
        <v>128.05000000000001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80.03</v>
      </c>
      <c r="H848" s="15">
        <f t="shared" si="69"/>
        <v>5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67"/>
        <v>128.05000000000001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80.03</v>
      </c>
      <c r="H849" s="12">
        <f t="shared" si="69"/>
        <v>5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67"/>
        <v>128.05000000000001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80.03</v>
      </c>
      <c r="H850" s="15">
        <f t="shared" si="69"/>
        <v>5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67"/>
        <v>128.05000000000001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80.03</v>
      </c>
      <c r="H851" s="12">
        <f t="shared" si="69"/>
        <v>5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67"/>
        <v>128.05000000000001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80.03</v>
      </c>
      <c r="H852" s="15">
        <f t="shared" si="69"/>
        <v>5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67"/>
        <v>128.05000000000001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80.03</v>
      </c>
      <c r="H853" s="12">
        <f t="shared" si="69"/>
        <v>5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67"/>
        <v>128.05000000000001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80.03</v>
      </c>
      <c r="H854" s="15">
        <f t="shared" si="69"/>
        <v>5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67"/>
        <v>128.05000000000001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80.03</v>
      </c>
      <c r="H855" s="12">
        <f t="shared" si="69"/>
        <v>5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67"/>
        <v>128.05000000000001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80.03</v>
      </c>
      <c r="H856" s="15">
        <f t="shared" si="69"/>
        <v>5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67"/>
        <v>128.05000000000001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80.03</v>
      </c>
      <c r="H857" s="12">
        <f t="shared" si="69"/>
        <v>5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67"/>
        <v>128.05000000000001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80.03</v>
      </c>
      <c r="H858" s="15">
        <f t="shared" si="69"/>
        <v>5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67"/>
        <v>128.05000000000001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80.03</v>
      </c>
      <c r="H859" s="12">
        <f t="shared" si="69"/>
        <v>5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67"/>
        <v>128.05000000000001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80.03</v>
      </c>
      <c r="H860" s="15">
        <f t="shared" si="69"/>
        <v>5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67"/>
        <v>128.05000000000001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80.03</v>
      </c>
      <c r="H861" s="12">
        <f t="shared" si="69"/>
        <v>5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67"/>
        <v>128.05000000000001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80.03</v>
      </c>
      <c r="H862" s="15">
        <f t="shared" si="69"/>
        <v>5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67"/>
        <v>128.05000000000001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80.03</v>
      </c>
      <c r="H863" s="12">
        <f t="shared" si="69"/>
        <v>5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67"/>
        <v>128.05000000000001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80.03</v>
      </c>
      <c r="H864" s="15">
        <f t="shared" si="69"/>
        <v>5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67"/>
        <v>128.05000000000001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80.03</v>
      </c>
      <c r="H865" s="12">
        <f t="shared" si="69"/>
        <v>5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67"/>
        <v>128.05000000000001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80.03</v>
      </c>
      <c r="H866" s="15">
        <f t="shared" si="69"/>
        <v>5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67"/>
        <v>128.05000000000001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80.03</v>
      </c>
      <c r="H867" s="12">
        <f t="shared" si="69"/>
        <v>5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67"/>
        <v>128.05000000000001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80.03</v>
      </c>
      <c r="H868" s="15">
        <f t="shared" si="69"/>
        <v>5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67"/>
        <v>128.05000000000001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80.03</v>
      </c>
      <c r="H869" s="12">
        <f t="shared" si="69"/>
        <v>5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67"/>
        <v>128.05000000000001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80.03</v>
      </c>
      <c r="H870" s="15">
        <f t="shared" si="69"/>
        <v>5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67"/>
        <v>128.05000000000001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80.03</v>
      </c>
      <c r="H871" s="12">
        <f t="shared" si="69"/>
        <v>5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67"/>
        <v>128.05000000000001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80.03</v>
      </c>
      <c r="H872" s="15">
        <f t="shared" si="69"/>
        <v>5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67"/>
        <v>128.05000000000001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80.03</v>
      </c>
      <c r="H873" s="12">
        <f t="shared" si="69"/>
        <v>5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67"/>
        <v>128.05000000000001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80.03</v>
      </c>
      <c r="H874" s="15">
        <f t="shared" si="69"/>
        <v>5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67"/>
        <v>128.05000000000001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80.03</v>
      </c>
      <c r="H875" s="12">
        <f t="shared" si="69"/>
        <v>5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67"/>
        <v>128.05000000000001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80.03</v>
      </c>
      <c r="H876" s="15">
        <f t="shared" si="69"/>
        <v>5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67"/>
        <v>128.05000000000001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80.03</v>
      </c>
      <c r="H877" s="12">
        <f t="shared" si="69"/>
        <v>5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67"/>
        <v>128.05000000000001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80.03</v>
      </c>
      <c r="H878" s="15">
        <f t="shared" si="69"/>
        <v>5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67"/>
        <v>128.05000000000001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80.03</v>
      </c>
      <c r="H879" s="12">
        <f t="shared" si="69"/>
        <v>5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67"/>
        <v>128.05000000000001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80.03</v>
      </c>
      <c r="H880" s="15">
        <f t="shared" si="69"/>
        <v>5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67"/>
        <v>128.05000000000001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80.03</v>
      </c>
      <c r="H881" s="12">
        <f t="shared" si="69"/>
        <v>5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67"/>
        <v>128.05000000000001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80.03</v>
      </c>
      <c r="H882" s="15">
        <f t="shared" si="69"/>
        <v>5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67"/>
        <v>128.05000000000001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80.03</v>
      </c>
      <c r="H883" s="12">
        <f t="shared" si="69"/>
        <v>5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67"/>
        <v>128.05000000000001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80.03</v>
      </c>
      <c r="H884" s="15">
        <f t="shared" si="69"/>
        <v>5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67"/>
        <v>128.05000000000001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80.03</v>
      </c>
      <c r="H885" s="12">
        <f t="shared" si="69"/>
        <v>5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67"/>
        <v>128.05000000000001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80.03</v>
      </c>
      <c r="H886" s="15">
        <f t="shared" si="69"/>
        <v>5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67"/>
        <v>128.05000000000001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80.03</v>
      </c>
      <c r="H887" s="12">
        <f t="shared" si="69"/>
        <v>5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67"/>
        <v>128.05000000000001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80.03</v>
      </c>
      <c r="H888" s="15">
        <f t="shared" si="69"/>
        <v>5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67"/>
        <v>128.05000000000001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80.03</v>
      </c>
      <c r="H889" s="12">
        <f t="shared" si="69"/>
        <v>5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67"/>
        <v>128.05000000000001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80.03</v>
      </c>
      <c r="H890" s="15">
        <f t="shared" si="69"/>
        <v>5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67"/>
        <v>128.05000000000001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80.03</v>
      </c>
      <c r="H891" s="12">
        <f t="shared" si="69"/>
        <v>5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67"/>
        <v>128.05000000000001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80.03</v>
      </c>
      <c r="H892" s="15">
        <f t="shared" si="69"/>
        <v>5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67"/>
        <v>128.05000000000001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80.03</v>
      </c>
      <c r="H893" s="12">
        <f t="shared" si="69"/>
        <v>5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67"/>
        <v>128.05000000000001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80.03</v>
      </c>
      <c r="H894" s="15">
        <f t="shared" si="69"/>
        <v>5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67"/>
        <v>128.05000000000001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80.03</v>
      </c>
      <c r="H895" s="12">
        <f t="shared" si="69"/>
        <v>5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67"/>
        <v>128.05000000000001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80.03</v>
      </c>
      <c r="H896" s="15">
        <f t="shared" si="69"/>
        <v>5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67"/>
        <v>128.05000000000001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80.03</v>
      </c>
      <c r="H897" s="12">
        <f t="shared" si="69"/>
        <v>5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67"/>
        <v>128.05000000000001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80.03</v>
      </c>
      <c r="H898" s="15">
        <f t="shared" si="69"/>
        <v>5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67"/>
        <v>128.05000000000001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80.03</v>
      </c>
      <c r="H899" s="12">
        <f t="shared" si="69"/>
        <v>5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67"/>
        <v>128.05000000000001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80.03</v>
      </c>
      <c r="H900" s="15">
        <f t="shared" si="69"/>
        <v>5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67"/>
        <v>128.05000000000001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80.03</v>
      </c>
      <c r="H901" s="12">
        <f t="shared" si="69"/>
        <v>5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67"/>
        <v>128.05000000000001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80.03</v>
      </c>
      <c r="H902" s="15">
        <f t="shared" si="69"/>
        <v>5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2">ROUND(C902+E902/1000,3)</f>
        <v>128.05000000000001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80.03</v>
      </c>
      <c r="H903" s="12">
        <f t="shared" si="69"/>
        <v>5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2"/>
        <v>128.05000000000001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80.03</v>
      </c>
      <c r="H904" s="15">
        <f t="shared" ref="H904:H967" si="74">H903</f>
        <v>5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2"/>
        <v>128.05000000000001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80.03</v>
      </c>
      <c r="H905" s="12">
        <f t="shared" si="74"/>
        <v>5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2"/>
        <v>128.05000000000001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80.03</v>
      </c>
      <c r="H906" s="15">
        <f t="shared" si="74"/>
        <v>5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2"/>
        <v>128.05000000000001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80.03</v>
      </c>
      <c r="H907" s="12">
        <f t="shared" si="74"/>
        <v>5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2"/>
        <v>128.05000000000001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80.03</v>
      </c>
      <c r="H908" s="15">
        <f t="shared" si="74"/>
        <v>5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2"/>
        <v>128.05000000000001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80.03</v>
      </c>
      <c r="H909" s="12">
        <f t="shared" si="74"/>
        <v>5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2"/>
        <v>128.05000000000001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80.03</v>
      </c>
      <c r="H910" s="15">
        <f t="shared" si="74"/>
        <v>5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2"/>
        <v>128.05000000000001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80.03</v>
      </c>
      <c r="H911" s="12">
        <f t="shared" si="74"/>
        <v>5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2"/>
        <v>128.05000000000001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80.03</v>
      </c>
      <c r="H912" s="15">
        <f t="shared" si="74"/>
        <v>5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2"/>
        <v>128.05000000000001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80.03</v>
      </c>
      <c r="H913" s="12">
        <f t="shared" si="74"/>
        <v>5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2"/>
        <v>128.05000000000001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80.03</v>
      </c>
      <c r="H914" s="15">
        <f t="shared" si="74"/>
        <v>5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2"/>
        <v>128.05000000000001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80.03</v>
      </c>
      <c r="H915" s="12">
        <f t="shared" si="74"/>
        <v>5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2"/>
        <v>128.05000000000001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80.03</v>
      </c>
      <c r="H916" s="15">
        <f t="shared" si="74"/>
        <v>5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2"/>
        <v>128.05000000000001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80.03</v>
      </c>
      <c r="H917" s="12">
        <f t="shared" si="74"/>
        <v>5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2"/>
        <v>128.05000000000001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80.03</v>
      </c>
      <c r="H918" s="15">
        <f t="shared" si="74"/>
        <v>5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2"/>
        <v>128.05000000000001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80.03</v>
      </c>
      <c r="H919" s="12">
        <f t="shared" si="74"/>
        <v>5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2"/>
        <v>128.05000000000001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80.03</v>
      </c>
      <c r="H920" s="15">
        <f t="shared" si="74"/>
        <v>5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2"/>
        <v>128.05000000000001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80.03</v>
      </c>
      <c r="H921" s="12">
        <f t="shared" si="74"/>
        <v>5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2"/>
        <v>128.05000000000001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80.03</v>
      </c>
      <c r="H922" s="15">
        <f t="shared" si="74"/>
        <v>5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2"/>
        <v>128.05000000000001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80.03</v>
      </c>
      <c r="H923" s="12">
        <f t="shared" si="74"/>
        <v>5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2"/>
        <v>128.05000000000001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80.03</v>
      </c>
      <c r="H924" s="15">
        <f t="shared" si="74"/>
        <v>5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2"/>
        <v>128.05000000000001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80.03</v>
      </c>
      <c r="H925" s="12">
        <f t="shared" si="74"/>
        <v>5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2"/>
        <v>128.05000000000001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80.03</v>
      </c>
      <c r="H926" s="15">
        <f t="shared" si="74"/>
        <v>5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2"/>
        <v>128.05000000000001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80.03</v>
      </c>
      <c r="H927" s="12">
        <f t="shared" si="74"/>
        <v>5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2"/>
        <v>128.05000000000001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80.03</v>
      </c>
      <c r="H928" s="15">
        <f t="shared" si="74"/>
        <v>5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2"/>
        <v>128.05000000000001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80.03</v>
      </c>
      <c r="H929" s="12">
        <f t="shared" si="74"/>
        <v>5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2"/>
        <v>128.05000000000001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80.03</v>
      </c>
      <c r="H930" s="15">
        <f t="shared" si="74"/>
        <v>5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2"/>
        <v>128.05000000000001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80.03</v>
      </c>
      <c r="H931" s="12">
        <f t="shared" si="74"/>
        <v>5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2"/>
        <v>128.05000000000001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80.03</v>
      </c>
      <c r="H932" s="15">
        <f t="shared" si="74"/>
        <v>5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2"/>
        <v>128.05000000000001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80.03</v>
      </c>
      <c r="H933" s="12">
        <f t="shared" si="74"/>
        <v>5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2"/>
        <v>128.05000000000001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80.03</v>
      </c>
      <c r="H934" s="15">
        <f t="shared" si="74"/>
        <v>5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2"/>
        <v>128.05000000000001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80.03</v>
      </c>
      <c r="H935" s="12">
        <f t="shared" si="74"/>
        <v>5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2"/>
        <v>128.05000000000001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80.03</v>
      </c>
      <c r="H936" s="15">
        <f t="shared" si="74"/>
        <v>5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2"/>
        <v>128.05000000000001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80.03</v>
      </c>
      <c r="H937" s="12">
        <f t="shared" si="74"/>
        <v>5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2"/>
        <v>128.05000000000001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80.03</v>
      </c>
      <c r="H938" s="15">
        <f t="shared" si="74"/>
        <v>5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2"/>
        <v>128.05000000000001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80.03</v>
      </c>
      <c r="H939" s="12">
        <f t="shared" si="74"/>
        <v>5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2"/>
        <v>128.05000000000001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80.03</v>
      </c>
      <c r="H940" s="15">
        <f t="shared" si="74"/>
        <v>5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2"/>
        <v>128.05000000000001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80.03</v>
      </c>
      <c r="H941" s="12">
        <f t="shared" si="74"/>
        <v>5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2"/>
        <v>128.05000000000001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80.03</v>
      </c>
      <c r="H942" s="15">
        <f t="shared" si="74"/>
        <v>5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2"/>
        <v>128.05000000000001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80.03</v>
      </c>
      <c r="H943" s="12">
        <f t="shared" si="74"/>
        <v>5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2"/>
        <v>128.05000000000001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80.03</v>
      </c>
      <c r="H944" s="15">
        <f t="shared" si="74"/>
        <v>5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2"/>
        <v>128.05000000000001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80.03</v>
      </c>
      <c r="H945" s="12">
        <f t="shared" si="74"/>
        <v>5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2"/>
        <v>128.05000000000001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80.03</v>
      </c>
      <c r="H946" s="15">
        <f t="shared" si="74"/>
        <v>5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2"/>
        <v>128.05000000000001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80.03</v>
      </c>
      <c r="H947" s="12">
        <f t="shared" si="74"/>
        <v>5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2"/>
        <v>128.05000000000001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80.03</v>
      </c>
      <c r="H948" s="15">
        <f t="shared" si="74"/>
        <v>5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2"/>
        <v>128.05000000000001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80.03</v>
      </c>
      <c r="H949" s="12">
        <f t="shared" si="74"/>
        <v>5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2"/>
        <v>128.05000000000001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80.03</v>
      </c>
      <c r="H950" s="15">
        <f t="shared" si="74"/>
        <v>5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2"/>
        <v>128.05000000000001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80.03</v>
      </c>
      <c r="H951" s="12">
        <f t="shared" si="74"/>
        <v>5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2"/>
        <v>128.05000000000001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80.03</v>
      </c>
      <c r="H952" s="15">
        <f t="shared" si="74"/>
        <v>5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2"/>
        <v>128.05000000000001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80.03</v>
      </c>
      <c r="H953" s="12">
        <f t="shared" si="74"/>
        <v>5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2"/>
        <v>128.05000000000001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80.03</v>
      </c>
      <c r="H954" s="15">
        <f t="shared" si="74"/>
        <v>5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2"/>
        <v>128.05000000000001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80.03</v>
      </c>
      <c r="H955" s="12">
        <f t="shared" si="74"/>
        <v>5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2"/>
        <v>128.05000000000001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80.03</v>
      </c>
      <c r="H956" s="15">
        <f t="shared" si="74"/>
        <v>5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2"/>
        <v>128.05000000000001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80.03</v>
      </c>
      <c r="H957" s="12">
        <f t="shared" si="74"/>
        <v>5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2"/>
        <v>128.05000000000001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80.03</v>
      </c>
      <c r="H958" s="15">
        <f t="shared" si="74"/>
        <v>5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2"/>
        <v>128.05000000000001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80.03</v>
      </c>
      <c r="H959" s="12">
        <f t="shared" si="74"/>
        <v>5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2"/>
        <v>128.05000000000001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80.03</v>
      </c>
      <c r="H960" s="15">
        <f t="shared" si="74"/>
        <v>5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2"/>
        <v>128.05000000000001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80.03</v>
      </c>
      <c r="H961" s="12">
        <f t="shared" si="74"/>
        <v>5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2"/>
        <v>128.05000000000001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80.03</v>
      </c>
      <c r="H962" s="15">
        <f t="shared" si="74"/>
        <v>5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2"/>
        <v>128.05000000000001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80.03</v>
      </c>
      <c r="H963" s="12">
        <f t="shared" si="74"/>
        <v>5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2"/>
        <v>128.05000000000001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80.03</v>
      </c>
      <c r="H964" s="15">
        <f t="shared" si="74"/>
        <v>5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2"/>
        <v>128.05000000000001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80.03</v>
      </c>
      <c r="H965" s="12">
        <f t="shared" si="74"/>
        <v>5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2"/>
        <v>128.05000000000001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80.03</v>
      </c>
      <c r="H966" s="15">
        <f t="shared" si="74"/>
        <v>5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77">ROUND(C966+E966/1000,3)</f>
        <v>128.05000000000001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80.03</v>
      </c>
      <c r="H967" s="12">
        <f t="shared" si="74"/>
        <v>5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77"/>
        <v>128.05000000000001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80.03</v>
      </c>
      <c r="H968" s="15">
        <f t="shared" ref="H968:H1000" si="79">H967</f>
        <v>5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77"/>
        <v>128.05000000000001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80.03</v>
      </c>
      <c r="H969" s="12">
        <f t="shared" si="79"/>
        <v>5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77"/>
        <v>128.05000000000001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80.03</v>
      </c>
      <c r="H970" s="15">
        <f t="shared" si="79"/>
        <v>5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77"/>
        <v>128.05000000000001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80.03</v>
      </c>
      <c r="H971" s="12">
        <f t="shared" si="79"/>
        <v>5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77"/>
        <v>128.05000000000001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80.03</v>
      </c>
      <c r="H972" s="15">
        <f t="shared" si="79"/>
        <v>5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77"/>
        <v>128.05000000000001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80.03</v>
      </c>
      <c r="H973" s="12">
        <f t="shared" si="79"/>
        <v>5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77"/>
        <v>128.05000000000001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80.03</v>
      </c>
      <c r="H974" s="15">
        <f t="shared" si="79"/>
        <v>5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77"/>
        <v>128.05000000000001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80.03</v>
      </c>
      <c r="H975" s="12">
        <f t="shared" si="79"/>
        <v>5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77"/>
        <v>128.05000000000001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80.03</v>
      </c>
      <c r="H976" s="15">
        <f t="shared" si="79"/>
        <v>5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77"/>
        <v>128.05000000000001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80.03</v>
      </c>
      <c r="H977" s="12">
        <f t="shared" si="79"/>
        <v>5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77"/>
        <v>128.05000000000001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80.03</v>
      </c>
      <c r="H978" s="15">
        <f t="shared" si="79"/>
        <v>5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77"/>
        <v>128.05000000000001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80.03</v>
      </c>
      <c r="H979" s="12">
        <f t="shared" si="79"/>
        <v>5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77"/>
        <v>128.05000000000001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80.03</v>
      </c>
      <c r="H980" s="15">
        <f t="shared" si="79"/>
        <v>5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77"/>
        <v>128.05000000000001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80.03</v>
      </c>
      <c r="H981" s="12">
        <f t="shared" si="79"/>
        <v>5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77"/>
        <v>128.05000000000001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80.03</v>
      </c>
      <c r="H982" s="15">
        <f t="shared" si="79"/>
        <v>5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77"/>
        <v>128.05000000000001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80.03</v>
      </c>
      <c r="H983" s="12">
        <f t="shared" si="79"/>
        <v>5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77"/>
        <v>128.05000000000001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80.03</v>
      </c>
      <c r="H984" s="15">
        <f t="shared" si="79"/>
        <v>5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77"/>
        <v>128.05000000000001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80.03</v>
      </c>
      <c r="H985" s="12">
        <f t="shared" si="79"/>
        <v>5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77"/>
        <v>128.05000000000001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80.03</v>
      </c>
      <c r="H986" s="15">
        <f t="shared" si="79"/>
        <v>5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77"/>
        <v>128.05000000000001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80.03</v>
      </c>
      <c r="H987" s="12">
        <f t="shared" si="79"/>
        <v>5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77"/>
        <v>128.05000000000001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80.03</v>
      </c>
      <c r="H988" s="15">
        <f t="shared" si="79"/>
        <v>5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77"/>
        <v>128.05000000000001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80.03</v>
      </c>
      <c r="H989" s="12">
        <f t="shared" si="79"/>
        <v>5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77"/>
        <v>128.05000000000001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80.03</v>
      </c>
      <c r="H990" s="15">
        <f t="shared" si="79"/>
        <v>5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77"/>
        <v>128.05000000000001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80.03</v>
      </c>
      <c r="H991" s="12">
        <f t="shared" si="79"/>
        <v>5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77"/>
        <v>128.05000000000001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80.03</v>
      </c>
      <c r="H992" s="15">
        <f t="shared" si="79"/>
        <v>5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77"/>
        <v>128.05000000000001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80.03</v>
      </c>
      <c r="H993" s="12">
        <f t="shared" si="79"/>
        <v>5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77"/>
        <v>128.05000000000001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80.03</v>
      </c>
      <c r="H994" s="15">
        <f t="shared" si="79"/>
        <v>5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77"/>
        <v>128.05000000000001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80.03</v>
      </c>
      <c r="H995" s="12">
        <f t="shared" si="79"/>
        <v>5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77"/>
        <v>128.05000000000001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80.03</v>
      </c>
      <c r="H996" s="15">
        <f t="shared" si="79"/>
        <v>5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77"/>
        <v>128.05000000000001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80.03</v>
      </c>
      <c r="H997" s="12">
        <f t="shared" si="79"/>
        <v>5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77"/>
        <v>128.05000000000001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80.03</v>
      </c>
      <c r="H998" s="15">
        <f t="shared" si="79"/>
        <v>5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77"/>
        <v>128.05000000000001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80.03</v>
      </c>
      <c r="H999" s="12">
        <f t="shared" si="79"/>
        <v>5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77"/>
        <v>128.05000000000001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80.03</v>
      </c>
      <c r="H1000" s="15">
        <f t="shared" si="79"/>
        <v>5</v>
      </c>
      <c r="I1000" s="7">
        <f t="shared" si="76"/>
        <v>128050.00000000001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0"/>
  <sheetViews>
    <sheetView workbookViewId="0">
      <pane ySplit="4" topLeftCell="A5" activePane="bottomLeft" state="frozen"/>
      <selection pane="bottomLeft" activeCell="W14" sqref="W14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8" t="s">
        <v>13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1"/>
      <c r="R1" s="21"/>
      <c r="S1" s="21"/>
      <c r="T1" s="22"/>
    </row>
    <row r="2" spans="1:20" ht="12" customHeight="1" x14ac:dyDescent="0.15">
      <c r="A2" s="29" t="s">
        <v>6</v>
      </c>
      <c r="B2" s="30"/>
      <c r="C2" s="30"/>
      <c r="D2" s="30"/>
      <c r="E2" s="30"/>
      <c r="F2" s="30"/>
      <c r="G2" s="30"/>
      <c r="H2" s="30"/>
      <c r="I2" s="30"/>
      <c r="K2" s="29" t="s">
        <v>7</v>
      </c>
      <c r="L2" s="29"/>
      <c r="M2" s="29"/>
      <c r="N2" s="29"/>
      <c r="O2" s="29"/>
      <c r="P2" s="29"/>
      <c r="Q2" s="29"/>
      <c r="R2" s="29"/>
      <c r="S2" s="29"/>
      <c r="T2" s="29"/>
    </row>
    <row r="3" spans="1:20" ht="13.5" customHeight="1" x14ac:dyDescent="0.15">
      <c r="A3" s="30"/>
      <c r="B3" s="30"/>
      <c r="C3" s="30"/>
      <c r="D3" s="30"/>
      <c r="E3" s="30"/>
      <c r="F3" s="30"/>
      <c r="G3" s="30"/>
      <c r="H3" s="30"/>
      <c r="I3" s="30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  <c r="P5" s="9"/>
      <c r="Q5" s="9">
        <v>9447.8520000000008</v>
      </c>
      <c r="R5" s="9" t="s">
        <v>21</v>
      </c>
      <c r="S5" s="9">
        <v>9100</v>
      </c>
      <c r="T5" s="9" t="s">
        <v>20</v>
      </c>
    </row>
    <row r="6" spans="1:20" ht="18.75" x14ac:dyDescent="0.1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f>H5</f>
        <v>1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  <c r="P6" s="15"/>
      <c r="Q6" s="15">
        <v>35785.438999999998</v>
      </c>
      <c r="R6" s="15" t="s">
        <v>20</v>
      </c>
      <c r="S6" s="15">
        <v>39400</v>
      </c>
      <c r="T6" s="15" t="s">
        <v>20</v>
      </c>
    </row>
    <row r="7" spans="1:20" ht="18.75" x14ac:dyDescent="0.1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f>H6</f>
        <v>1</v>
      </c>
      <c r="I7" s="13">
        <f t="shared" si="2"/>
        <v>0</v>
      </c>
      <c r="K7" s="12">
        <v>3</v>
      </c>
      <c r="L7" s="9"/>
      <c r="M7" s="9"/>
      <c r="N7" s="9"/>
      <c r="O7" s="9"/>
      <c r="P7" s="9"/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f t="shared" ref="H8:H71" si="5">H7</f>
        <v>1</v>
      </c>
      <c r="I8" s="7">
        <f t="shared" si="2"/>
        <v>0</v>
      </c>
      <c r="K8" s="20">
        <v>4</v>
      </c>
      <c r="L8" s="15"/>
      <c r="M8" s="15"/>
      <c r="N8" s="15"/>
      <c r="O8" s="15"/>
      <c r="P8" s="15"/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f t="shared" si="5"/>
        <v>1</v>
      </c>
      <c r="I9" s="13">
        <f t="shared" si="2"/>
        <v>0</v>
      </c>
      <c r="K9" s="12">
        <v>5</v>
      </c>
      <c r="L9" s="9"/>
      <c r="M9" s="9"/>
      <c r="N9" s="9"/>
      <c r="O9" s="9"/>
      <c r="P9" s="9"/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f t="shared" si="5"/>
        <v>1</v>
      </c>
      <c r="I10" s="7">
        <f t="shared" si="2"/>
        <v>0</v>
      </c>
      <c r="K10" s="20">
        <v>6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f t="shared" si="5"/>
        <v>1</v>
      </c>
      <c r="I11" s="13">
        <f t="shared" si="2"/>
        <v>0</v>
      </c>
      <c r="K11" s="12">
        <v>7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f t="shared" si="5"/>
        <v>1</v>
      </c>
      <c r="I12" s="7">
        <f t="shared" si="2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f t="shared" si="5"/>
        <v>1</v>
      </c>
      <c r="I13" s="13">
        <f t="shared" si="2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f t="shared" si="5"/>
        <v>1</v>
      </c>
      <c r="I14" s="7">
        <f t="shared" si="2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f t="shared" si="5"/>
        <v>1</v>
      </c>
      <c r="I15" s="13">
        <f t="shared" si="2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f t="shared" si="5"/>
        <v>1</v>
      </c>
      <c r="I16" s="7">
        <f t="shared" si="2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f t="shared" si="5"/>
        <v>1</v>
      </c>
      <c r="I17" s="13">
        <f t="shared" si="2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f t="shared" si="5"/>
        <v>1</v>
      </c>
      <c r="I18" s="7">
        <f t="shared" si="2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f t="shared" si="5"/>
        <v>1</v>
      </c>
      <c r="I19" s="13">
        <f t="shared" si="2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f t="shared" si="5"/>
        <v>1</v>
      </c>
      <c r="I20" s="7">
        <f t="shared" si="2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f t="shared" si="5"/>
        <v>1</v>
      </c>
      <c r="I21" s="13">
        <f t="shared" si="2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f t="shared" si="5"/>
        <v>1</v>
      </c>
      <c r="I22" s="7">
        <f t="shared" si="2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f t="shared" si="5"/>
        <v>1</v>
      </c>
      <c r="I23" s="13">
        <f t="shared" si="2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f t="shared" si="5"/>
        <v>1</v>
      </c>
      <c r="I24" s="7">
        <f t="shared" si="2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f t="shared" si="5"/>
        <v>1</v>
      </c>
      <c r="I25" s="13">
        <f t="shared" si="2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f t="shared" si="5"/>
        <v>1</v>
      </c>
      <c r="I26" s="7">
        <f t="shared" si="2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f t="shared" si="5"/>
        <v>1</v>
      </c>
      <c r="I27" s="13">
        <f t="shared" si="2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f t="shared" si="5"/>
        <v>1</v>
      </c>
      <c r="I28" s="7">
        <f t="shared" si="2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f t="shared" si="5"/>
        <v>1</v>
      </c>
      <c r="I29" s="13">
        <f t="shared" si="2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f t="shared" si="5"/>
        <v>1</v>
      </c>
      <c r="I30" s="7">
        <f t="shared" si="2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f t="shared" si="5"/>
        <v>1</v>
      </c>
      <c r="I31" s="13">
        <f t="shared" si="2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f t="shared" si="5"/>
        <v>1</v>
      </c>
      <c r="I32" s="7">
        <f t="shared" si="2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f t="shared" si="5"/>
        <v>1</v>
      </c>
      <c r="I33" s="13">
        <f t="shared" si="2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f t="shared" si="5"/>
        <v>1</v>
      </c>
      <c r="I34" s="7">
        <f t="shared" si="2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f t="shared" si="5"/>
        <v>1</v>
      </c>
      <c r="I35" s="13">
        <f t="shared" si="2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f t="shared" si="5"/>
        <v>1</v>
      </c>
      <c r="I36" s="7">
        <f t="shared" si="2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f t="shared" si="5"/>
        <v>1</v>
      </c>
      <c r="I37" s="13">
        <f t="shared" si="2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f t="shared" si="5"/>
        <v>1</v>
      </c>
      <c r="I38" s="7">
        <f t="shared" si="2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f t="shared" si="5"/>
        <v>1</v>
      </c>
      <c r="I39" s="13">
        <f t="shared" si="2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f t="shared" si="5"/>
        <v>1</v>
      </c>
      <c r="I40" s="7">
        <f t="shared" si="2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f t="shared" si="5"/>
        <v>1</v>
      </c>
      <c r="I41" s="13">
        <f t="shared" si="2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f t="shared" si="5"/>
        <v>1</v>
      </c>
      <c r="I42" s="7">
        <f t="shared" si="2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f t="shared" si="5"/>
        <v>1</v>
      </c>
      <c r="I43" s="13">
        <f t="shared" si="2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f t="shared" si="5"/>
        <v>1</v>
      </c>
      <c r="I44" s="7">
        <f t="shared" si="2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f t="shared" si="5"/>
        <v>1</v>
      </c>
      <c r="I45" s="13">
        <f t="shared" si="2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f t="shared" si="5"/>
        <v>1</v>
      </c>
      <c r="I46" s="7">
        <f t="shared" si="2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f t="shared" si="5"/>
        <v>1</v>
      </c>
      <c r="I47" s="13">
        <f t="shared" si="2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f t="shared" si="5"/>
        <v>1</v>
      </c>
      <c r="I48" s="7">
        <f t="shared" si="2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f t="shared" si="5"/>
        <v>1</v>
      </c>
      <c r="I49" s="13">
        <f t="shared" si="2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f t="shared" si="5"/>
        <v>1</v>
      </c>
      <c r="I50" s="7">
        <f t="shared" si="2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f t="shared" si="5"/>
        <v>1</v>
      </c>
      <c r="I51" s="13">
        <f t="shared" si="2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f t="shared" si="5"/>
        <v>1</v>
      </c>
      <c r="I52" s="7">
        <f t="shared" si="2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f t="shared" si="5"/>
        <v>1</v>
      </c>
      <c r="I53" s="13">
        <f t="shared" si="2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f t="shared" si="5"/>
        <v>1</v>
      </c>
      <c r="I54" s="7">
        <f t="shared" si="2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f t="shared" si="5"/>
        <v>1</v>
      </c>
      <c r="I55" s="13">
        <f t="shared" si="2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f t="shared" si="5"/>
        <v>1</v>
      </c>
      <c r="I56" s="7">
        <f t="shared" si="2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f t="shared" si="5"/>
        <v>1</v>
      </c>
      <c r="I57" s="13">
        <f t="shared" si="2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f t="shared" si="5"/>
        <v>1</v>
      </c>
      <c r="I58" s="7">
        <f t="shared" si="2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f t="shared" si="5"/>
        <v>1</v>
      </c>
      <c r="I59" s="13">
        <f t="shared" si="2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f t="shared" si="5"/>
        <v>1</v>
      </c>
      <c r="I60" s="7">
        <f t="shared" si="2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f t="shared" si="5"/>
        <v>1</v>
      </c>
      <c r="I61" s="13">
        <f t="shared" si="2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f t="shared" si="5"/>
        <v>1</v>
      </c>
      <c r="I62" s="7">
        <f t="shared" si="2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f t="shared" si="5"/>
        <v>1</v>
      </c>
      <c r="I63" s="13">
        <f t="shared" si="2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f t="shared" si="5"/>
        <v>1</v>
      </c>
      <c r="I64" s="7">
        <f t="shared" si="2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f t="shared" si="5"/>
        <v>1</v>
      </c>
      <c r="I65" s="13">
        <f t="shared" si="2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f t="shared" si="5"/>
        <v>1</v>
      </c>
      <c r="I66" s="7">
        <f t="shared" si="2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f t="shared" si="5"/>
        <v>1</v>
      </c>
      <c r="I67" s="13">
        <f t="shared" si="2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f t="shared" si="5"/>
        <v>1</v>
      </c>
      <c r="I68" s="7">
        <f t="shared" si="2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f t="shared" si="5"/>
        <v>1</v>
      </c>
      <c r="I69" s="13">
        <f t="shared" si="2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3"/>
        <v>0</v>
      </c>
      <c r="D70" s="17">
        <f t="shared" ref="D70:D133" si="6">N70</f>
        <v>0</v>
      </c>
      <c r="E70" s="15">
        <f t="shared" ref="E70:E133" si="7">O70</f>
        <v>0</v>
      </c>
      <c r="F70" s="15">
        <v>1</v>
      </c>
      <c r="G70" s="18">
        <f t="shared" si="4"/>
        <v>0</v>
      </c>
      <c r="H70" s="15">
        <f t="shared" si="5"/>
        <v>1</v>
      </c>
      <c r="I70" s="7">
        <f t="shared" ref="I70:I133" si="8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9">ROUND(C70+E70/1000,3)</f>
        <v>0</v>
      </c>
      <c r="D71" s="11">
        <f t="shared" si="6"/>
        <v>0</v>
      </c>
      <c r="E71" s="9">
        <f t="shared" si="7"/>
        <v>0</v>
      </c>
      <c r="F71" s="9">
        <v>1</v>
      </c>
      <c r="G71" s="19">
        <f t="shared" ref="G71:G134" si="10">ROUND(G70+D70*E70/1000,2)</f>
        <v>0</v>
      </c>
      <c r="H71" s="12">
        <f t="shared" si="5"/>
        <v>1</v>
      </c>
      <c r="I71" s="13">
        <f t="shared" si="8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9"/>
        <v>0</v>
      </c>
      <c r="D72" s="17">
        <f t="shared" si="6"/>
        <v>0</v>
      </c>
      <c r="E72" s="15">
        <f t="shared" si="7"/>
        <v>0</v>
      </c>
      <c r="F72" s="15">
        <v>1</v>
      </c>
      <c r="G72" s="18">
        <f t="shared" si="10"/>
        <v>0</v>
      </c>
      <c r="H72" s="15">
        <f t="shared" ref="H72:H135" si="11">H71</f>
        <v>1</v>
      </c>
      <c r="I72" s="7">
        <f t="shared" si="8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9"/>
        <v>0</v>
      </c>
      <c r="D73" s="11">
        <f t="shared" si="6"/>
        <v>0</v>
      </c>
      <c r="E73" s="9">
        <f t="shared" si="7"/>
        <v>0</v>
      </c>
      <c r="F73" s="9">
        <v>1</v>
      </c>
      <c r="G73" s="19">
        <f t="shared" si="10"/>
        <v>0</v>
      </c>
      <c r="H73" s="12">
        <f t="shared" si="11"/>
        <v>1</v>
      </c>
      <c r="I73" s="13">
        <f t="shared" si="8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9"/>
        <v>0</v>
      </c>
      <c r="D74" s="17">
        <f t="shared" si="6"/>
        <v>0</v>
      </c>
      <c r="E74" s="15">
        <f t="shared" si="7"/>
        <v>0</v>
      </c>
      <c r="F74" s="15">
        <v>1</v>
      </c>
      <c r="G74" s="18">
        <f t="shared" si="10"/>
        <v>0</v>
      </c>
      <c r="H74" s="15">
        <f t="shared" si="11"/>
        <v>1</v>
      </c>
      <c r="I74" s="7">
        <f t="shared" si="8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9"/>
        <v>0</v>
      </c>
      <c r="D75" s="11">
        <f t="shared" si="6"/>
        <v>0</v>
      </c>
      <c r="E75" s="9">
        <f t="shared" si="7"/>
        <v>0</v>
      </c>
      <c r="F75" s="9">
        <v>1</v>
      </c>
      <c r="G75" s="19">
        <f t="shared" si="10"/>
        <v>0</v>
      </c>
      <c r="H75" s="12">
        <f t="shared" si="11"/>
        <v>1</v>
      </c>
      <c r="I75" s="13">
        <f t="shared" si="8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9"/>
        <v>0</v>
      </c>
      <c r="D76" s="17">
        <f t="shared" si="6"/>
        <v>0</v>
      </c>
      <c r="E76" s="15">
        <f t="shared" si="7"/>
        <v>0</v>
      </c>
      <c r="F76" s="15">
        <v>1</v>
      </c>
      <c r="G76" s="18">
        <f t="shared" si="10"/>
        <v>0</v>
      </c>
      <c r="H76" s="15">
        <f t="shared" si="11"/>
        <v>1</v>
      </c>
      <c r="I76" s="7">
        <f t="shared" si="8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9"/>
        <v>0</v>
      </c>
      <c r="D77" s="11">
        <f t="shared" si="6"/>
        <v>0</v>
      </c>
      <c r="E77" s="9">
        <f t="shared" si="7"/>
        <v>0</v>
      </c>
      <c r="F77" s="9">
        <v>1</v>
      </c>
      <c r="G77" s="19">
        <f t="shared" si="10"/>
        <v>0</v>
      </c>
      <c r="H77" s="12">
        <f t="shared" si="11"/>
        <v>1</v>
      </c>
      <c r="I77" s="13">
        <f t="shared" si="8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9"/>
        <v>0</v>
      </c>
      <c r="D78" s="17">
        <f t="shared" si="6"/>
        <v>0</v>
      </c>
      <c r="E78" s="15">
        <f t="shared" si="7"/>
        <v>0</v>
      </c>
      <c r="F78" s="15">
        <v>1</v>
      </c>
      <c r="G78" s="18">
        <f t="shared" si="10"/>
        <v>0</v>
      </c>
      <c r="H78" s="15">
        <f t="shared" si="11"/>
        <v>1</v>
      </c>
      <c r="I78" s="7">
        <f t="shared" si="8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9"/>
        <v>0</v>
      </c>
      <c r="D79" s="11">
        <f t="shared" si="6"/>
        <v>0</v>
      </c>
      <c r="E79" s="9">
        <f t="shared" si="7"/>
        <v>0</v>
      </c>
      <c r="F79" s="9">
        <v>1</v>
      </c>
      <c r="G79" s="19">
        <f t="shared" si="10"/>
        <v>0</v>
      </c>
      <c r="H79" s="12">
        <f t="shared" si="11"/>
        <v>1</v>
      </c>
      <c r="I79" s="13">
        <f t="shared" si="8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9"/>
        <v>0</v>
      </c>
      <c r="D80" s="17">
        <f t="shared" si="6"/>
        <v>0</v>
      </c>
      <c r="E80" s="15">
        <f t="shared" si="7"/>
        <v>0</v>
      </c>
      <c r="F80" s="15">
        <v>1</v>
      </c>
      <c r="G80" s="18">
        <f t="shared" si="10"/>
        <v>0</v>
      </c>
      <c r="H80" s="15">
        <f t="shared" si="11"/>
        <v>1</v>
      </c>
      <c r="I80" s="7">
        <f t="shared" si="8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9"/>
        <v>0</v>
      </c>
      <c r="D81" s="11">
        <f t="shared" si="6"/>
        <v>0</v>
      </c>
      <c r="E81" s="9">
        <f t="shared" si="7"/>
        <v>0</v>
      </c>
      <c r="F81" s="9">
        <v>1</v>
      </c>
      <c r="G81" s="19">
        <f t="shared" si="10"/>
        <v>0</v>
      </c>
      <c r="H81" s="12">
        <f t="shared" si="11"/>
        <v>1</v>
      </c>
      <c r="I81" s="13">
        <f t="shared" si="8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9"/>
        <v>0</v>
      </c>
      <c r="D82" s="17">
        <f t="shared" si="6"/>
        <v>0</v>
      </c>
      <c r="E82" s="15">
        <f t="shared" si="7"/>
        <v>0</v>
      </c>
      <c r="F82" s="15">
        <v>1</v>
      </c>
      <c r="G82" s="18">
        <f t="shared" si="10"/>
        <v>0</v>
      </c>
      <c r="H82" s="15">
        <f t="shared" si="11"/>
        <v>1</v>
      </c>
      <c r="I82" s="7">
        <f t="shared" si="8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9"/>
        <v>0</v>
      </c>
      <c r="D83" s="11">
        <f t="shared" si="6"/>
        <v>0</v>
      </c>
      <c r="E83" s="9">
        <f t="shared" si="7"/>
        <v>0</v>
      </c>
      <c r="F83" s="9">
        <v>1</v>
      </c>
      <c r="G83" s="19">
        <f t="shared" si="10"/>
        <v>0</v>
      </c>
      <c r="H83" s="12">
        <f t="shared" si="11"/>
        <v>1</v>
      </c>
      <c r="I83" s="13">
        <f t="shared" si="8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9"/>
        <v>0</v>
      </c>
      <c r="D84" s="17">
        <f t="shared" si="6"/>
        <v>0</v>
      </c>
      <c r="E84" s="15">
        <f t="shared" si="7"/>
        <v>0</v>
      </c>
      <c r="F84" s="15">
        <v>1</v>
      </c>
      <c r="G84" s="18">
        <f t="shared" si="10"/>
        <v>0</v>
      </c>
      <c r="H84" s="15">
        <f t="shared" si="11"/>
        <v>1</v>
      </c>
      <c r="I84" s="7">
        <f t="shared" si="8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9"/>
        <v>0</v>
      </c>
      <c r="D85" s="11">
        <f t="shared" si="6"/>
        <v>0</v>
      </c>
      <c r="E85" s="9">
        <f t="shared" si="7"/>
        <v>0</v>
      </c>
      <c r="F85" s="9">
        <v>1</v>
      </c>
      <c r="G85" s="19">
        <f t="shared" si="10"/>
        <v>0</v>
      </c>
      <c r="H85" s="12">
        <f t="shared" si="11"/>
        <v>1</v>
      </c>
      <c r="I85" s="13">
        <f t="shared" si="8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9"/>
        <v>0</v>
      </c>
      <c r="D86" s="17">
        <f t="shared" si="6"/>
        <v>0</v>
      </c>
      <c r="E86" s="15">
        <f t="shared" si="7"/>
        <v>0</v>
      </c>
      <c r="F86" s="15">
        <v>1</v>
      </c>
      <c r="G86" s="18">
        <f t="shared" si="10"/>
        <v>0</v>
      </c>
      <c r="H86" s="15">
        <f t="shared" si="11"/>
        <v>1</v>
      </c>
      <c r="I86" s="7">
        <f t="shared" si="8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9"/>
        <v>0</v>
      </c>
      <c r="D87" s="11">
        <f t="shared" si="6"/>
        <v>0</v>
      </c>
      <c r="E87" s="9">
        <f t="shared" si="7"/>
        <v>0</v>
      </c>
      <c r="F87" s="9">
        <v>1</v>
      </c>
      <c r="G87" s="19">
        <f t="shared" si="10"/>
        <v>0</v>
      </c>
      <c r="H87" s="12">
        <f t="shared" si="11"/>
        <v>1</v>
      </c>
      <c r="I87" s="13">
        <f t="shared" si="8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9"/>
        <v>0</v>
      </c>
      <c r="D88" s="17">
        <f t="shared" si="6"/>
        <v>0</v>
      </c>
      <c r="E88" s="15">
        <f t="shared" si="7"/>
        <v>0</v>
      </c>
      <c r="F88" s="15">
        <v>1</v>
      </c>
      <c r="G88" s="18">
        <f t="shared" si="10"/>
        <v>0</v>
      </c>
      <c r="H88" s="15">
        <f t="shared" si="11"/>
        <v>1</v>
      </c>
      <c r="I88" s="7">
        <f t="shared" si="8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9"/>
        <v>0</v>
      </c>
      <c r="D89" s="11">
        <f t="shared" si="6"/>
        <v>0</v>
      </c>
      <c r="E89" s="9">
        <f t="shared" si="7"/>
        <v>0</v>
      </c>
      <c r="F89" s="9">
        <v>1</v>
      </c>
      <c r="G89" s="19">
        <f t="shared" si="10"/>
        <v>0</v>
      </c>
      <c r="H89" s="12">
        <f t="shared" si="11"/>
        <v>1</v>
      </c>
      <c r="I89" s="13">
        <f t="shared" si="8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9"/>
        <v>0</v>
      </c>
      <c r="D90" s="17">
        <f t="shared" si="6"/>
        <v>0</v>
      </c>
      <c r="E90" s="15">
        <f t="shared" si="7"/>
        <v>0</v>
      </c>
      <c r="F90" s="15">
        <v>1</v>
      </c>
      <c r="G90" s="18">
        <f t="shared" si="10"/>
        <v>0</v>
      </c>
      <c r="H90" s="15">
        <f t="shared" si="11"/>
        <v>1</v>
      </c>
      <c r="I90" s="7">
        <f t="shared" si="8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9"/>
        <v>0</v>
      </c>
      <c r="D91" s="11">
        <f t="shared" si="6"/>
        <v>0</v>
      </c>
      <c r="E91" s="9">
        <f t="shared" si="7"/>
        <v>0</v>
      </c>
      <c r="F91" s="9">
        <v>1</v>
      </c>
      <c r="G91" s="19">
        <f t="shared" si="10"/>
        <v>0</v>
      </c>
      <c r="H91" s="12">
        <f t="shared" si="11"/>
        <v>1</v>
      </c>
      <c r="I91" s="13">
        <f t="shared" si="8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9"/>
        <v>0</v>
      </c>
      <c r="D92" s="17">
        <f t="shared" si="6"/>
        <v>0</v>
      </c>
      <c r="E92" s="15">
        <f t="shared" si="7"/>
        <v>0</v>
      </c>
      <c r="F92" s="15">
        <v>1</v>
      </c>
      <c r="G92" s="18">
        <f t="shared" si="10"/>
        <v>0</v>
      </c>
      <c r="H92" s="15">
        <f t="shared" si="11"/>
        <v>1</v>
      </c>
      <c r="I92" s="7">
        <f t="shared" si="8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9"/>
        <v>0</v>
      </c>
      <c r="D93" s="11">
        <f t="shared" si="6"/>
        <v>0</v>
      </c>
      <c r="E93" s="9">
        <f t="shared" si="7"/>
        <v>0</v>
      </c>
      <c r="F93" s="9">
        <v>1</v>
      </c>
      <c r="G93" s="19">
        <f t="shared" si="10"/>
        <v>0</v>
      </c>
      <c r="H93" s="12">
        <f t="shared" si="11"/>
        <v>1</v>
      </c>
      <c r="I93" s="13">
        <f t="shared" si="8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9"/>
        <v>0</v>
      </c>
      <c r="D94" s="17">
        <f t="shared" si="6"/>
        <v>0</v>
      </c>
      <c r="E94" s="15">
        <f t="shared" si="7"/>
        <v>0</v>
      </c>
      <c r="F94" s="15">
        <v>1</v>
      </c>
      <c r="G94" s="18">
        <f t="shared" si="10"/>
        <v>0</v>
      </c>
      <c r="H94" s="15">
        <f t="shared" si="11"/>
        <v>1</v>
      </c>
      <c r="I94" s="7">
        <f t="shared" si="8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9"/>
        <v>0</v>
      </c>
      <c r="D95" s="11">
        <f t="shared" si="6"/>
        <v>0</v>
      </c>
      <c r="E95" s="9">
        <f t="shared" si="7"/>
        <v>0</v>
      </c>
      <c r="F95" s="9">
        <v>1</v>
      </c>
      <c r="G95" s="19">
        <f t="shared" si="10"/>
        <v>0</v>
      </c>
      <c r="H95" s="12">
        <f t="shared" si="11"/>
        <v>1</v>
      </c>
      <c r="I95" s="13">
        <f t="shared" si="8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9"/>
        <v>0</v>
      </c>
      <c r="D96" s="17">
        <f t="shared" si="6"/>
        <v>0</v>
      </c>
      <c r="E96" s="15">
        <f t="shared" si="7"/>
        <v>0</v>
      </c>
      <c r="F96" s="15">
        <v>1</v>
      </c>
      <c r="G96" s="18">
        <f t="shared" si="10"/>
        <v>0</v>
      </c>
      <c r="H96" s="15">
        <f t="shared" si="11"/>
        <v>1</v>
      </c>
      <c r="I96" s="7">
        <f t="shared" si="8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9"/>
        <v>0</v>
      </c>
      <c r="D97" s="11">
        <f t="shared" si="6"/>
        <v>0</v>
      </c>
      <c r="E97" s="9">
        <f t="shared" si="7"/>
        <v>0</v>
      </c>
      <c r="F97" s="9">
        <v>1</v>
      </c>
      <c r="G97" s="19">
        <f t="shared" si="10"/>
        <v>0</v>
      </c>
      <c r="H97" s="12">
        <f t="shared" si="11"/>
        <v>1</v>
      </c>
      <c r="I97" s="13">
        <f t="shared" si="8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9"/>
        <v>0</v>
      </c>
      <c r="D98" s="17">
        <f t="shared" si="6"/>
        <v>0</v>
      </c>
      <c r="E98" s="15">
        <f t="shared" si="7"/>
        <v>0</v>
      </c>
      <c r="F98" s="15">
        <v>1</v>
      </c>
      <c r="G98" s="18">
        <f t="shared" si="10"/>
        <v>0</v>
      </c>
      <c r="H98" s="15">
        <f t="shared" si="11"/>
        <v>1</v>
      </c>
      <c r="I98" s="7">
        <f t="shared" si="8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9"/>
        <v>0</v>
      </c>
      <c r="D99" s="11">
        <f t="shared" si="6"/>
        <v>0</v>
      </c>
      <c r="E99" s="9">
        <f t="shared" si="7"/>
        <v>0</v>
      </c>
      <c r="F99" s="9">
        <v>1</v>
      </c>
      <c r="G99" s="19">
        <f t="shared" si="10"/>
        <v>0</v>
      </c>
      <c r="H99" s="12">
        <f t="shared" si="11"/>
        <v>1</v>
      </c>
      <c r="I99" s="13">
        <f t="shared" si="8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9"/>
        <v>0</v>
      </c>
      <c r="D100" s="17">
        <f t="shared" si="6"/>
        <v>0</v>
      </c>
      <c r="E100" s="15">
        <f t="shared" si="7"/>
        <v>0</v>
      </c>
      <c r="F100" s="15">
        <v>1</v>
      </c>
      <c r="G100" s="18">
        <f t="shared" si="10"/>
        <v>0</v>
      </c>
      <c r="H100" s="15">
        <f t="shared" si="11"/>
        <v>1</v>
      </c>
      <c r="I100" s="7">
        <f t="shared" si="8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9"/>
        <v>0</v>
      </c>
      <c r="D101" s="11">
        <f t="shared" si="6"/>
        <v>0</v>
      </c>
      <c r="E101" s="9">
        <f t="shared" si="7"/>
        <v>0</v>
      </c>
      <c r="F101" s="9">
        <v>1</v>
      </c>
      <c r="G101" s="19">
        <f t="shared" si="10"/>
        <v>0</v>
      </c>
      <c r="H101" s="12">
        <f t="shared" si="11"/>
        <v>1</v>
      </c>
      <c r="I101" s="13">
        <f t="shared" si="8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9"/>
        <v>0</v>
      </c>
      <c r="D102" s="17">
        <f t="shared" si="6"/>
        <v>0</v>
      </c>
      <c r="E102" s="15">
        <f t="shared" si="7"/>
        <v>0</v>
      </c>
      <c r="F102" s="15">
        <v>1</v>
      </c>
      <c r="G102" s="18">
        <f t="shared" si="10"/>
        <v>0</v>
      </c>
      <c r="H102" s="15">
        <f t="shared" si="11"/>
        <v>1</v>
      </c>
      <c r="I102" s="7">
        <f t="shared" si="8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9"/>
        <v>0</v>
      </c>
      <c r="D103" s="11">
        <f t="shared" si="6"/>
        <v>0</v>
      </c>
      <c r="E103" s="9">
        <f t="shared" si="7"/>
        <v>0</v>
      </c>
      <c r="F103" s="9">
        <v>1</v>
      </c>
      <c r="G103" s="19">
        <f t="shared" si="10"/>
        <v>0</v>
      </c>
      <c r="H103" s="12">
        <f t="shared" si="11"/>
        <v>1</v>
      </c>
      <c r="I103" s="13">
        <f t="shared" si="8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9"/>
        <v>0</v>
      </c>
      <c r="D104" s="17">
        <f t="shared" si="6"/>
        <v>0</v>
      </c>
      <c r="E104" s="15">
        <f t="shared" si="7"/>
        <v>0</v>
      </c>
      <c r="F104" s="15">
        <v>1</v>
      </c>
      <c r="G104" s="18">
        <f t="shared" si="10"/>
        <v>0</v>
      </c>
      <c r="H104" s="15">
        <f t="shared" si="11"/>
        <v>1</v>
      </c>
      <c r="I104" s="7">
        <f t="shared" si="8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9"/>
        <v>0</v>
      </c>
      <c r="D105" s="11">
        <f t="shared" si="6"/>
        <v>0</v>
      </c>
      <c r="E105" s="9">
        <f t="shared" si="7"/>
        <v>0</v>
      </c>
      <c r="F105" s="9">
        <v>1</v>
      </c>
      <c r="G105" s="19">
        <f t="shared" si="10"/>
        <v>0</v>
      </c>
      <c r="H105" s="12">
        <f t="shared" si="11"/>
        <v>1</v>
      </c>
      <c r="I105" s="13">
        <f t="shared" si="8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9"/>
        <v>0</v>
      </c>
      <c r="D106" s="17">
        <f t="shared" si="6"/>
        <v>0</v>
      </c>
      <c r="E106" s="15">
        <f t="shared" si="7"/>
        <v>0</v>
      </c>
      <c r="F106" s="15">
        <v>1</v>
      </c>
      <c r="G106" s="18">
        <f t="shared" si="10"/>
        <v>0</v>
      </c>
      <c r="H106" s="15">
        <f t="shared" si="11"/>
        <v>1</v>
      </c>
      <c r="I106" s="7">
        <f t="shared" si="8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9"/>
        <v>0</v>
      </c>
      <c r="D107" s="11">
        <f t="shared" si="6"/>
        <v>0</v>
      </c>
      <c r="E107" s="9">
        <f t="shared" si="7"/>
        <v>0</v>
      </c>
      <c r="F107" s="9">
        <v>1</v>
      </c>
      <c r="G107" s="19">
        <f t="shared" si="10"/>
        <v>0</v>
      </c>
      <c r="H107" s="12">
        <f t="shared" si="11"/>
        <v>1</v>
      </c>
      <c r="I107" s="13">
        <f t="shared" si="8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9"/>
        <v>0</v>
      </c>
      <c r="D108" s="17">
        <f t="shared" si="6"/>
        <v>0</v>
      </c>
      <c r="E108" s="15">
        <f t="shared" si="7"/>
        <v>0</v>
      </c>
      <c r="F108" s="15">
        <v>1</v>
      </c>
      <c r="G108" s="18">
        <f t="shared" si="10"/>
        <v>0</v>
      </c>
      <c r="H108" s="15">
        <f t="shared" si="11"/>
        <v>1</v>
      </c>
      <c r="I108" s="7">
        <f t="shared" si="8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9"/>
        <v>0</v>
      </c>
      <c r="D109" s="11">
        <f t="shared" si="6"/>
        <v>0</v>
      </c>
      <c r="E109" s="9">
        <f t="shared" si="7"/>
        <v>0</v>
      </c>
      <c r="F109" s="9">
        <v>1</v>
      </c>
      <c r="G109" s="19">
        <f t="shared" si="10"/>
        <v>0</v>
      </c>
      <c r="H109" s="12">
        <f t="shared" si="11"/>
        <v>1</v>
      </c>
      <c r="I109" s="13">
        <f t="shared" si="8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9"/>
        <v>0</v>
      </c>
      <c r="D110" s="17">
        <f t="shared" si="6"/>
        <v>0</v>
      </c>
      <c r="E110" s="15">
        <f t="shared" si="7"/>
        <v>0</v>
      </c>
      <c r="F110" s="15">
        <v>1</v>
      </c>
      <c r="G110" s="18">
        <f t="shared" si="10"/>
        <v>0</v>
      </c>
      <c r="H110" s="15">
        <f t="shared" si="11"/>
        <v>1</v>
      </c>
      <c r="I110" s="7">
        <f t="shared" si="8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9"/>
        <v>0</v>
      </c>
      <c r="D111" s="11">
        <f t="shared" si="6"/>
        <v>0</v>
      </c>
      <c r="E111" s="9">
        <f t="shared" si="7"/>
        <v>0</v>
      </c>
      <c r="F111" s="9">
        <v>1</v>
      </c>
      <c r="G111" s="19">
        <f t="shared" si="10"/>
        <v>0</v>
      </c>
      <c r="H111" s="12">
        <f t="shared" si="11"/>
        <v>1</v>
      </c>
      <c r="I111" s="13">
        <f t="shared" si="8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9"/>
        <v>0</v>
      </c>
      <c r="D112" s="17">
        <f t="shared" si="6"/>
        <v>0</v>
      </c>
      <c r="E112" s="15">
        <f t="shared" si="7"/>
        <v>0</v>
      </c>
      <c r="F112" s="15">
        <v>1</v>
      </c>
      <c r="G112" s="18">
        <f t="shared" si="10"/>
        <v>0</v>
      </c>
      <c r="H112" s="15">
        <f t="shared" si="11"/>
        <v>1</v>
      </c>
      <c r="I112" s="7">
        <f t="shared" si="8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9"/>
        <v>0</v>
      </c>
      <c r="D113" s="11">
        <f t="shared" si="6"/>
        <v>0</v>
      </c>
      <c r="E113" s="9">
        <f t="shared" si="7"/>
        <v>0</v>
      </c>
      <c r="F113" s="9">
        <v>1</v>
      </c>
      <c r="G113" s="19">
        <f t="shared" si="10"/>
        <v>0</v>
      </c>
      <c r="H113" s="12">
        <f t="shared" si="11"/>
        <v>1</v>
      </c>
      <c r="I113" s="13">
        <f t="shared" si="8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9"/>
        <v>0</v>
      </c>
      <c r="D114" s="17">
        <f t="shared" si="6"/>
        <v>0</v>
      </c>
      <c r="E114" s="15">
        <f t="shared" si="7"/>
        <v>0</v>
      </c>
      <c r="F114" s="15">
        <v>1</v>
      </c>
      <c r="G114" s="18">
        <f t="shared" si="10"/>
        <v>0</v>
      </c>
      <c r="H114" s="15">
        <f t="shared" si="11"/>
        <v>1</v>
      </c>
      <c r="I114" s="7">
        <f t="shared" si="8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9"/>
        <v>0</v>
      </c>
      <c r="D115" s="11">
        <f t="shared" si="6"/>
        <v>0</v>
      </c>
      <c r="E115" s="9">
        <f t="shared" si="7"/>
        <v>0</v>
      </c>
      <c r="F115" s="9">
        <v>1</v>
      </c>
      <c r="G115" s="19">
        <f t="shared" si="10"/>
        <v>0</v>
      </c>
      <c r="H115" s="12">
        <f t="shared" si="11"/>
        <v>1</v>
      </c>
      <c r="I115" s="13">
        <f t="shared" si="8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9"/>
        <v>0</v>
      </c>
      <c r="D116" s="17">
        <f t="shared" si="6"/>
        <v>0</v>
      </c>
      <c r="E116" s="15">
        <f t="shared" si="7"/>
        <v>0</v>
      </c>
      <c r="F116" s="15">
        <v>1</v>
      </c>
      <c r="G116" s="18">
        <f t="shared" si="10"/>
        <v>0</v>
      </c>
      <c r="H116" s="15">
        <f t="shared" si="11"/>
        <v>1</v>
      </c>
      <c r="I116" s="7">
        <f t="shared" si="8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9"/>
        <v>0</v>
      </c>
      <c r="D117" s="11">
        <f t="shared" si="6"/>
        <v>0</v>
      </c>
      <c r="E117" s="9">
        <f t="shared" si="7"/>
        <v>0</v>
      </c>
      <c r="F117" s="9">
        <v>1</v>
      </c>
      <c r="G117" s="19">
        <f t="shared" si="10"/>
        <v>0</v>
      </c>
      <c r="H117" s="12">
        <f t="shared" si="11"/>
        <v>1</v>
      </c>
      <c r="I117" s="13">
        <f t="shared" si="8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9"/>
        <v>0</v>
      </c>
      <c r="D118" s="17">
        <f t="shared" si="6"/>
        <v>0</v>
      </c>
      <c r="E118" s="15">
        <f t="shared" si="7"/>
        <v>0</v>
      </c>
      <c r="F118" s="15">
        <v>1</v>
      </c>
      <c r="G118" s="18">
        <f t="shared" si="10"/>
        <v>0</v>
      </c>
      <c r="H118" s="15">
        <f t="shared" si="11"/>
        <v>1</v>
      </c>
      <c r="I118" s="7">
        <f t="shared" si="8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9"/>
        <v>0</v>
      </c>
      <c r="D119" s="11">
        <f t="shared" si="6"/>
        <v>0</v>
      </c>
      <c r="E119" s="9">
        <f t="shared" si="7"/>
        <v>0</v>
      </c>
      <c r="F119" s="9">
        <v>1</v>
      </c>
      <c r="G119" s="19">
        <f t="shared" si="10"/>
        <v>0</v>
      </c>
      <c r="H119" s="12">
        <f t="shared" si="11"/>
        <v>1</v>
      </c>
      <c r="I119" s="13">
        <f t="shared" si="8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9"/>
        <v>0</v>
      </c>
      <c r="D120" s="17">
        <f t="shared" si="6"/>
        <v>0</v>
      </c>
      <c r="E120" s="15">
        <f t="shared" si="7"/>
        <v>0</v>
      </c>
      <c r="F120" s="15">
        <v>1</v>
      </c>
      <c r="G120" s="18">
        <f t="shared" si="10"/>
        <v>0</v>
      </c>
      <c r="H120" s="15">
        <f t="shared" si="11"/>
        <v>1</v>
      </c>
      <c r="I120" s="7">
        <f t="shared" si="8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9"/>
        <v>0</v>
      </c>
      <c r="D121" s="11">
        <f t="shared" si="6"/>
        <v>0</v>
      </c>
      <c r="E121" s="9">
        <f t="shared" si="7"/>
        <v>0</v>
      </c>
      <c r="F121" s="9">
        <v>1</v>
      </c>
      <c r="G121" s="19">
        <f t="shared" si="10"/>
        <v>0</v>
      </c>
      <c r="H121" s="12">
        <f t="shared" si="11"/>
        <v>1</v>
      </c>
      <c r="I121" s="13">
        <f t="shared" si="8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9"/>
        <v>0</v>
      </c>
      <c r="D122" s="17">
        <f t="shared" si="6"/>
        <v>0</v>
      </c>
      <c r="E122" s="15">
        <f t="shared" si="7"/>
        <v>0</v>
      </c>
      <c r="F122" s="15">
        <v>1</v>
      </c>
      <c r="G122" s="18">
        <f t="shared" si="10"/>
        <v>0</v>
      </c>
      <c r="H122" s="15">
        <f t="shared" si="11"/>
        <v>1</v>
      </c>
      <c r="I122" s="7">
        <f t="shared" si="8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9"/>
        <v>0</v>
      </c>
      <c r="D123" s="11">
        <f t="shared" si="6"/>
        <v>0</v>
      </c>
      <c r="E123" s="9">
        <f t="shared" si="7"/>
        <v>0</v>
      </c>
      <c r="F123" s="9">
        <v>1</v>
      </c>
      <c r="G123" s="19">
        <f t="shared" si="10"/>
        <v>0</v>
      </c>
      <c r="H123" s="12">
        <f t="shared" si="11"/>
        <v>1</v>
      </c>
      <c r="I123" s="13">
        <f t="shared" si="8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9"/>
        <v>0</v>
      </c>
      <c r="D124" s="17">
        <f t="shared" si="6"/>
        <v>0</v>
      </c>
      <c r="E124" s="15">
        <f t="shared" si="7"/>
        <v>0</v>
      </c>
      <c r="F124" s="15">
        <v>1</v>
      </c>
      <c r="G124" s="18">
        <f t="shared" si="10"/>
        <v>0</v>
      </c>
      <c r="H124" s="15">
        <f t="shared" si="11"/>
        <v>1</v>
      </c>
      <c r="I124" s="7">
        <f t="shared" si="8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9"/>
        <v>0</v>
      </c>
      <c r="D125" s="11">
        <f t="shared" si="6"/>
        <v>0</v>
      </c>
      <c r="E125" s="9">
        <f t="shared" si="7"/>
        <v>0</v>
      </c>
      <c r="F125" s="9">
        <v>1</v>
      </c>
      <c r="G125" s="19">
        <f t="shared" si="10"/>
        <v>0</v>
      </c>
      <c r="H125" s="12">
        <f t="shared" si="11"/>
        <v>1</v>
      </c>
      <c r="I125" s="13">
        <f t="shared" si="8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9"/>
        <v>0</v>
      </c>
      <c r="D126" s="17">
        <f t="shared" si="6"/>
        <v>0</v>
      </c>
      <c r="E126" s="15">
        <f t="shared" si="7"/>
        <v>0</v>
      </c>
      <c r="F126" s="15">
        <v>1</v>
      </c>
      <c r="G126" s="18">
        <f t="shared" si="10"/>
        <v>0</v>
      </c>
      <c r="H126" s="15">
        <f t="shared" si="11"/>
        <v>1</v>
      </c>
      <c r="I126" s="7">
        <f t="shared" si="8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9"/>
        <v>0</v>
      </c>
      <c r="D127" s="11">
        <f t="shared" si="6"/>
        <v>0</v>
      </c>
      <c r="E127" s="9">
        <f t="shared" si="7"/>
        <v>0</v>
      </c>
      <c r="F127" s="9">
        <v>1</v>
      </c>
      <c r="G127" s="19">
        <f t="shared" si="10"/>
        <v>0</v>
      </c>
      <c r="H127" s="12">
        <f t="shared" si="11"/>
        <v>1</v>
      </c>
      <c r="I127" s="13">
        <f t="shared" si="8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9"/>
        <v>0</v>
      </c>
      <c r="D128" s="17">
        <f t="shared" si="6"/>
        <v>0</v>
      </c>
      <c r="E128" s="15">
        <f t="shared" si="7"/>
        <v>0</v>
      </c>
      <c r="F128" s="15">
        <v>1</v>
      </c>
      <c r="G128" s="18">
        <f t="shared" si="10"/>
        <v>0</v>
      </c>
      <c r="H128" s="15">
        <f t="shared" si="11"/>
        <v>1</v>
      </c>
      <c r="I128" s="7">
        <f t="shared" si="8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9"/>
        <v>0</v>
      </c>
      <c r="D129" s="11">
        <f t="shared" si="6"/>
        <v>0</v>
      </c>
      <c r="E129" s="9">
        <f t="shared" si="7"/>
        <v>0</v>
      </c>
      <c r="F129" s="9">
        <v>1</v>
      </c>
      <c r="G129" s="19">
        <f t="shared" si="10"/>
        <v>0</v>
      </c>
      <c r="H129" s="12">
        <f t="shared" si="11"/>
        <v>1</v>
      </c>
      <c r="I129" s="13">
        <f t="shared" si="8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9"/>
        <v>0</v>
      </c>
      <c r="D130" s="17">
        <f t="shared" si="6"/>
        <v>0</v>
      </c>
      <c r="E130" s="15">
        <f t="shared" si="7"/>
        <v>0</v>
      </c>
      <c r="F130" s="15">
        <v>1</v>
      </c>
      <c r="G130" s="18">
        <f t="shared" si="10"/>
        <v>0</v>
      </c>
      <c r="H130" s="15">
        <f t="shared" si="11"/>
        <v>1</v>
      </c>
      <c r="I130" s="7">
        <f t="shared" si="8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9"/>
        <v>0</v>
      </c>
      <c r="D131" s="11">
        <f t="shared" si="6"/>
        <v>0</v>
      </c>
      <c r="E131" s="9">
        <f t="shared" si="7"/>
        <v>0</v>
      </c>
      <c r="F131" s="9">
        <v>1</v>
      </c>
      <c r="G131" s="19">
        <f t="shared" si="10"/>
        <v>0</v>
      </c>
      <c r="H131" s="12">
        <f t="shared" si="11"/>
        <v>1</v>
      </c>
      <c r="I131" s="13">
        <f t="shared" si="8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9"/>
        <v>0</v>
      </c>
      <c r="D132" s="17">
        <f t="shared" si="6"/>
        <v>0</v>
      </c>
      <c r="E132" s="15">
        <f t="shared" si="7"/>
        <v>0</v>
      </c>
      <c r="F132" s="15">
        <v>1</v>
      </c>
      <c r="G132" s="18">
        <f t="shared" si="10"/>
        <v>0</v>
      </c>
      <c r="H132" s="15">
        <f t="shared" si="11"/>
        <v>1</v>
      </c>
      <c r="I132" s="7">
        <f t="shared" si="8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9"/>
        <v>0</v>
      </c>
      <c r="D133" s="11">
        <f t="shared" si="6"/>
        <v>0</v>
      </c>
      <c r="E133" s="9">
        <f t="shared" si="7"/>
        <v>0</v>
      </c>
      <c r="F133" s="9">
        <v>1</v>
      </c>
      <c r="G133" s="19">
        <f t="shared" si="10"/>
        <v>0</v>
      </c>
      <c r="H133" s="12">
        <f t="shared" si="11"/>
        <v>1</v>
      </c>
      <c r="I133" s="13">
        <f t="shared" si="8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9"/>
        <v>0</v>
      </c>
      <c r="D134" s="17">
        <f t="shared" ref="D134:D197" si="12">N134</f>
        <v>0</v>
      </c>
      <c r="E134" s="15">
        <f t="shared" ref="E134:E197" si="13">O134</f>
        <v>0</v>
      </c>
      <c r="F134" s="15">
        <v>1</v>
      </c>
      <c r="G134" s="18">
        <f t="shared" si="10"/>
        <v>0</v>
      </c>
      <c r="H134" s="15">
        <f t="shared" si="11"/>
        <v>1</v>
      </c>
      <c r="I134" s="7">
        <f t="shared" ref="I134:I197" si="14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5">ROUND(C134+E134/1000,3)</f>
        <v>0</v>
      </c>
      <c r="D135" s="11">
        <f t="shared" si="12"/>
        <v>0</v>
      </c>
      <c r="E135" s="9">
        <f t="shared" si="13"/>
        <v>0</v>
      </c>
      <c r="F135" s="9">
        <v>1</v>
      </c>
      <c r="G135" s="19">
        <f t="shared" ref="G135:G198" si="16">ROUND(G134+D134*E134/1000,2)</f>
        <v>0</v>
      </c>
      <c r="H135" s="12">
        <f t="shared" si="11"/>
        <v>1</v>
      </c>
      <c r="I135" s="13">
        <f t="shared" si="14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5"/>
        <v>0</v>
      </c>
      <c r="D136" s="17">
        <f t="shared" si="12"/>
        <v>0</v>
      </c>
      <c r="E136" s="15">
        <f t="shared" si="13"/>
        <v>0</v>
      </c>
      <c r="F136" s="15">
        <v>1</v>
      </c>
      <c r="G136" s="18">
        <f t="shared" si="16"/>
        <v>0</v>
      </c>
      <c r="H136" s="15">
        <f t="shared" ref="H136:H199" si="17">H135</f>
        <v>1</v>
      </c>
      <c r="I136" s="7">
        <f t="shared" si="14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5"/>
        <v>0</v>
      </c>
      <c r="D137" s="11">
        <f t="shared" si="12"/>
        <v>0</v>
      </c>
      <c r="E137" s="9">
        <f t="shared" si="13"/>
        <v>0</v>
      </c>
      <c r="F137" s="9">
        <v>1</v>
      </c>
      <c r="G137" s="19">
        <f t="shared" si="16"/>
        <v>0</v>
      </c>
      <c r="H137" s="12">
        <f t="shared" si="17"/>
        <v>1</v>
      </c>
      <c r="I137" s="13">
        <f t="shared" si="14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5"/>
        <v>0</v>
      </c>
      <c r="D138" s="17">
        <f t="shared" si="12"/>
        <v>0</v>
      </c>
      <c r="E138" s="15">
        <f t="shared" si="13"/>
        <v>0</v>
      </c>
      <c r="F138" s="15">
        <v>1</v>
      </c>
      <c r="G138" s="18">
        <f t="shared" si="16"/>
        <v>0</v>
      </c>
      <c r="H138" s="15">
        <f t="shared" si="17"/>
        <v>1</v>
      </c>
      <c r="I138" s="7">
        <f t="shared" si="14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5"/>
        <v>0</v>
      </c>
      <c r="D139" s="11">
        <f t="shared" si="12"/>
        <v>0</v>
      </c>
      <c r="E139" s="9">
        <f t="shared" si="13"/>
        <v>0</v>
      </c>
      <c r="F139" s="9">
        <v>1</v>
      </c>
      <c r="G139" s="19">
        <f t="shared" si="16"/>
        <v>0</v>
      </c>
      <c r="H139" s="12">
        <f t="shared" si="17"/>
        <v>1</v>
      </c>
      <c r="I139" s="13">
        <f t="shared" si="14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5"/>
        <v>0</v>
      </c>
      <c r="D140" s="17">
        <f t="shared" si="12"/>
        <v>0</v>
      </c>
      <c r="E140" s="15">
        <f t="shared" si="13"/>
        <v>0</v>
      </c>
      <c r="F140" s="15">
        <v>1</v>
      </c>
      <c r="G140" s="18">
        <f t="shared" si="16"/>
        <v>0</v>
      </c>
      <c r="H140" s="15">
        <f t="shared" si="17"/>
        <v>1</v>
      </c>
      <c r="I140" s="7">
        <f t="shared" si="14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5"/>
        <v>0</v>
      </c>
      <c r="D141" s="11">
        <f t="shared" si="12"/>
        <v>0</v>
      </c>
      <c r="E141" s="9">
        <f t="shared" si="13"/>
        <v>0</v>
      </c>
      <c r="F141" s="9">
        <v>1</v>
      </c>
      <c r="G141" s="19">
        <f t="shared" si="16"/>
        <v>0</v>
      </c>
      <c r="H141" s="12">
        <f t="shared" si="17"/>
        <v>1</v>
      </c>
      <c r="I141" s="13">
        <f t="shared" si="14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5"/>
        <v>0</v>
      </c>
      <c r="D142" s="17">
        <f t="shared" si="12"/>
        <v>0</v>
      </c>
      <c r="E142" s="15">
        <f t="shared" si="13"/>
        <v>0</v>
      </c>
      <c r="F142" s="15">
        <v>1</v>
      </c>
      <c r="G142" s="18">
        <f t="shared" si="16"/>
        <v>0</v>
      </c>
      <c r="H142" s="15">
        <f t="shared" si="17"/>
        <v>1</v>
      </c>
      <c r="I142" s="7">
        <f t="shared" si="14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5"/>
        <v>0</v>
      </c>
      <c r="D143" s="11">
        <f t="shared" si="12"/>
        <v>0</v>
      </c>
      <c r="E143" s="9">
        <f t="shared" si="13"/>
        <v>0</v>
      </c>
      <c r="F143" s="9">
        <v>1</v>
      </c>
      <c r="G143" s="19">
        <f t="shared" si="16"/>
        <v>0</v>
      </c>
      <c r="H143" s="12">
        <f t="shared" si="17"/>
        <v>1</v>
      </c>
      <c r="I143" s="13">
        <f t="shared" si="14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5"/>
        <v>0</v>
      </c>
      <c r="D144" s="17">
        <f t="shared" si="12"/>
        <v>0</v>
      </c>
      <c r="E144" s="15">
        <f t="shared" si="13"/>
        <v>0</v>
      </c>
      <c r="F144" s="15">
        <v>1</v>
      </c>
      <c r="G144" s="18">
        <f t="shared" si="16"/>
        <v>0</v>
      </c>
      <c r="H144" s="15">
        <f t="shared" si="17"/>
        <v>1</v>
      </c>
      <c r="I144" s="7">
        <f t="shared" si="14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5"/>
        <v>0</v>
      </c>
      <c r="D145" s="11">
        <f t="shared" si="12"/>
        <v>0</v>
      </c>
      <c r="E145" s="9">
        <f t="shared" si="13"/>
        <v>0</v>
      </c>
      <c r="F145" s="9">
        <v>1</v>
      </c>
      <c r="G145" s="19">
        <f t="shared" si="16"/>
        <v>0</v>
      </c>
      <c r="H145" s="12">
        <f t="shared" si="17"/>
        <v>1</v>
      </c>
      <c r="I145" s="13">
        <f t="shared" si="14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5"/>
        <v>0</v>
      </c>
      <c r="D146" s="17">
        <f t="shared" si="12"/>
        <v>0</v>
      </c>
      <c r="E146" s="15">
        <f t="shared" si="13"/>
        <v>0</v>
      </c>
      <c r="F146" s="15">
        <v>1</v>
      </c>
      <c r="G146" s="18">
        <f t="shared" si="16"/>
        <v>0</v>
      </c>
      <c r="H146" s="15">
        <f t="shared" si="17"/>
        <v>1</v>
      </c>
      <c r="I146" s="7">
        <f t="shared" si="14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5"/>
        <v>0</v>
      </c>
      <c r="D147" s="11">
        <f t="shared" si="12"/>
        <v>0</v>
      </c>
      <c r="E147" s="9">
        <f t="shared" si="13"/>
        <v>0</v>
      </c>
      <c r="F147" s="9">
        <v>1</v>
      </c>
      <c r="G147" s="19">
        <f t="shared" si="16"/>
        <v>0</v>
      </c>
      <c r="H147" s="12">
        <f t="shared" si="17"/>
        <v>1</v>
      </c>
      <c r="I147" s="13">
        <f t="shared" si="14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5"/>
        <v>0</v>
      </c>
      <c r="D148" s="17">
        <f t="shared" si="12"/>
        <v>0</v>
      </c>
      <c r="E148" s="15">
        <f t="shared" si="13"/>
        <v>0</v>
      </c>
      <c r="F148" s="15">
        <v>1</v>
      </c>
      <c r="G148" s="18">
        <f t="shared" si="16"/>
        <v>0</v>
      </c>
      <c r="H148" s="15">
        <f t="shared" si="17"/>
        <v>1</v>
      </c>
      <c r="I148" s="7">
        <f t="shared" si="14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5"/>
        <v>0</v>
      </c>
      <c r="D149" s="11">
        <f t="shared" si="12"/>
        <v>0</v>
      </c>
      <c r="E149" s="9">
        <f t="shared" si="13"/>
        <v>0</v>
      </c>
      <c r="F149" s="9">
        <v>1</v>
      </c>
      <c r="G149" s="19">
        <f t="shared" si="16"/>
        <v>0</v>
      </c>
      <c r="H149" s="12">
        <f t="shared" si="17"/>
        <v>1</v>
      </c>
      <c r="I149" s="13">
        <f t="shared" si="14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5"/>
        <v>0</v>
      </c>
      <c r="D150" s="17">
        <f t="shared" si="12"/>
        <v>0</v>
      </c>
      <c r="E150" s="15">
        <f t="shared" si="13"/>
        <v>0</v>
      </c>
      <c r="F150" s="15">
        <v>1</v>
      </c>
      <c r="G150" s="18">
        <f t="shared" si="16"/>
        <v>0</v>
      </c>
      <c r="H150" s="15">
        <f t="shared" si="17"/>
        <v>1</v>
      </c>
      <c r="I150" s="7">
        <f t="shared" si="14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5"/>
        <v>0</v>
      </c>
      <c r="D151" s="11">
        <f t="shared" si="12"/>
        <v>0</v>
      </c>
      <c r="E151" s="9">
        <f t="shared" si="13"/>
        <v>0</v>
      </c>
      <c r="F151" s="9">
        <v>1</v>
      </c>
      <c r="G151" s="19">
        <f t="shared" si="16"/>
        <v>0</v>
      </c>
      <c r="H151" s="12">
        <f t="shared" si="17"/>
        <v>1</v>
      </c>
      <c r="I151" s="13">
        <f t="shared" si="14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5"/>
        <v>0</v>
      </c>
      <c r="D152" s="17">
        <f t="shared" si="12"/>
        <v>0</v>
      </c>
      <c r="E152" s="15">
        <f t="shared" si="13"/>
        <v>0</v>
      </c>
      <c r="F152" s="15">
        <v>1</v>
      </c>
      <c r="G152" s="18">
        <f t="shared" si="16"/>
        <v>0</v>
      </c>
      <c r="H152" s="15">
        <f t="shared" si="17"/>
        <v>1</v>
      </c>
      <c r="I152" s="7">
        <f t="shared" si="14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5"/>
        <v>0</v>
      </c>
      <c r="D153" s="11">
        <f t="shared" si="12"/>
        <v>0</v>
      </c>
      <c r="E153" s="9">
        <f t="shared" si="13"/>
        <v>0</v>
      </c>
      <c r="F153" s="9">
        <v>1</v>
      </c>
      <c r="G153" s="19">
        <f t="shared" si="16"/>
        <v>0</v>
      </c>
      <c r="H153" s="12">
        <f t="shared" si="17"/>
        <v>1</v>
      </c>
      <c r="I153" s="13">
        <f t="shared" si="14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5"/>
        <v>0</v>
      </c>
      <c r="D154" s="17">
        <f t="shared" si="12"/>
        <v>0</v>
      </c>
      <c r="E154" s="15">
        <f t="shared" si="13"/>
        <v>0</v>
      </c>
      <c r="F154" s="15">
        <v>1</v>
      </c>
      <c r="G154" s="18">
        <f t="shared" si="16"/>
        <v>0</v>
      </c>
      <c r="H154" s="15">
        <f t="shared" si="17"/>
        <v>1</v>
      </c>
      <c r="I154" s="7">
        <f t="shared" si="14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5"/>
        <v>0</v>
      </c>
      <c r="D155" s="11">
        <f t="shared" si="12"/>
        <v>0</v>
      </c>
      <c r="E155" s="9">
        <f t="shared" si="13"/>
        <v>0</v>
      </c>
      <c r="F155" s="9">
        <v>1</v>
      </c>
      <c r="G155" s="19">
        <f t="shared" si="16"/>
        <v>0</v>
      </c>
      <c r="H155" s="12">
        <f t="shared" si="17"/>
        <v>1</v>
      </c>
      <c r="I155" s="13">
        <f t="shared" si="14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5"/>
        <v>0</v>
      </c>
      <c r="D156" s="17">
        <f t="shared" si="12"/>
        <v>0</v>
      </c>
      <c r="E156" s="15">
        <f t="shared" si="13"/>
        <v>0</v>
      </c>
      <c r="F156" s="15">
        <v>1</v>
      </c>
      <c r="G156" s="18">
        <f t="shared" si="16"/>
        <v>0</v>
      </c>
      <c r="H156" s="15">
        <f t="shared" si="17"/>
        <v>1</v>
      </c>
      <c r="I156" s="7">
        <f t="shared" si="14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5"/>
        <v>0</v>
      </c>
      <c r="D157" s="11">
        <f t="shared" si="12"/>
        <v>0</v>
      </c>
      <c r="E157" s="9">
        <f t="shared" si="13"/>
        <v>0</v>
      </c>
      <c r="F157" s="9">
        <v>1</v>
      </c>
      <c r="G157" s="19">
        <f t="shared" si="16"/>
        <v>0</v>
      </c>
      <c r="H157" s="12">
        <f t="shared" si="17"/>
        <v>1</v>
      </c>
      <c r="I157" s="13">
        <f t="shared" si="14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5"/>
        <v>0</v>
      </c>
      <c r="D158" s="17">
        <f t="shared" si="12"/>
        <v>0</v>
      </c>
      <c r="E158" s="15">
        <f t="shared" si="13"/>
        <v>0</v>
      </c>
      <c r="F158" s="15">
        <v>1</v>
      </c>
      <c r="G158" s="18">
        <f t="shared" si="16"/>
        <v>0</v>
      </c>
      <c r="H158" s="15">
        <f t="shared" si="17"/>
        <v>1</v>
      </c>
      <c r="I158" s="7">
        <f t="shared" si="14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5"/>
        <v>0</v>
      </c>
      <c r="D159" s="11">
        <f t="shared" si="12"/>
        <v>0</v>
      </c>
      <c r="E159" s="9">
        <f t="shared" si="13"/>
        <v>0</v>
      </c>
      <c r="F159" s="9">
        <v>1</v>
      </c>
      <c r="G159" s="19">
        <f t="shared" si="16"/>
        <v>0</v>
      </c>
      <c r="H159" s="12">
        <f t="shared" si="17"/>
        <v>1</v>
      </c>
      <c r="I159" s="13">
        <f t="shared" si="14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5"/>
        <v>0</v>
      </c>
      <c r="D160" s="17">
        <f t="shared" si="12"/>
        <v>0</v>
      </c>
      <c r="E160" s="15">
        <f t="shared" si="13"/>
        <v>0</v>
      </c>
      <c r="F160" s="15">
        <v>1</v>
      </c>
      <c r="G160" s="18">
        <f t="shared" si="16"/>
        <v>0</v>
      </c>
      <c r="H160" s="15">
        <f t="shared" si="17"/>
        <v>1</v>
      </c>
      <c r="I160" s="7">
        <f t="shared" si="14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5"/>
        <v>0</v>
      </c>
      <c r="D161" s="11">
        <f t="shared" si="12"/>
        <v>0</v>
      </c>
      <c r="E161" s="9">
        <f t="shared" si="13"/>
        <v>0</v>
      </c>
      <c r="F161" s="9">
        <v>1</v>
      </c>
      <c r="G161" s="19">
        <f t="shared" si="16"/>
        <v>0</v>
      </c>
      <c r="H161" s="12">
        <f t="shared" si="17"/>
        <v>1</v>
      </c>
      <c r="I161" s="13">
        <f t="shared" si="14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5"/>
        <v>0</v>
      </c>
      <c r="D162" s="17">
        <f t="shared" si="12"/>
        <v>0</v>
      </c>
      <c r="E162" s="15">
        <f t="shared" si="13"/>
        <v>0</v>
      </c>
      <c r="F162" s="15">
        <v>1</v>
      </c>
      <c r="G162" s="18">
        <f t="shared" si="16"/>
        <v>0</v>
      </c>
      <c r="H162" s="15">
        <f t="shared" si="17"/>
        <v>1</v>
      </c>
      <c r="I162" s="7">
        <f t="shared" si="14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5"/>
        <v>0</v>
      </c>
      <c r="D163" s="11">
        <f t="shared" si="12"/>
        <v>0</v>
      </c>
      <c r="E163" s="9">
        <f t="shared" si="13"/>
        <v>0</v>
      </c>
      <c r="F163" s="9">
        <v>1</v>
      </c>
      <c r="G163" s="19">
        <f t="shared" si="16"/>
        <v>0</v>
      </c>
      <c r="H163" s="12">
        <f t="shared" si="17"/>
        <v>1</v>
      </c>
      <c r="I163" s="13">
        <f t="shared" si="14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5"/>
        <v>0</v>
      </c>
      <c r="D164" s="17">
        <f t="shared" si="12"/>
        <v>0</v>
      </c>
      <c r="E164" s="15">
        <f t="shared" si="13"/>
        <v>0</v>
      </c>
      <c r="F164" s="15">
        <v>1</v>
      </c>
      <c r="G164" s="18">
        <f t="shared" si="16"/>
        <v>0</v>
      </c>
      <c r="H164" s="15">
        <f t="shared" si="17"/>
        <v>1</v>
      </c>
      <c r="I164" s="7">
        <f t="shared" si="14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5"/>
        <v>0</v>
      </c>
      <c r="D165" s="11">
        <f t="shared" si="12"/>
        <v>0</v>
      </c>
      <c r="E165" s="9">
        <f t="shared" si="13"/>
        <v>0</v>
      </c>
      <c r="F165" s="9">
        <v>1</v>
      </c>
      <c r="G165" s="19">
        <f t="shared" si="16"/>
        <v>0</v>
      </c>
      <c r="H165" s="12">
        <f t="shared" si="17"/>
        <v>1</v>
      </c>
      <c r="I165" s="13">
        <f t="shared" si="14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5"/>
        <v>0</v>
      </c>
      <c r="D166" s="17">
        <f t="shared" si="12"/>
        <v>0</v>
      </c>
      <c r="E166" s="15">
        <f t="shared" si="13"/>
        <v>0</v>
      </c>
      <c r="F166" s="15">
        <v>1</v>
      </c>
      <c r="G166" s="18">
        <f t="shared" si="16"/>
        <v>0</v>
      </c>
      <c r="H166" s="15">
        <f t="shared" si="17"/>
        <v>1</v>
      </c>
      <c r="I166" s="7">
        <f t="shared" si="14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5"/>
        <v>0</v>
      </c>
      <c r="D167" s="11">
        <f t="shared" si="12"/>
        <v>0</v>
      </c>
      <c r="E167" s="9">
        <f t="shared" si="13"/>
        <v>0</v>
      </c>
      <c r="F167" s="9">
        <v>1</v>
      </c>
      <c r="G167" s="19">
        <f t="shared" si="16"/>
        <v>0</v>
      </c>
      <c r="H167" s="12">
        <f t="shared" si="17"/>
        <v>1</v>
      </c>
      <c r="I167" s="13">
        <f t="shared" si="14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5"/>
        <v>0</v>
      </c>
      <c r="D168" s="17">
        <f t="shared" si="12"/>
        <v>0</v>
      </c>
      <c r="E168" s="15">
        <f t="shared" si="13"/>
        <v>0</v>
      </c>
      <c r="F168" s="15">
        <v>1</v>
      </c>
      <c r="G168" s="18">
        <f t="shared" si="16"/>
        <v>0</v>
      </c>
      <c r="H168" s="15">
        <f t="shared" si="17"/>
        <v>1</v>
      </c>
      <c r="I168" s="7">
        <f t="shared" si="14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5"/>
        <v>0</v>
      </c>
      <c r="D169" s="11">
        <f t="shared" si="12"/>
        <v>0</v>
      </c>
      <c r="E169" s="9">
        <f t="shared" si="13"/>
        <v>0</v>
      </c>
      <c r="F169" s="9">
        <v>1</v>
      </c>
      <c r="G169" s="19">
        <f t="shared" si="16"/>
        <v>0</v>
      </c>
      <c r="H169" s="12">
        <f t="shared" si="17"/>
        <v>1</v>
      </c>
      <c r="I169" s="13">
        <f t="shared" si="14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5"/>
        <v>0</v>
      </c>
      <c r="D170" s="17">
        <f t="shared" si="12"/>
        <v>0</v>
      </c>
      <c r="E170" s="15">
        <f t="shared" si="13"/>
        <v>0</v>
      </c>
      <c r="F170" s="15">
        <v>1</v>
      </c>
      <c r="G170" s="18">
        <f t="shared" si="16"/>
        <v>0</v>
      </c>
      <c r="H170" s="15">
        <f t="shared" si="17"/>
        <v>1</v>
      </c>
      <c r="I170" s="7">
        <f t="shared" si="14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5"/>
        <v>0</v>
      </c>
      <c r="D171" s="11">
        <f t="shared" si="12"/>
        <v>0</v>
      </c>
      <c r="E171" s="9">
        <f t="shared" si="13"/>
        <v>0</v>
      </c>
      <c r="F171" s="9">
        <v>1</v>
      </c>
      <c r="G171" s="19">
        <f t="shared" si="16"/>
        <v>0</v>
      </c>
      <c r="H171" s="12">
        <f t="shared" si="17"/>
        <v>1</v>
      </c>
      <c r="I171" s="13">
        <f t="shared" si="14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5"/>
        <v>0</v>
      </c>
      <c r="D172" s="17">
        <f t="shared" si="12"/>
        <v>0</v>
      </c>
      <c r="E172" s="15">
        <f t="shared" si="13"/>
        <v>0</v>
      </c>
      <c r="F172" s="15">
        <v>1</v>
      </c>
      <c r="G172" s="18">
        <f t="shared" si="16"/>
        <v>0</v>
      </c>
      <c r="H172" s="15">
        <f t="shared" si="17"/>
        <v>1</v>
      </c>
      <c r="I172" s="7">
        <f t="shared" si="14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5"/>
        <v>0</v>
      </c>
      <c r="D173" s="11">
        <f t="shared" si="12"/>
        <v>0</v>
      </c>
      <c r="E173" s="9">
        <f t="shared" si="13"/>
        <v>0</v>
      </c>
      <c r="F173" s="9">
        <v>1</v>
      </c>
      <c r="G173" s="19">
        <f t="shared" si="16"/>
        <v>0</v>
      </c>
      <c r="H173" s="12">
        <f t="shared" si="17"/>
        <v>1</v>
      </c>
      <c r="I173" s="13">
        <f t="shared" si="14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5"/>
        <v>0</v>
      </c>
      <c r="D174" s="17">
        <f t="shared" si="12"/>
        <v>0</v>
      </c>
      <c r="E174" s="15">
        <f t="shared" si="13"/>
        <v>0</v>
      </c>
      <c r="F174" s="15">
        <v>1</v>
      </c>
      <c r="G174" s="18">
        <f t="shared" si="16"/>
        <v>0</v>
      </c>
      <c r="H174" s="15">
        <f t="shared" si="17"/>
        <v>1</v>
      </c>
      <c r="I174" s="7">
        <f t="shared" si="14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5"/>
        <v>0</v>
      </c>
      <c r="D175" s="11">
        <f t="shared" si="12"/>
        <v>0</v>
      </c>
      <c r="E175" s="9">
        <f t="shared" si="13"/>
        <v>0</v>
      </c>
      <c r="F175" s="9">
        <v>1</v>
      </c>
      <c r="G175" s="19">
        <f t="shared" si="16"/>
        <v>0</v>
      </c>
      <c r="H175" s="12">
        <f t="shared" si="17"/>
        <v>1</v>
      </c>
      <c r="I175" s="13">
        <f t="shared" si="14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5"/>
        <v>0</v>
      </c>
      <c r="D176" s="17">
        <f t="shared" si="12"/>
        <v>0</v>
      </c>
      <c r="E176" s="15">
        <f t="shared" si="13"/>
        <v>0</v>
      </c>
      <c r="F176" s="15">
        <v>1</v>
      </c>
      <c r="G176" s="18">
        <f t="shared" si="16"/>
        <v>0</v>
      </c>
      <c r="H176" s="15">
        <f t="shared" si="17"/>
        <v>1</v>
      </c>
      <c r="I176" s="7">
        <f t="shared" si="14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5"/>
        <v>0</v>
      </c>
      <c r="D177" s="11">
        <f t="shared" si="12"/>
        <v>0</v>
      </c>
      <c r="E177" s="9">
        <f t="shared" si="13"/>
        <v>0</v>
      </c>
      <c r="F177" s="9">
        <v>1</v>
      </c>
      <c r="G177" s="19">
        <f t="shared" si="16"/>
        <v>0</v>
      </c>
      <c r="H177" s="12">
        <f t="shared" si="17"/>
        <v>1</v>
      </c>
      <c r="I177" s="13">
        <f t="shared" si="14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5"/>
        <v>0</v>
      </c>
      <c r="D178" s="17">
        <f t="shared" si="12"/>
        <v>0</v>
      </c>
      <c r="E178" s="15">
        <f t="shared" si="13"/>
        <v>0</v>
      </c>
      <c r="F178" s="15">
        <v>1</v>
      </c>
      <c r="G178" s="18">
        <f t="shared" si="16"/>
        <v>0</v>
      </c>
      <c r="H178" s="15">
        <f t="shared" si="17"/>
        <v>1</v>
      </c>
      <c r="I178" s="7">
        <f t="shared" si="14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5"/>
        <v>0</v>
      </c>
      <c r="D179" s="11">
        <f t="shared" si="12"/>
        <v>0</v>
      </c>
      <c r="E179" s="9">
        <f t="shared" si="13"/>
        <v>0</v>
      </c>
      <c r="F179" s="9">
        <v>1</v>
      </c>
      <c r="G179" s="19">
        <f t="shared" si="16"/>
        <v>0</v>
      </c>
      <c r="H179" s="12">
        <f t="shared" si="17"/>
        <v>1</v>
      </c>
      <c r="I179" s="13">
        <f t="shared" si="14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5"/>
        <v>0</v>
      </c>
      <c r="D180" s="17">
        <f t="shared" si="12"/>
        <v>0</v>
      </c>
      <c r="E180" s="15">
        <f t="shared" si="13"/>
        <v>0</v>
      </c>
      <c r="F180" s="15">
        <v>1</v>
      </c>
      <c r="G180" s="18">
        <f t="shared" si="16"/>
        <v>0</v>
      </c>
      <c r="H180" s="15">
        <f t="shared" si="17"/>
        <v>1</v>
      </c>
      <c r="I180" s="7">
        <f t="shared" si="14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5"/>
        <v>0</v>
      </c>
      <c r="D181" s="11">
        <f t="shared" si="12"/>
        <v>0</v>
      </c>
      <c r="E181" s="9">
        <f t="shared" si="13"/>
        <v>0</v>
      </c>
      <c r="F181" s="9">
        <v>1</v>
      </c>
      <c r="G181" s="19">
        <f t="shared" si="16"/>
        <v>0</v>
      </c>
      <c r="H181" s="12">
        <f t="shared" si="17"/>
        <v>1</v>
      </c>
      <c r="I181" s="13">
        <f t="shared" si="14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5"/>
        <v>0</v>
      </c>
      <c r="D182" s="17">
        <f t="shared" si="12"/>
        <v>0</v>
      </c>
      <c r="E182" s="15">
        <f t="shared" si="13"/>
        <v>0</v>
      </c>
      <c r="F182" s="15">
        <v>1</v>
      </c>
      <c r="G182" s="18">
        <f t="shared" si="16"/>
        <v>0</v>
      </c>
      <c r="H182" s="15">
        <f t="shared" si="17"/>
        <v>1</v>
      </c>
      <c r="I182" s="7">
        <f t="shared" si="14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5"/>
        <v>0</v>
      </c>
      <c r="D183" s="11">
        <f t="shared" si="12"/>
        <v>0</v>
      </c>
      <c r="E183" s="9">
        <f t="shared" si="13"/>
        <v>0</v>
      </c>
      <c r="F183" s="9">
        <v>1</v>
      </c>
      <c r="G183" s="19">
        <f t="shared" si="16"/>
        <v>0</v>
      </c>
      <c r="H183" s="12">
        <f t="shared" si="17"/>
        <v>1</v>
      </c>
      <c r="I183" s="13">
        <f t="shared" si="14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5"/>
        <v>0</v>
      </c>
      <c r="D184" s="17">
        <f t="shared" si="12"/>
        <v>0</v>
      </c>
      <c r="E184" s="15">
        <f t="shared" si="13"/>
        <v>0</v>
      </c>
      <c r="F184" s="15">
        <v>1</v>
      </c>
      <c r="G184" s="18">
        <f t="shared" si="16"/>
        <v>0</v>
      </c>
      <c r="H184" s="15">
        <f t="shared" si="17"/>
        <v>1</v>
      </c>
      <c r="I184" s="7">
        <f t="shared" si="14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5"/>
        <v>0</v>
      </c>
      <c r="D185" s="11">
        <f t="shared" si="12"/>
        <v>0</v>
      </c>
      <c r="E185" s="9">
        <f t="shared" si="13"/>
        <v>0</v>
      </c>
      <c r="F185" s="9">
        <v>1</v>
      </c>
      <c r="G185" s="19">
        <f t="shared" si="16"/>
        <v>0</v>
      </c>
      <c r="H185" s="12">
        <f t="shared" si="17"/>
        <v>1</v>
      </c>
      <c r="I185" s="13">
        <f t="shared" si="14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5"/>
        <v>0</v>
      </c>
      <c r="D186" s="17">
        <f t="shared" si="12"/>
        <v>0</v>
      </c>
      <c r="E186" s="15">
        <f t="shared" si="13"/>
        <v>0</v>
      </c>
      <c r="F186" s="15">
        <v>1</v>
      </c>
      <c r="G186" s="18">
        <f t="shared" si="16"/>
        <v>0</v>
      </c>
      <c r="H186" s="15">
        <f t="shared" si="17"/>
        <v>1</v>
      </c>
      <c r="I186" s="7">
        <f t="shared" si="14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5"/>
        <v>0</v>
      </c>
      <c r="D187" s="11">
        <f t="shared" si="12"/>
        <v>0</v>
      </c>
      <c r="E187" s="9">
        <f t="shared" si="13"/>
        <v>0</v>
      </c>
      <c r="F187" s="9">
        <v>1</v>
      </c>
      <c r="G187" s="19">
        <f t="shared" si="16"/>
        <v>0</v>
      </c>
      <c r="H187" s="12">
        <f t="shared" si="17"/>
        <v>1</v>
      </c>
      <c r="I187" s="13">
        <f t="shared" si="14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5"/>
        <v>0</v>
      </c>
      <c r="D188" s="17">
        <f t="shared" si="12"/>
        <v>0</v>
      </c>
      <c r="E188" s="15">
        <f t="shared" si="13"/>
        <v>0</v>
      </c>
      <c r="F188" s="15">
        <v>1</v>
      </c>
      <c r="G188" s="18">
        <f t="shared" si="16"/>
        <v>0</v>
      </c>
      <c r="H188" s="15">
        <f t="shared" si="17"/>
        <v>1</v>
      </c>
      <c r="I188" s="7">
        <f t="shared" si="14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5"/>
        <v>0</v>
      </c>
      <c r="D189" s="11">
        <f t="shared" si="12"/>
        <v>0</v>
      </c>
      <c r="E189" s="9">
        <f t="shared" si="13"/>
        <v>0</v>
      </c>
      <c r="F189" s="9">
        <v>1</v>
      </c>
      <c r="G189" s="19">
        <f t="shared" si="16"/>
        <v>0</v>
      </c>
      <c r="H189" s="12">
        <f t="shared" si="17"/>
        <v>1</v>
      </c>
      <c r="I189" s="13">
        <f t="shared" si="14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5"/>
        <v>0</v>
      </c>
      <c r="D190" s="17">
        <f t="shared" si="12"/>
        <v>0</v>
      </c>
      <c r="E190" s="15">
        <f t="shared" si="13"/>
        <v>0</v>
      </c>
      <c r="F190" s="15">
        <v>1</v>
      </c>
      <c r="G190" s="18">
        <f t="shared" si="16"/>
        <v>0</v>
      </c>
      <c r="H190" s="15">
        <f t="shared" si="17"/>
        <v>1</v>
      </c>
      <c r="I190" s="7">
        <f t="shared" si="14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5"/>
        <v>0</v>
      </c>
      <c r="D191" s="11">
        <f t="shared" si="12"/>
        <v>0</v>
      </c>
      <c r="E191" s="9">
        <f t="shared" si="13"/>
        <v>0</v>
      </c>
      <c r="F191" s="9">
        <v>1</v>
      </c>
      <c r="G191" s="19">
        <f t="shared" si="16"/>
        <v>0</v>
      </c>
      <c r="H191" s="12">
        <f t="shared" si="17"/>
        <v>1</v>
      </c>
      <c r="I191" s="13">
        <f t="shared" si="14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5"/>
        <v>0</v>
      </c>
      <c r="D192" s="17">
        <f t="shared" si="12"/>
        <v>0</v>
      </c>
      <c r="E192" s="15">
        <f t="shared" si="13"/>
        <v>0</v>
      </c>
      <c r="F192" s="15">
        <v>1</v>
      </c>
      <c r="G192" s="18">
        <f t="shared" si="16"/>
        <v>0</v>
      </c>
      <c r="H192" s="15">
        <f t="shared" si="17"/>
        <v>1</v>
      </c>
      <c r="I192" s="7">
        <f t="shared" si="14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5"/>
        <v>0</v>
      </c>
      <c r="D193" s="11">
        <f t="shared" si="12"/>
        <v>0</v>
      </c>
      <c r="E193" s="9">
        <f t="shared" si="13"/>
        <v>0</v>
      </c>
      <c r="F193" s="9">
        <v>1</v>
      </c>
      <c r="G193" s="19">
        <f t="shared" si="16"/>
        <v>0</v>
      </c>
      <c r="H193" s="12">
        <f t="shared" si="17"/>
        <v>1</v>
      </c>
      <c r="I193" s="13">
        <f t="shared" si="14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5"/>
        <v>0</v>
      </c>
      <c r="D194" s="17">
        <f t="shared" si="12"/>
        <v>0</v>
      </c>
      <c r="E194" s="15">
        <f t="shared" si="13"/>
        <v>0</v>
      </c>
      <c r="F194" s="15">
        <v>1</v>
      </c>
      <c r="G194" s="18">
        <f t="shared" si="16"/>
        <v>0</v>
      </c>
      <c r="H194" s="15">
        <f t="shared" si="17"/>
        <v>1</v>
      </c>
      <c r="I194" s="7">
        <f t="shared" si="14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5"/>
        <v>0</v>
      </c>
      <c r="D195" s="11">
        <f t="shared" si="12"/>
        <v>0</v>
      </c>
      <c r="E195" s="9">
        <f t="shared" si="13"/>
        <v>0</v>
      </c>
      <c r="F195" s="9">
        <v>1</v>
      </c>
      <c r="G195" s="19">
        <f t="shared" si="16"/>
        <v>0</v>
      </c>
      <c r="H195" s="12">
        <f t="shared" si="17"/>
        <v>1</v>
      </c>
      <c r="I195" s="13">
        <f t="shared" si="14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5"/>
        <v>0</v>
      </c>
      <c r="D196" s="17">
        <f t="shared" si="12"/>
        <v>0</v>
      </c>
      <c r="E196" s="15">
        <f t="shared" si="13"/>
        <v>0</v>
      </c>
      <c r="F196" s="15">
        <v>1</v>
      </c>
      <c r="G196" s="18">
        <f t="shared" si="16"/>
        <v>0</v>
      </c>
      <c r="H196" s="15">
        <f t="shared" si="17"/>
        <v>1</v>
      </c>
      <c r="I196" s="7">
        <f t="shared" si="14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5"/>
        <v>0</v>
      </c>
      <c r="D197" s="11">
        <f t="shared" si="12"/>
        <v>0</v>
      </c>
      <c r="E197" s="9">
        <f t="shared" si="13"/>
        <v>0</v>
      </c>
      <c r="F197" s="9">
        <v>1</v>
      </c>
      <c r="G197" s="19">
        <f t="shared" si="16"/>
        <v>0</v>
      </c>
      <c r="H197" s="12">
        <f t="shared" si="17"/>
        <v>1</v>
      </c>
      <c r="I197" s="13">
        <f t="shared" si="14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5"/>
        <v>0</v>
      </c>
      <c r="D198" s="17">
        <f t="shared" ref="D198:D261" si="18">N198</f>
        <v>0</v>
      </c>
      <c r="E198" s="15">
        <f t="shared" ref="E198:E261" si="19">O198</f>
        <v>0</v>
      </c>
      <c r="F198" s="15">
        <v>1</v>
      </c>
      <c r="G198" s="18">
        <f t="shared" si="16"/>
        <v>0</v>
      </c>
      <c r="H198" s="15">
        <f t="shared" si="17"/>
        <v>1</v>
      </c>
      <c r="I198" s="7">
        <f t="shared" ref="I198:I261" si="20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21">ROUND(C198+E198/1000,3)</f>
        <v>0</v>
      </c>
      <c r="D199" s="11">
        <f t="shared" si="18"/>
        <v>0</v>
      </c>
      <c r="E199" s="9">
        <f t="shared" si="19"/>
        <v>0</v>
      </c>
      <c r="F199" s="9">
        <v>1</v>
      </c>
      <c r="G199" s="19">
        <f t="shared" ref="G199:G262" si="22">ROUND(G198+D198*E198/1000,2)</f>
        <v>0</v>
      </c>
      <c r="H199" s="12">
        <f t="shared" si="17"/>
        <v>1</v>
      </c>
      <c r="I199" s="13">
        <f t="shared" si="20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21"/>
        <v>0</v>
      </c>
      <c r="D200" s="17">
        <f t="shared" si="18"/>
        <v>0</v>
      </c>
      <c r="E200" s="15">
        <f t="shared" si="19"/>
        <v>0</v>
      </c>
      <c r="F200" s="15">
        <v>1</v>
      </c>
      <c r="G200" s="18">
        <f t="shared" si="22"/>
        <v>0</v>
      </c>
      <c r="H200" s="15">
        <f t="shared" ref="H200:H263" si="23">H199</f>
        <v>1</v>
      </c>
      <c r="I200" s="7">
        <f t="shared" si="20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21"/>
        <v>0</v>
      </c>
      <c r="D201" s="11">
        <f t="shared" si="18"/>
        <v>0</v>
      </c>
      <c r="E201" s="9">
        <f t="shared" si="19"/>
        <v>0</v>
      </c>
      <c r="F201" s="9">
        <v>1</v>
      </c>
      <c r="G201" s="19">
        <f t="shared" si="22"/>
        <v>0</v>
      </c>
      <c r="H201" s="12">
        <f t="shared" si="23"/>
        <v>1</v>
      </c>
      <c r="I201" s="13">
        <f t="shared" si="20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21"/>
        <v>0</v>
      </c>
      <c r="D202" s="17">
        <f t="shared" si="18"/>
        <v>0</v>
      </c>
      <c r="E202" s="15">
        <f t="shared" si="19"/>
        <v>0</v>
      </c>
      <c r="F202" s="15">
        <v>1</v>
      </c>
      <c r="G202" s="18">
        <f t="shared" si="22"/>
        <v>0</v>
      </c>
      <c r="H202" s="15">
        <f t="shared" si="23"/>
        <v>1</v>
      </c>
      <c r="I202" s="7">
        <f t="shared" si="20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21"/>
        <v>0</v>
      </c>
      <c r="D203" s="11">
        <f t="shared" si="18"/>
        <v>0</v>
      </c>
      <c r="E203" s="9">
        <f t="shared" si="19"/>
        <v>0</v>
      </c>
      <c r="F203" s="9">
        <v>1</v>
      </c>
      <c r="G203" s="19">
        <f t="shared" si="22"/>
        <v>0</v>
      </c>
      <c r="H203" s="12">
        <f t="shared" si="23"/>
        <v>1</v>
      </c>
      <c r="I203" s="13">
        <f t="shared" si="20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21"/>
        <v>0</v>
      </c>
      <c r="D204" s="17">
        <f t="shared" si="18"/>
        <v>0</v>
      </c>
      <c r="E204" s="15">
        <f t="shared" si="19"/>
        <v>0</v>
      </c>
      <c r="F204" s="15">
        <v>1</v>
      </c>
      <c r="G204" s="18">
        <f t="shared" si="22"/>
        <v>0</v>
      </c>
      <c r="H204" s="15">
        <f t="shared" si="23"/>
        <v>1</v>
      </c>
      <c r="I204" s="7">
        <f t="shared" si="20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21"/>
        <v>0</v>
      </c>
      <c r="D205" s="11">
        <f t="shared" si="18"/>
        <v>0</v>
      </c>
      <c r="E205" s="9">
        <f t="shared" si="19"/>
        <v>0</v>
      </c>
      <c r="F205" s="9">
        <v>1</v>
      </c>
      <c r="G205" s="19">
        <f t="shared" si="22"/>
        <v>0</v>
      </c>
      <c r="H205" s="12">
        <f t="shared" si="23"/>
        <v>1</v>
      </c>
      <c r="I205" s="13">
        <f t="shared" si="20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21"/>
        <v>0</v>
      </c>
      <c r="D206" s="17">
        <f t="shared" si="18"/>
        <v>0</v>
      </c>
      <c r="E206" s="15">
        <f t="shared" si="19"/>
        <v>0</v>
      </c>
      <c r="F206" s="15">
        <v>1</v>
      </c>
      <c r="G206" s="18">
        <f t="shared" si="22"/>
        <v>0</v>
      </c>
      <c r="H206" s="15">
        <f t="shared" si="23"/>
        <v>1</v>
      </c>
      <c r="I206" s="7">
        <f t="shared" si="20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21"/>
        <v>0</v>
      </c>
      <c r="D207" s="11">
        <f t="shared" si="18"/>
        <v>0</v>
      </c>
      <c r="E207" s="9">
        <f t="shared" si="19"/>
        <v>0</v>
      </c>
      <c r="F207" s="9">
        <v>1</v>
      </c>
      <c r="G207" s="19">
        <f t="shared" si="22"/>
        <v>0</v>
      </c>
      <c r="H207" s="12">
        <f t="shared" si="23"/>
        <v>1</v>
      </c>
      <c r="I207" s="13">
        <f t="shared" si="20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21"/>
        <v>0</v>
      </c>
      <c r="D208" s="17">
        <f t="shared" si="18"/>
        <v>0</v>
      </c>
      <c r="E208" s="15">
        <f t="shared" si="19"/>
        <v>0</v>
      </c>
      <c r="F208" s="15">
        <v>1</v>
      </c>
      <c r="G208" s="18">
        <f t="shared" si="22"/>
        <v>0</v>
      </c>
      <c r="H208" s="15">
        <f t="shared" si="23"/>
        <v>1</v>
      </c>
      <c r="I208" s="7">
        <f t="shared" si="20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21"/>
        <v>0</v>
      </c>
      <c r="D209" s="11">
        <f t="shared" si="18"/>
        <v>0</v>
      </c>
      <c r="E209" s="9">
        <f t="shared" si="19"/>
        <v>0</v>
      </c>
      <c r="F209" s="9">
        <v>1</v>
      </c>
      <c r="G209" s="19">
        <f t="shared" si="22"/>
        <v>0</v>
      </c>
      <c r="H209" s="12">
        <f t="shared" si="23"/>
        <v>1</v>
      </c>
      <c r="I209" s="13">
        <f t="shared" si="20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21"/>
        <v>0</v>
      </c>
      <c r="D210" s="17">
        <f t="shared" si="18"/>
        <v>0</v>
      </c>
      <c r="E210" s="15">
        <f t="shared" si="19"/>
        <v>0</v>
      </c>
      <c r="F210" s="15">
        <v>1</v>
      </c>
      <c r="G210" s="18">
        <f t="shared" si="22"/>
        <v>0</v>
      </c>
      <c r="H210" s="15">
        <f t="shared" si="23"/>
        <v>1</v>
      </c>
      <c r="I210" s="7">
        <f t="shared" si="20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21"/>
        <v>0</v>
      </c>
      <c r="D211" s="11">
        <f t="shared" si="18"/>
        <v>0</v>
      </c>
      <c r="E211" s="9">
        <f t="shared" si="19"/>
        <v>0</v>
      </c>
      <c r="F211" s="9">
        <v>1</v>
      </c>
      <c r="G211" s="19">
        <f t="shared" si="22"/>
        <v>0</v>
      </c>
      <c r="H211" s="12">
        <f t="shared" si="23"/>
        <v>1</v>
      </c>
      <c r="I211" s="13">
        <f t="shared" si="20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21"/>
        <v>0</v>
      </c>
      <c r="D212" s="17">
        <f t="shared" si="18"/>
        <v>0</v>
      </c>
      <c r="E212" s="15">
        <f t="shared" si="19"/>
        <v>0</v>
      </c>
      <c r="F212" s="15">
        <v>1</v>
      </c>
      <c r="G212" s="18">
        <f t="shared" si="22"/>
        <v>0</v>
      </c>
      <c r="H212" s="15">
        <f t="shared" si="23"/>
        <v>1</v>
      </c>
      <c r="I212" s="7">
        <f t="shared" si="20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21"/>
        <v>0</v>
      </c>
      <c r="D213" s="11">
        <f t="shared" si="18"/>
        <v>0</v>
      </c>
      <c r="E213" s="9">
        <f t="shared" si="19"/>
        <v>0</v>
      </c>
      <c r="F213" s="9">
        <v>1</v>
      </c>
      <c r="G213" s="19">
        <f t="shared" si="22"/>
        <v>0</v>
      </c>
      <c r="H213" s="12">
        <f t="shared" si="23"/>
        <v>1</v>
      </c>
      <c r="I213" s="13">
        <f t="shared" si="20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21"/>
        <v>0</v>
      </c>
      <c r="D214" s="17">
        <f t="shared" si="18"/>
        <v>0</v>
      </c>
      <c r="E214" s="15">
        <f t="shared" si="19"/>
        <v>0</v>
      </c>
      <c r="F214" s="15">
        <v>1</v>
      </c>
      <c r="G214" s="18">
        <f t="shared" si="22"/>
        <v>0</v>
      </c>
      <c r="H214" s="15">
        <f t="shared" si="23"/>
        <v>1</v>
      </c>
      <c r="I214" s="7">
        <f t="shared" si="20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21"/>
        <v>0</v>
      </c>
      <c r="D215" s="11">
        <f t="shared" si="18"/>
        <v>0</v>
      </c>
      <c r="E215" s="9">
        <f t="shared" si="19"/>
        <v>0</v>
      </c>
      <c r="F215" s="9">
        <v>1</v>
      </c>
      <c r="G215" s="19">
        <f t="shared" si="22"/>
        <v>0</v>
      </c>
      <c r="H215" s="12">
        <f t="shared" si="23"/>
        <v>1</v>
      </c>
      <c r="I215" s="13">
        <f t="shared" si="20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21"/>
        <v>0</v>
      </c>
      <c r="D216" s="17">
        <f t="shared" si="18"/>
        <v>0</v>
      </c>
      <c r="E216" s="15">
        <f t="shared" si="19"/>
        <v>0</v>
      </c>
      <c r="F216" s="15">
        <v>1</v>
      </c>
      <c r="G216" s="18">
        <f t="shared" si="22"/>
        <v>0</v>
      </c>
      <c r="H216" s="15">
        <f t="shared" si="23"/>
        <v>1</v>
      </c>
      <c r="I216" s="7">
        <f t="shared" si="20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21"/>
        <v>0</v>
      </c>
      <c r="D217" s="11">
        <f t="shared" si="18"/>
        <v>0</v>
      </c>
      <c r="E217" s="9">
        <f t="shared" si="19"/>
        <v>0</v>
      </c>
      <c r="F217" s="9">
        <v>1</v>
      </c>
      <c r="G217" s="19">
        <f t="shared" si="22"/>
        <v>0</v>
      </c>
      <c r="H217" s="12">
        <f t="shared" si="23"/>
        <v>1</v>
      </c>
      <c r="I217" s="13">
        <f t="shared" si="20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21"/>
        <v>0</v>
      </c>
      <c r="D218" s="17">
        <f t="shared" si="18"/>
        <v>0</v>
      </c>
      <c r="E218" s="15">
        <f t="shared" si="19"/>
        <v>0</v>
      </c>
      <c r="F218" s="15">
        <v>1</v>
      </c>
      <c r="G218" s="18">
        <f t="shared" si="22"/>
        <v>0</v>
      </c>
      <c r="H218" s="15">
        <f t="shared" si="23"/>
        <v>1</v>
      </c>
      <c r="I218" s="7">
        <f t="shared" si="20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21"/>
        <v>0</v>
      </c>
      <c r="D219" s="11">
        <f t="shared" si="18"/>
        <v>0</v>
      </c>
      <c r="E219" s="9">
        <f t="shared" si="19"/>
        <v>0</v>
      </c>
      <c r="F219" s="9">
        <v>1</v>
      </c>
      <c r="G219" s="19">
        <f t="shared" si="22"/>
        <v>0</v>
      </c>
      <c r="H219" s="12">
        <f t="shared" si="23"/>
        <v>1</v>
      </c>
      <c r="I219" s="13">
        <f t="shared" si="20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21"/>
        <v>0</v>
      </c>
      <c r="D220" s="17">
        <f t="shared" si="18"/>
        <v>0</v>
      </c>
      <c r="E220" s="15">
        <f t="shared" si="19"/>
        <v>0</v>
      </c>
      <c r="F220" s="15">
        <v>1</v>
      </c>
      <c r="G220" s="18">
        <f t="shared" si="22"/>
        <v>0</v>
      </c>
      <c r="H220" s="15">
        <f t="shared" si="23"/>
        <v>1</v>
      </c>
      <c r="I220" s="7">
        <f t="shared" si="20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21"/>
        <v>0</v>
      </c>
      <c r="D221" s="11">
        <f t="shared" si="18"/>
        <v>0</v>
      </c>
      <c r="E221" s="9">
        <f t="shared" si="19"/>
        <v>0</v>
      </c>
      <c r="F221" s="9">
        <v>1</v>
      </c>
      <c r="G221" s="19">
        <f t="shared" si="22"/>
        <v>0</v>
      </c>
      <c r="H221" s="12">
        <f t="shared" si="23"/>
        <v>1</v>
      </c>
      <c r="I221" s="13">
        <f t="shared" si="20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21"/>
        <v>0</v>
      </c>
      <c r="D222" s="17">
        <f t="shared" si="18"/>
        <v>0</v>
      </c>
      <c r="E222" s="15">
        <f t="shared" si="19"/>
        <v>0</v>
      </c>
      <c r="F222" s="15">
        <v>1</v>
      </c>
      <c r="G222" s="18">
        <f t="shared" si="22"/>
        <v>0</v>
      </c>
      <c r="H222" s="15">
        <f t="shared" si="23"/>
        <v>1</v>
      </c>
      <c r="I222" s="7">
        <f t="shared" si="20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21"/>
        <v>0</v>
      </c>
      <c r="D223" s="11">
        <f t="shared" si="18"/>
        <v>0</v>
      </c>
      <c r="E223" s="9">
        <f t="shared" si="19"/>
        <v>0</v>
      </c>
      <c r="F223" s="9">
        <v>1</v>
      </c>
      <c r="G223" s="19">
        <f t="shared" si="22"/>
        <v>0</v>
      </c>
      <c r="H223" s="12">
        <f t="shared" si="23"/>
        <v>1</v>
      </c>
      <c r="I223" s="13">
        <f t="shared" si="20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21"/>
        <v>0</v>
      </c>
      <c r="D224" s="17">
        <f t="shared" si="18"/>
        <v>0</v>
      </c>
      <c r="E224" s="15">
        <f t="shared" si="19"/>
        <v>0</v>
      </c>
      <c r="F224" s="15">
        <v>1</v>
      </c>
      <c r="G224" s="18">
        <f t="shared" si="22"/>
        <v>0</v>
      </c>
      <c r="H224" s="15">
        <f t="shared" si="23"/>
        <v>1</v>
      </c>
      <c r="I224" s="7">
        <f t="shared" si="20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21"/>
        <v>0</v>
      </c>
      <c r="D225" s="11">
        <f t="shared" si="18"/>
        <v>0</v>
      </c>
      <c r="E225" s="9">
        <f t="shared" si="19"/>
        <v>0</v>
      </c>
      <c r="F225" s="9">
        <v>1</v>
      </c>
      <c r="G225" s="19">
        <f t="shared" si="22"/>
        <v>0</v>
      </c>
      <c r="H225" s="12">
        <f t="shared" si="23"/>
        <v>1</v>
      </c>
      <c r="I225" s="13">
        <f t="shared" si="20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21"/>
        <v>0</v>
      </c>
      <c r="D226" s="17">
        <f t="shared" si="18"/>
        <v>0</v>
      </c>
      <c r="E226" s="15">
        <f t="shared" si="19"/>
        <v>0</v>
      </c>
      <c r="F226" s="15">
        <v>1</v>
      </c>
      <c r="G226" s="18">
        <f t="shared" si="22"/>
        <v>0</v>
      </c>
      <c r="H226" s="15">
        <f t="shared" si="23"/>
        <v>1</v>
      </c>
      <c r="I226" s="7">
        <f t="shared" si="20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21"/>
        <v>0</v>
      </c>
      <c r="D227" s="11">
        <f t="shared" si="18"/>
        <v>0</v>
      </c>
      <c r="E227" s="9">
        <f t="shared" si="19"/>
        <v>0</v>
      </c>
      <c r="F227" s="9">
        <v>1</v>
      </c>
      <c r="G227" s="19">
        <f t="shared" si="22"/>
        <v>0</v>
      </c>
      <c r="H227" s="12">
        <f t="shared" si="23"/>
        <v>1</v>
      </c>
      <c r="I227" s="13">
        <f t="shared" si="20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21"/>
        <v>0</v>
      </c>
      <c r="D228" s="17">
        <f t="shared" si="18"/>
        <v>0</v>
      </c>
      <c r="E228" s="15">
        <f t="shared" si="19"/>
        <v>0</v>
      </c>
      <c r="F228" s="15">
        <v>1</v>
      </c>
      <c r="G228" s="18">
        <f t="shared" si="22"/>
        <v>0</v>
      </c>
      <c r="H228" s="15">
        <f t="shared" si="23"/>
        <v>1</v>
      </c>
      <c r="I228" s="7">
        <f t="shared" si="20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21"/>
        <v>0</v>
      </c>
      <c r="D229" s="11">
        <f t="shared" si="18"/>
        <v>0</v>
      </c>
      <c r="E229" s="9">
        <f t="shared" si="19"/>
        <v>0</v>
      </c>
      <c r="F229" s="9">
        <v>1</v>
      </c>
      <c r="G229" s="19">
        <f t="shared" si="22"/>
        <v>0</v>
      </c>
      <c r="H229" s="12">
        <f t="shared" si="23"/>
        <v>1</v>
      </c>
      <c r="I229" s="13">
        <f t="shared" si="20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21"/>
        <v>0</v>
      </c>
      <c r="D230" s="17">
        <f t="shared" si="18"/>
        <v>0</v>
      </c>
      <c r="E230" s="15">
        <f t="shared" si="19"/>
        <v>0</v>
      </c>
      <c r="F230" s="15">
        <v>1</v>
      </c>
      <c r="G230" s="18">
        <f t="shared" si="22"/>
        <v>0</v>
      </c>
      <c r="H230" s="15">
        <f t="shared" si="23"/>
        <v>1</v>
      </c>
      <c r="I230" s="7">
        <f t="shared" si="20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21"/>
        <v>0</v>
      </c>
      <c r="D231" s="11">
        <f t="shared" si="18"/>
        <v>0</v>
      </c>
      <c r="E231" s="9">
        <f t="shared" si="19"/>
        <v>0</v>
      </c>
      <c r="F231" s="9">
        <v>1</v>
      </c>
      <c r="G231" s="19">
        <f t="shared" si="22"/>
        <v>0</v>
      </c>
      <c r="H231" s="12">
        <f t="shared" si="23"/>
        <v>1</v>
      </c>
      <c r="I231" s="13">
        <f t="shared" si="20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21"/>
        <v>0</v>
      </c>
      <c r="D232" s="17">
        <f t="shared" si="18"/>
        <v>0</v>
      </c>
      <c r="E232" s="15">
        <f t="shared" si="19"/>
        <v>0</v>
      </c>
      <c r="F232" s="15">
        <v>1</v>
      </c>
      <c r="G232" s="18">
        <f t="shared" si="22"/>
        <v>0</v>
      </c>
      <c r="H232" s="15">
        <f t="shared" si="23"/>
        <v>1</v>
      </c>
      <c r="I232" s="7">
        <f t="shared" si="20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21"/>
        <v>0</v>
      </c>
      <c r="D233" s="11">
        <f t="shared" si="18"/>
        <v>0</v>
      </c>
      <c r="E233" s="9">
        <f t="shared" si="19"/>
        <v>0</v>
      </c>
      <c r="F233" s="9">
        <v>1</v>
      </c>
      <c r="G233" s="19">
        <f t="shared" si="22"/>
        <v>0</v>
      </c>
      <c r="H233" s="12">
        <f t="shared" si="23"/>
        <v>1</v>
      </c>
      <c r="I233" s="13">
        <f t="shared" si="20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21"/>
        <v>0</v>
      </c>
      <c r="D234" s="17">
        <f t="shared" si="18"/>
        <v>0</v>
      </c>
      <c r="E234" s="15">
        <f t="shared" si="19"/>
        <v>0</v>
      </c>
      <c r="F234" s="15">
        <v>1</v>
      </c>
      <c r="G234" s="18">
        <f t="shared" si="22"/>
        <v>0</v>
      </c>
      <c r="H234" s="15">
        <f t="shared" si="23"/>
        <v>1</v>
      </c>
      <c r="I234" s="7">
        <f t="shared" si="20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21"/>
        <v>0</v>
      </c>
      <c r="D235" s="11">
        <f t="shared" si="18"/>
        <v>0</v>
      </c>
      <c r="E235" s="9">
        <f t="shared" si="19"/>
        <v>0</v>
      </c>
      <c r="F235" s="9">
        <v>1</v>
      </c>
      <c r="G235" s="19">
        <f t="shared" si="22"/>
        <v>0</v>
      </c>
      <c r="H235" s="12">
        <f t="shared" si="23"/>
        <v>1</v>
      </c>
      <c r="I235" s="13">
        <f t="shared" si="20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21"/>
        <v>0</v>
      </c>
      <c r="D236" s="17">
        <f t="shared" si="18"/>
        <v>0</v>
      </c>
      <c r="E236" s="15">
        <f t="shared" si="19"/>
        <v>0</v>
      </c>
      <c r="F236" s="15">
        <v>1</v>
      </c>
      <c r="G236" s="18">
        <f t="shared" si="22"/>
        <v>0</v>
      </c>
      <c r="H236" s="15">
        <f t="shared" si="23"/>
        <v>1</v>
      </c>
      <c r="I236" s="7">
        <f t="shared" si="20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21"/>
        <v>0</v>
      </c>
      <c r="D237" s="11">
        <f t="shared" si="18"/>
        <v>0</v>
      </c>
      <c r="E237" s="9">
        <f t="shared" si="19"/>
        <v>0</v>
      </c>
      <c r="F237" s="9">
        <v>1</v>
      </c>
      <c r="G237" s="19">
        <f t="shared" si="22"/>
        <v>0</v>
      </c>
      <c r="H237" s="12">
        <f t="shared" si="23"/>
        <v>1</v>
      </c>
      <c r="I237" s="13">
        <f t="shared" si="20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21"/>
        <v>0</v>
      </c>
      <c r="D238" s="17">
        <f t="shared" si="18"/>
        <v>0</v>
      </c>
      <c r="E238" s="15">
        <f t="shared" si="19"/>
        <v>0</v>
      </c>
      <c r="F238" s="15">
        <v>1</v>
      </c>
      <c r="G238" s="18">
        <f t="shared" si="22"/>
        <v>0</v>
      </c>
      <c r="H238" s="15">
        <f t="shared" si="23"/>
        <v>1</v>
      </c>
      <c r="I238" s="7">
        <f t="shared" si="20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21"/>
        <v>0</v>
      </c>
      <c r="D239" s="11">
        <f t="shared" si="18"/>
        <v>0</v>
      </c>
      <c r="E239" s="9">
        <f t="shared" si="19"/>
        <v>0</v>
      </c>
      <c r="F239" s="9">
        <v>1</v>
      </c>
      <c r="G239" s="19">
        <f t="shared" si="22"/>
        <v>0</v>
      </c>
      <c r="H239" s="12">
        <f t="shared" si="23"/>
        <v>1</v>
      </c>
      <c r="I239" s="13">
        <f t="shared" si="20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21"/>
        <v>0</v>
      </c>
      <c r="D240" s="17">
        <f t="shared" si="18"/>
        <v>0</v>
      </c>
      <c r="E240" s="15">
        <f t="shared" si="19"/>
        <v>0</v>
      </c>
      <c r="F240" s="15">
        <v>1</v>
      </c>
      <c r="G240" s="18">
        <f t="shared" si="22"/>
        <v>0</v>
      </c>
      <c r="H240" s="15">
        <f t="shared" si="23"/>
        <v>1</v>
      </c>
      <c r="I240" s="7">
        <f t="shared" si="20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21"/>
        <v>0</v>
      </c>
      <c r="D241" s="11">
        <f t="shared" si="18"/>
        <v>0</v>
      </c>
      <c r="E241" s="9">
        <f t="shared" si="19"/>
        <v>0</v>
      </c>
      <c r="F241" s="9">
        <v>1</v>
      </c>
      <c r="G241" s="19">
        <f t="shared" si="22"/>
        <v>0</v>
      </c>
      <c r="H241" s="12">
        <f t="shared" si="23"/>
        <v>1</v>
      </c>
      <c r="I241" s="13">
        <f t="shared" si="20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21"/>
        <v>0</v>
      </c>
      <c r="D242" s="17">
        <f t="shared" si="18"/>
        <v>0</v>
      </c>
      <c r="E242" s="15">
        <f t="shared" si="19"/>
        <v>0</v>
      </c>
      <c r="F242" s="15">
        <v>1</v>
      </c>
      <c r="G242" s="18">
        <f t="shared" si="22"/>
        <v>0</v>
      </c>
      <c r="H242" s="15">
        <f t="shared" si="23"/>
        <v>1</v>
      </c>
      <c r="I242" s="7">
        <f t="shared" si="20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21"/>
        <v>0</v>
      </c>
      <c r="D243" s="11">
        <f t="shared" si="18"/>
        <v>0</v>
      </c>
      <c r="E243" s="9">
        <f t="shared" si="19"/>
        <v>0</v>
      </c>
      <c r="F243" s="9">
        <v>1</v>
      </c>
      <c r="G243" s="19">
        <f t="shared" si="22"/>
        <v>0</v>
      </c>
      <c r="H243" s="12">
        <f t="shared" si="23"/>
        <v>1</v>
      </c>
      <c r="I243" s="13">
        <f t="shared" si="20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21"/>
        <v>0</v>
      </c>
      <c r="D244" s="17">
        <f t="shared" si="18"/>
        <v>0</v>
      </c>
      <c r="E244" s="15">
        <f t="shared" si="19"/>
        <v>0</v>
      </c>
      <c r="F244" s="15">
        <v>1</v>
      </c>
      <c r="G244" s="18">
        <f t="shared" si="22"/>
        <v>0</v>
      </c>
      <c r="H244" s="15">
        <f t="shared" si="23"/>
        <v>1</v>
      </c>
      <c r="I244" s="7">
        <f t="shared" si="20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21"/>
        <v>0</v>
      </c>
      <c r="D245" s="11">
        <f t="shared" si="18"/>
        <v>0</v>
      </c>
      <c r="E245" s="9">
        <f t="shared" si="19"/>
        <v>0</v>
      </c>
      <c r="F245" s="9">
        <v>1</v>
      </c>
      <c r="G245" s="19">
        <f t="shared" si="22"/>
        <v>0</v>
      </c>
      <c r="H245" s="12">
        <f t="shared" si="23"/>
        <v>1</v>
      </c>
      <c r="I245" s="13">
        <f t="shared" si="20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21"/>
        <v>0</v>
      </c>
      <c r="D246" s="17">
        <f t="shared" si="18"/>
        <v>0</v>
      </c>
      <c r="E246" s="15">
        <f t="shared" si="19"/>
        <v>0</v>
      </c>
      <c r="F246" s="15">
        <v>1</v>
      </c>
      <c r="G246" s="18">
        <f t="shared" si="22"/>
        <v>0</v>
      </c>
      <c r="H246" s="15">
        <f t="shared" si="23"/>
        <v>1</v>
      </c>
      <c r="I246" s="7">
        <f t="shared" si="20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21"/>
        <v>0</v>
      </c>
      <c r="D247" s="11">
        <f t="shared" si="18"/>
        <v>0</v>
      </c>
      <c r="E247" s="9">
        <f t="shared" si="19"/>
        <v>0</v>
      </c>
      <c r="F247" s="9">
        <v>1</v>
      </c>
      <c r="G247" s="19">
        <f t="shared" si="22"/>
        <v>0</v>
      </c>
      <c r="H247" s="12">
        <f t="shared" si="23"/>
        <v>1</v>
      </c>
      <c r="I247" s="13">
        <f t="shared" si="20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21"/>
        <v>0</v>
      </c>
      <c r="D248" s="17">
        <f t="shared" si="18"/>
        <v>0</v>
      </c>
      <c r="E248" s="15">
        <f t="shared" si="19"/>
        <v>0</v>
      </c>
      <c r="F248" s="15">
        <v>1</v>
      </c>
      <c r="G248" s="18">
        <f t="shared" si="22"/>
        <v>0</v>
      </c>
      <c r="H248" s="15">
        <f t="shared" si="23"/>
        <v>1</v>
      </c>
      <c r="I248" s="7">
        <f t="shared" si="20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21"/>
        <v>0</v>
      </c>
      <c r="D249" s="11">
        <f t="shared" si="18"/>
        <v>0</v>
      </c>
      <c r="E249" s="9">
        <f t="shared" si="19"/>
        <v>0</v>
      </c>
      <c r="F249" s="9">
        <v>1</v>
      </c>
      <c r="G249" s="19">
        <f t="shared" si="22"/>
        <v>0</v>
      </c>
      <c r="H249" s="12">
        <f t="shared" si="23"/>
        <v>1</v>
      </c>
      <c r="I249" s="13">
        <f t="shared" si="20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21"/>
        <v>0</v>
      </c>
      <c r="D250" s="17">
        <f t="shared" si="18"/>
        <v>0</v>
      </c>
      <c r="E250" s="15">
        <f t="shared" si="19"/>
        <v>0</v>
      </c>
      <c r="F250" s="15">
        <v>1</v>
      </c>
      <c r="G250" s="18">
        <f t="shared" si="22"/>
        <v>0</v>
      </c>
      <c r="H250" s="15">
        <f t="shared" si="23"/>
        <v>1</v>
      </c>
      <c r="I250" s="7">
        <f t="shared" si="20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21"/>
        <v>0</v>
      </c>
      <c r="D251" s="11">
        <f t="shared" si="18"/>
        <v>0</v>
      </c>
      <c r="E251" s="9">
        <f t="shared" si="19"/>
        <v>0</v>
      </c>
      <c r="F251" s="9">
        <v>1</v>
      </c>
      <c r="G251" s="19">
        <f t="shared" si="22"/>
        <v>0</v>
      </c>
      <c r="H251" s="12">
        <f t="shared" si="23"/>
        <v>1</v>
      </c>
      <c r="I251" s="13">
        <f t="shared" si="20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21"/>
        <v>0</v>
      </c>
      <c r="D252" s="17">
        <f t="shared" si="18"/>
        <v>0</v>
      </c>
      <c r="E252" s="15">
        <f t="shared" si="19"/>
        <v>0</v>
      </c>
      <c r="F252" s="15">
        <v>1</v>
      </c>
      <c r="G252" s="18">
        <f t="shared" si="22"/>
        <v>0</v>
      </c>
      <c r="H252" s="15">
        <f t="shared" si="23"/>
        <v>1</v>
      </c>
      <c r="I252" s="7">
        <f t="shared" si="20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21"/>
        <v>0</v>
      </c>
      <c r="D253" s="11">
        <f t="shared" si="18"/>
        <v>0</v>
      </c>
      <c r="E253" s="9">
        <f t="shared" si="19"/>
        <v>0</v>
      </c>
      <c r="F253" s="9">
        <v>1</v>
      </c>
      <c r="G253" s="19">
        <f t="shared" si="22"/>
        <v>0</v>
      </c>
      <c r="H253" s="12">
        <f t="shared" si="23"/>
        <v>1</v>
      </c>
      <c r="I253" s="13">
        <f t="shared" si="20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21"/>
        <v>0</v>
      </c>
      <c r="D254" s="17">
        <f t="shared" si="18"/>
        <v>0</v>
      </c>
      <c r="E254" s="15">
        <f t="shared" si="19"/>
        <v>0</v>
      </c>
      <c r="F254" s="15">
        <v>1</v>
      </c>
      <c r="G254" s="18">
        <f t="shared" si="22"/>
        <v>0</v>
      </c>
      <c r="H254" s="15">
        <f t="shared" si="23"/>
        <v>1</v>
      </c>
      <c r="I254" s="7">
        <f t="shared" si="20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21"/>
        <v>0</v>
      </c>
      <c r="D255" s="11">
        <f t="shared" si="18"/>
        <v>0</v>
      </c>
      <c r="E255" s="9">
        <f t="shared" si="19"/>
        <v>0</v>
      </c>
      <c r="F255" s="9">
        <v>1</v>
      </c>
      <c r="G255" s="19">
        <f t="shared" si="22"/>
        <v>0</v>
      </c>
      <c r="H255" s="12">
        <f t="shared" si="23"/>
        <v>1</v>
      </c>
      <c r="I255" s="13">
        <f t="shared" si="20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21"/>
        <v>0</v>
      </c>
      <c r="D256" s="17">
        <f t="shared" si="18"/>
        <v>0</v>
      </c>
      <c r="E256" s="15">
        <f t="shared" si="19"/>
        <v>0</v>
      </c>
      <c r="F256" s="15">
        <v>1</v>
      </c>
      <c r="G256" s="18">
        <f t="shared" si="22"/>
        <v>0</v>
      </c>
      <c r="H256" s="15">
        <f t="shared" si="23"/>
        <v>1</v>
      </c>
      <c r="I256" s="7">
        <f t="shared" si="20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21"/>
        <v>0</v>
      </c>
      <c r="D257" s="11">
        <f t="shared" si="18"/>
        <v>0</v>
      </c>
      <c r="E257" s="9">
        <f t="shared" si="19"/>
        <v>0</v>
      </c>
      <c r="F257" s="9">
        <v>1</v>
      </c>
      <c r="G257" s="19">
        <f t="shared" si="22"/>
        <v>0</v>
      </c>
      <c r="H257" s="12">
        <f t="shared" si="23"/>
        <v>1</v>
      </c>
      <c r="I257" s="13">
        <f t="shared" si="20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21"/>
        <v>0</v>
      </c>
      <c r="D258" s="17">
        <f t="shared" si="18"/>
        <v>0</v>
      </c>
      <c r="E258" s="15">
        <f t="shared" si="19"/>
        <v>0</v>
      </c>
      <c r="F258" s="15">
        <v>1</v>
      </c>
      <c r="G258" s="18">
        <f t="shared" si="22"/>
        <v>0</v>
      </c>
      <c r="H258" s="15">
        <f t="shared" si="23"/>
        <v>1</v>
      </c>
      <c r="I258" s="7">
        <f t="shared" si="20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21"/>
        <v>0</v>
      </c>
      <c r="D259" s="11">
        <f t="shared" si="18"/>
        <v>0</v>
      </c>
      <c r="E259" s="9">
        <f t="shared" si="19"/>
        <v>0</v>
      </c>
      <c r="F259" s="9">
        <v>1</v>
      </c>
      <c r="G259" s="19">
        <f t="shared" si="22"/>
        <v>0</v>
      </c>
      <c r="H259" s="12">
        <f t="shared" si="23"/>
        <v>1</v>
      </c>
      <c r="I259" s="13">
        <f t="shared" si="20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21"/>
        <v>0</v>
      </c>
      <c r="D260" s="17">
        <f t="shared" si="18"/>
        <v>0</v>
      </c>
      <c r="E260" s="15">
        <f t="shared" si="19"/>
        <v>0</v>
      </c>
      <c r="F260" s="15">
        <v>1</v>
      </c>
      <c r="G260" s="18">
        <f t="shared" si="22"/>
        <v>0</v>
      </c>
      <c r="H260" s="15">
        <f t="shared" si="23"/>
        <v>1</v>
      </c>
      <c r="I260" s="7">
        <f t="shared" si="20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21"/>
        <v>0</v>
      </c>
      <c r="D261" s="11">
        <f t="shared" si="18"/>
        <v>0</v>
      </c>
      <c r="E261" s="9">
        <f t="shared" si="19"/>
        <v>0</v>
      </c>
      <c r="F261" s="9">
        <v>1</v>
      </c>
      <c r="G261" s="19">
        <f t="shared" si="22"/>
        <v>0</v>
      </c>
      <c r="H261" s="12">
        <f t="shared" si="23"/>
        <v>1</v>
      </c>
      <c r="I261" s="13">
        <f t="shared" si="20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21"/>
        <v>0</v>
      </c>
      <c r="D262" s="17">
        <f t="shared" ref="D262:D325" si="24">N262</f>
        <v>0</v>
      </c>
      <c r="E262" s="15">
        <f t="shared" ref="E262:E325" si="25">O262</f>
        <v>0</v>
      </c>
      <c r="F262" s="15">
        <v>1</v>
      </c>
      <c r="G262" s="18">
        <f t="shared" si="22"/>
        <v>0</v>
      </c>
      <c r="H262" s="15">
        <f t="shared" si="23"/>
        <v>1</v>
      </c>
      <c r="I262" s="7">
        <f t="shared" ref="I262:I325" si="26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7">ROUND(C262+E262/1000,3)</f>
        <v>0</v>
      </c>
      <c r="D263" s="11">
        <f t="shared" si="24"/>
        <v>0</v>
      </c>
      <c r="E263" s="9">
        <f t="shared" si="25"/>
        <v>0</v>
      </c>
      <c r="F263" s="9">
        <v>1</v>
      </c>
      <c r="G263" s="19">
        <f t="shared" ref="G263:G326" si="28">ROUND(G262+D262*E262/1000,2)</f>
        <v>0</v>
      </c>
      <c r="H263" s="12">
        <f t="shared" si="23"/>
        <v>1</v>
      </c>
      <c r="I263" s="13">
        <f t="shared" si="26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7"/>
        <v>0</v>
      </c>
      <c r="D264" s="17">
        <f t="shared" si="24"/>
        <v>0</v>
      </c>
      <c r="E264" s="15">
        <f t="shared" si="25"/>
        <v>0</v>
      </c>
      <c r="F264" s="15">
        <v>1</v>
      </c>
      <c r="G264" s="18">
        <f t="shared" si="28"/>
        <v>0</v>
      </c>
      <c r="H264" s="15">
        <f t="shared" ref="H264:H327" si="29">H263</f>
        <v>1</v>
      </c>
      <c r="I264" s="7">
        <f t="shared" si="26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7"/>
        <v>0</v>
      </c>
      <c r="D265" s="11">
        <f t="shared" si="24"/>
        <v>0</v>
      </c>
      <c r="E265" s="9">
        <f t="shared" si="25"/>
        <v>0</v>
      </c>
      <c r="F265" s="9">
        <v>1</v>
      </c>
      <c r="G265" s="19">
        <f t="shared" si="28"/>
        <v>0</v>
      </c>
      <c r="H265" s="12">
        <f t="shared" si="29"/>
        <v>1</v>
      </c>
      <c r="I265" s="13">
        <f t="shared" si="26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7"/>
        <v>0</v>
      </c>
      <c r="D266" s="17">
        <f t="shared" si="24"/>
        <v>0</v>
      </c>
      <c r="E266" s="15">
        <f t="shared" si="25"/>
        <v>0</v>
      </c>
      <c r="F266" s="15">
        <v>1</v>
      </c>
      <c r="G266" s="18">
        <f t="shared" si="28"/>
        <v>0</v>
      </c>
      <c r="H266" s="15">
        <f t="shared" si="29"/>
        <v>1</v>
      </c>
      <c r="I266" s="7">
        <f t="shared" si="26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7"/>
        <v>0</v>
      </c>
      <c r="D267" s="11">
        <f t="shared" si="24"/>
        <v>0</v>
      </c>
      <c r="E267" s="9">
        <f t="shared" si="25"/>
        <v>0</v>
      </c>
      <c r="F267" s="9">
        <v>1</v>
      </c>
      <c r="G267" s="19">
        <f t="shared" si="28"/>
        <v>0</v>
      </c>
      <c r="H267" s="12">
        <f t="shared" si="29"/>
        <v>1</v>
      </c>
      <c r="I267" s="13">
        <f t="shared" si="26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7"/>
        <v>0</v>
      </c>
      <c r="D268" s="17">
        <f t="shared" si="24"/>
        <v>0</v>
      </c>
      <c r="E268" s="15">
        <f t="shared" si="25"/>
        <v>0</v>
      </c>
      <c r="F268" s="15">
        <v>1</v>
      </c>
      <c r="G268" s="18">
        <f t="shared" si="28"/>
        <v>0</v>
      </c>
      <c r="H268" s="15">
        <f t="shared" si="29"/>
        <v>1</v>
      </c>
      <c r="I268" s="7">
        <f t="shared" si="26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7"/>
        <v>0</v>
      </c>
      <c r="D269" s="11">
        <f t="shared" si="24"/>
        <v>0</v>
      </c>
      <c r="E269" s="9">
        <f t="shared" si="25"/>
        <v>0</v>
      </c>
      <c r="F269" s="9">
        <v>1</v>
      </c>
      <c r="G269" s="19">
        <f t="shared" si="28"/>
        <v>0</v>
      </c>
      <c r="H269" s="12">
        <f t="shared" si="29"/>
        <v>1</v>
      </c>
      <c r="I269" s="13">
        <f t="shared" si="26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7"/>
        <v>0</v>
      </c>
      <c r="D270" s="17">
        <f t="shared" si="24"/>
        <v>0</v>
      </c>
      <c r="E270" s="15">
        <f t="shared" si="25"/>
        <v>0</v>
      </c>
      <c r="F270" s="15">
        <v>1</v>
      </c>
      <c r="G270" s="18">
        <f t="shared" si="28"/>
        <v>0</v>
      </c>
      <c r="H270" s="15">
        <f t="shared" si="29"/>
        <v>1</v>
      </c>
      <c r="I270" s="7">
        <f t="shared" si="26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7"/>
        <v>0</v>
      </c>
      <c r="D271" s="11">
        <f t="shared" si="24"/>
        <v>0</v>
      </c>
      <c r="E271" s="9">
        <f t="shared" si="25"/>
        <v>0</v>
      </c>
      <c r="F271" s="9">
        <v>1</v>
      </c>
      <c r="G271" s="19">
        <f t="shared" si="28"/>
        <v>0</v>
      </c>
      <c r="H271" s="12">
        <f t="shared" si="29"/>
        <v>1</v>
      </c>
      <c r="I271" s="13">
        <f t="shared" si="26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7"/>
        <v>0</v>
      </c>
      <c r="D272" s="17">
        <f t="shared" si="24"/>
        <v>0</v>
      </c>
      <c r="E272" s="15">
        <f t="shared" si="25"/>
        <v>0</v>
      </c>
      <c r="F272" s="15">
        <v>1</v>
      </c>
      <c r="G272" s="18">
        <f t="shared" si="28"/>
        <v>0</v>
      </c>
      <c r="H272" s="15">
        <f t="shared" si="29"/>
        <v>1</v>
      </c>
      <c r="I272" s="7">
        <f t="shared" si="26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7"/>
        <v>0</v>
      </c>
      <c r="D273" s="11">
        <f t="shared" si="24"/>
        <v>0</v>
      </c>
      <c r="E273" s="9">
        <f t="shared" si="25"/>
        <v>0</v>
      </c>
      <c r="F273" s="9">
        <v>1</v>
      </c>
      <c r="G273" s="19">
        <f t="shared" si="28"/>
        <v>0</v>
      </c>
      <c r="H273" s="12">
        <f t="shared" si="29"/>
        <v>1</v>
      </c>
      <c r="I273" s="13">
        <f t="shared" si="26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7"/>
        <v>0</v>
      </c>
      <c r="D274" s="17">
        <f t="shared" si="24"/>
        <v>0</v>
      </c>
      <c r="E274" s="15">
        <f t="shared" si="25"/>
        <v>0</v>
      </c>
      <c r="F274" s="15">
        <v>1</v>
      </c>
      <c r="G274" s="18">
        <f t="shared" si="28"/>
        <v>0</v>
      </c>
      <c r="H274" s="15">
        <f t="shared" si="29"/>
        <v>1</v>
      </c>
      <c r="I274" s="7">
        <f t="shared" si="26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7"/>
        <v>0</v>
      </c>
      <c r="D275" s="11">
        <f t="shared" si="24"/>
        <v>0</v>
      </c>
      <c r="E275" s="9">
        <f t="shared" si="25"/>
        <v>0</v>
      </c>
      <c r="F275" s="9">
        <v>1</v>
      </c>
      <c r="G275" s="19">
        <f t="shared" si="28"/>
        <v>0</v>
      </c>
      <c r="H275" s="12">
        <f t="shared" si="29"/>
        <v>1</v>
      </c>
      <c r="I275" s="13">
        <f t="shared" si="26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7"/>
        <v>0</v>
      </c>
      <c r="D276" s="17">
        <f t="shared" si="24"/>
        <v>0</v>
      </c>
      <c r="E276" s="15">
        <f t="shared" si="25"/>
        <v>0</v>
      </c>
      <c r="F276" s="15">
        <v>1</v>
      </c>
      <c r="G276" s="18">
        <f t="shared" si="28"/>
        <v>0</v>
      </c>
      <c r="H276" s="15">
        <f t="shared" si="29"/>
        <v>1</v>
      </c>
      <c r="I276" s="7">
        <f t="shared" si="26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7"/>
        <v>0</v>
      </c>
      <c r="D277" s="11">
        <f t="shared" si="24"/>
        <v>0</v>
      </c>
      <c r="E277" s="9">
        <f t="shared" si="25"/>
        <v>0</v>
      </c>
      <c r="F277" s="9">
        <v>1</v>
      </c>
      <c r="G277" s="19">
        <f t="shared" si="28"/>
        <v>0</v>
      </c>
      <c r="H277" s="12">
        <f t="shared" si="29"/>
        <v>1</v>
      </c>
      <c r="I277" s="13">
        <f t="shared" si="26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7"/>
        <v>0</v>
      </c>
      <c r="D278" s="17">
        <f t="shared" si="24"/>
        <v>0</v>
      </c>
      <c r="E278" s="15">
        <f t="shared" si="25"/>
        <v>0</v>
      </c>
      <c r="F278" s="15">
        <v>1</v>
      </c>
      <c r="G278" s="18">
        <f t="shared" si="28"/>
        <v>0</v>
      </c>
      <c r="H278" s="15">
        <f t="shared" si="29"/>
        <v>1</v>
      </c>
      <c r="I278" s="7">
        <f t="shared" si="26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7"/>
        <v>0</v>
      </c>
      <c r="D279" s="11">
        <f t="shared" si="24"/>
        <v>0</v>
      </c>
      <c r="E279" s="9">
        <f t="shared" si="25"/>
        <v>0</v>
      </c>
      <c r="F279" s="9">
        <v>1</v>
      </c>
      <c r="G279" s="19">
        <f t="shared" si="28"/>
        <v>0</v>
      </c>
      <c r="H279" s="12">
        <f t="shared" si="29"/>
        <v>1</v>
      </c>
      <c r="I279" s="13">
        <f t="shared" si="26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7"/>
        <v>0</v>
      </c>
      <c r="D280" s="17">
        <f t="shared" si="24"/>
        <v>0</v>
      </c>
      <c r="E280" s="15">
        <f t="shared" si="25"/>
        <v>0</v>
      </c>
      <c r="F280" s="15">
        <v>1</v>
      </c>
      <c r="G280" s="18">
        <f t="shared" si="28"/>
        <v>0</v>
      </c>
      <c r="H280" s="15">
        <f t="shared" si="29"/>
        <v>1</v>
      </c>
      <c r="I280" s="7">
        <f t="shared" si="26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7"/>
        <v>0</v>
      </c>
      <c r="D281" s="11">
        <f t="shared" si="24"/>
        <v>0</v>
      </c>
      <c r="E281" s="9">
        <f t="shared" si="25"/>
        <v>0</v>
      </c>
      <c r="F281" s="9">
        <v>1</v>
      </c>
      <c r="G281" s="19">
        <f t="shared" si="28"/>
        <v>0</v>
      </c>
      <c r="H281" s="12">
        <f t="shared" si="29"/>
        <v>1</v>
      </c>
      <c r="I281" s="13">
        <f t="shared" si="26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7"/>
        <v>0</v>
      </c>
      <c r="D282" s="17">
        <f t="shared" si="24"/>
        <v>0</v>
      </c>
      <c r="E282" s="15">
        <f t="shared" si="25"/>
        <v>0</v>
      </c>
      <c r="F282" s="15">
        <v>1</v>
      </c>
      <c r="G282" s="18">
        <f t="shared" si="28"/>
        <v>0</v>
      </c>
      <c r="H282" s="15">
        <f t="shared" si="29"/>
        <v>1</v>
      </c>
      <c r="I282" s="7">
        <f t="shared" si="26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7"/>
        <v>0</v>
      </c>
      <c r="D283" s="11">
        <f t="shared" si="24"/>
        <v>0</v>
      </c>
      <c r="E283" s="9">
        <f t="shared" si="25"/>
        <v>0</v>
      </c>
      <c r="F283" s="9">
        <v>1</v>
      </c>
      <c r="G283" s="19">
        <f t="shared" si="28"/>
        <v>0</v>
      </c>
      <c r="H283" s="12">
        <f t="shared" si="29"/>
        <v>1</v>
      </c>
      <c r="I283" s="13">
        <f t="shared" si="26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7"/>
        <v>0</v>
      </c>
      <c r="D284" s="17">
        <f t="shared" si="24"/>
        <v>0</v>
      </c>
      <c r="E284" s="15">
        <f t="shared" si="25"/>
        <v>0</v>
      </c>
      <c r="F284" s="15">
        <v>1</v>
      </c>
      <c r="G284" s="18">
        <f t="shared" si="28"/>
        <v>0</v>
      </c>
      <c r="H284" s="15">
        <f t="shared" si="29"/>
        <v>1</v>
      </c>
      <c r="I284" s="7">
        <f t="shared" si="26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7"/>
        <v>0</v>
      </c>
      <c r="D285" s="11">
        <f t="shared" si="24"/>
        <v>0</v>
      </c>
      <c r="E285" s="9">
        <f t="shared" si="25"/>
        <v>0</v>
      </c>
      <c r="F285" s="9">
        <v>1</v>
      </c>
      <c r="G285" s="19">
        <f t="shared" si="28"/>
        <v>0</v>
      </c>
      <c r="H285" s="12">
        <f t="shared" si="29"/>
        <v>1</v>
      </c>
      <c r="I285" s="13">
        <f t="shared" si="26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7"/>
        <v>0</v>
      </c>
      <c r="D286" s="17">
        <f t="shared" si="24"/>
        <v>0</v>
      </c>
      <c r="E286" s="15">
        <f t="shared" si="25"/>
        <v>0</v>
      </c>
      <c r="F286" s="15">
        <v>1</v>
      </c>
      <c r="G286" s="18">
        <f t="shared" si="28"/>
        <v>0</v>
      </c>
      <c r="H286" s="15">
        <f t="shared" si="29"/>
        <v>1</v>
      </c>
      <c r="I286" s="7">
        <f t="shared" si="26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7"/>
        <v>0</v>
      </c>
      <c r="D287" s="11">
        <f t="shared" si="24"/>
        <v>0</v>
      </c>
      <c r="E287" s="9">
        <f t="shared" si="25"/>
        <v>0</v>
      </c>
      <c r="F287" s="9">
        <v>1</v>
      </c>
      <c r="G287" s="19">
        <f t="shared" si="28"/>
        <v>0</v>
      </c>
      <c r="H287" s="12">
        <f t="shared" si="29"/>
        <v>1</v>
      </c>
      <c r="I287" s="13">
        <f t="shared" si="26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7"/>
        <v>0</v>
      </c>
      <c r="D288" s="17">
        <f t="shared" si="24"/>
        <v>0</v>
      </c>
      <c r="E288" s="15">
        <f t="shared" si="25"/>
        <v>0</v>
      </c>
      <c r="F288" s="15">
        <v>1</v>
      </c>
      <c r="G288" s="18">
        <f t="shared" si="28"/>
        <v>0</v>
      </c>
      <c r="H288" s="15">
        <f t="shared" si="29"/>
        <v>1</v>
      </c>
      <c r="I288" s="7">
        <f t="shared" si="26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7"/>
        <v>0</v>
      </c>
      <c r="D289" s="11">
        <f t="shared" si="24"/>
        <v>0</v>
      </c>
      <c r="E289" s="9">
        <f t="shared" si="25"/>
        <v>0</v>
      </c>
      <c r="F289" s="9">
        <v>1</v>
      </c>
      <c r="G289" s="19">
        <f t="shared" si="28"/>
        <v>0</v>
      </c>
      <c r="H289" s="12">
        <f t="shared" si="29"/>
        <v>1</v>
      </c>
      <c r="I289" s="13">
        <f t="shared" si="26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7"/>
        <v>0</v>
      </c>
      <c r="D290" s="17">
        <f t="shared" si="24"/>
        <v>0</v>
      </c>
      <c r="E290" s="15">
        <f t="shared" si="25"/>
        <v>0</v>
      </c>
      <c r="F290" s="15">
        <v>1</v>
      </c>
      <c r="G290" s="18">
        <f t="shared" si="28"/>
        <v>0</v>
      </c>
      <c r="H290" s="15">
        <f t="shared" si="29"/>
        <v>1</v>
      </c>
      <c r="I290" s="7">
        <f t="shared" si="26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7"/>
        <v>0</v>
      </c>
      <c r="D291" s="11">
        <f t="shared" si="24"/>
        <v>0</v>
      </c>
      <c r="E291" s="9">
        <f t="shared" si="25"/>
        <v>0</v>
      </c>
      <c r="F291" s="9">
        <v>1</v>
      </c>
      <c r="G291" s="19">
        <f t="shared" si="28"/>
        <v>0</v>
      </c>
      <c r="H291" s="12">
        <f t="shared" si="29"/>
        <v>1</v>
      </c>
      <c r="I291" s="13">
        <f t="shared" si="26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7"/>
        <v>0</v>
      </c>
      <c r="D292" s="17">
        <f t="shared" si="24"/>
        <v>0</v>
      </c>
      <c r="E292" s="15">
        <f t="shared" si="25"/>
        <v>0</v>
      </c>
      <c r="F292" s="15">
        <v>1</v>
      </c>
      <c r="G292" s="18">
        <f t="shared" si="28"/>
        <v>0</v>
      </c>
      <c r="H292" s="15">
        <f t="shared" si="29"/>
        <v>1</v>
      </c>
      <c r="I292" s="7">
        <f t="shared" si="26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7"/>
        <v>0</v>
      </c>
      <c r="D293" s="11">
        <f t="shared" si="24"/>
        <v>0</v>
      </c>
      <c r="E293" s="9">
        <f t="shared" si="25"/>
        <v>0</v>
      </c>
      <c r="F293" s="9">
        <v>1</v>
      </c>
      <c r="G293" s="19">
        <f t="shared" si="28"/>
        <v>0</v>
      </c>
      <c r="H293" s="12">
        <f t="shared" si="29"/>
        <v>1</v>
      </c>
      <c r="I293" s="13">
        <f t="shared" si="26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7"/>
        <v>0</v>
      </c>
      <c r="D294" s="17">
        <f t="shared" si="24"/>
        <v>0</v>
      </c>
      <c r="E294" s="15">
        <f t="shared" si="25"/>
        <v>0</v>
      </c>
      <c r="F294" s="15">
        <v>1</v>
      </c>
      <c r="G294" s="18">
        <f t="shared" si="28"/>
        <v>0</v>
      </c>
      <c r="H294" s="15">
        <f t="shared" si="29"/>
        <v>1</v>
      </c>
      <c r="I294" s="7">
        <f t="shared" si="26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7"/>
        <v>0</v>
      </c>
      <c r="D295" s="11">
        <f t="shared" si="24"/>
        <v>0</v>
      </c>
      <c r="E295" s="9">
        <f t="shared" si="25"/>
        <v>0</v>
      </c>
      <c r="F295" s="9">
        <v>1</v>
      </c>
      <c r="G295" s="19">
        <f t="shared" si="28"/>
        <v>0</v>
      </c>
      <c r="H295" s="12">
        <f t="shared" si="29"/>
        <v>1</v>
      </c>
      <c r="I295" s="13">
        <f t="shared" si="26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7"/>
        <v>0</v>
      </c>
      <c r="D296" s="17">
        <f t="shared" si="24"/>
        <v>0</v>
      </c>
      <c r="E296" s="15">
        <f t="shared" si="25"/>
        <v>0</v>
      </c>
      <c r="F296" s="15">
        <v>1</v>
      </c>
      <c r="G296" s="18">
        <f t="shared" si="28"/>
        <v>0</v>
      </c>
      <c r="H296" s="15">
        <f t="shared" si="29"/>
        <v>1</v>
      </c>
      <c r="I296" s="7">
        <f t="shared" si="26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7"/>
        <v>0</v>
      </c>
      <c r="D297" s="11">
        <f t="shared" si="24"/>
        <v>0</v>
      </c>
      <c r="E297" s="9">
        <f t="shared" si="25"/>
        <v>0</v>
      </c>
      <c r="F297" s="9">
        <v>1</v>
      </c>
      <c r="G297" s="19">
        <f t="shared" si="28"/>
        <v>0</v>
      </c>
      <c r="H297" s="12">
        <f t="shared" si="29"/>
        <v>1</v>
      </c>
      <c r="I297" s="13">
        <f t="shared" si="26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7"/>
        <v>0</v>
      </c>
      <c r="D298" s="17">
        <f t="shared" si="24"/>
        <v>0</v>
      </c>
      <c r="E298" s="15">
        <f t="shared" si="25"/>
        <v>0</v>
      </c>
      <c r="F298" s="15">
        <v>1</v>
      </c>
      <c r="G298" s="18">
        <f t="shared" si="28"/>
        <v>0</v>
      </c>
      <c r="H298" s="15">
        <f t="shared" si="29"/>
        <v>1</v>
      </c>
      <c r="I298" s="7">
        <f t="shared" si="26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7"/>
        <v>0</v>
      </c>
      <c r="D299" s="11">
        <f t="shared" si="24"/>
        <v>0</v>
      </c>
      <c r="E299" s="9">
        <f t="shared" si="25"/>
        <v>0</v>
      </c>
      <c r="F299" s="9">
        <v>1</v>
      </c>
      <c r="G299" s="19">
        <f t="shared" si="28"/>
        <v>0</v>
      </c>
      <c r="H299" s="12">
        <f t="shared" si="29"/>
        <v>1</v>
      </c>
      <c r="I299" s="13">
        <f t="shared" si="26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7"/>
        <v>0</v>
      </c>
      <c r="D300" s="17">
        <f t="shared" si="24"/>
        <v>0</v>
      </c>
      <c r="E300" s="15">
        <f t="shared" si="25"/>
        <v>0</v>
      </c>
      <c r="F300" s="15">
        <v>1</v>
      </c>
      <c r="G300" s="18">
        <f t="shared" si="28"/>
        <v>0</v>
      </c>
      <c r="H300" s="15">
        <f t="shared" si="29"/>
        <v>1</v>
      </c>
      <c r="I300" s="7">
        <f t="shared" si="26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7"/>
        <v>0</v>
      </c>
      <c r="D301" s="11">
        <f t="shared" si="24"/>
        <v>0</v>
      </c>
      <c r="E301" s="9">
        <f t="shared" si="25"/>
        <v>0</v>
      </c>
      <c r="F301" s="9">
        <v>1</v>
      </c>
      <c r="G301" s="19">
        <f t="shared" si="28"/>
        <v>0</v>
      </c>
      <c r="H301" s="12">
        <f t="shared" si="29"/>
        <v>1</v>
      </c>
      <c r="I301" s="13">
        <f t="shared" si="26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7"/>
        <v>0</v>
      </c>
      <c r="D302" s="17">
        <f t="shared" si="24"/>
        <v>0</v>
      </c>
      <c r="E302" s="15">
        <f t="shared" si="25"/>
        <v>0</v>
      </c>
      <c r="F302" s="15">
        <v>1</v>
      </c>
      <c r="G302" s="18">
        <f t="shared" si="28"/>
        <v>0</v>
      </c>
      <c r="H302" s="15">
        <f t="shared" si="29"/>
        <v>1</v>
      </c>
      <c r="I302" s="7">
        <f t="shared" si="26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7"/>
        <v>0</v>
      </c>
      <c r="D303" s="11">
        <f t="shared" si="24"/>
        <v>0</v>
      </c>
      <c r="E303" s="9">
        <f t="shared" si="25"/>
        <v>0</v>
      </c>
      <c r="F303" s="9">
        <v>1</v>
      </c>
      <c r="G303" s="19">
        <f t="shared" si="28"/>
        <v>0</v>
      </c>
      <c r="H303" s="12">
        <f t="shared" si="29"/>
        <v>1</v>
      </c>
      <c r="I303" s="13">
        <f t="shared" si="26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7"/>
        <v>0</v>
      </c>
      <c r="D304" s="17">
        <f t="shared" si="24"/>
        <v>0</v>
      </c>
      <c r="E304" s="15">
        <f t="shared" si="25"/>
        <v>0</v>
      </c>
      <c r="F304" s="15">
        <v>1</v>
      </c>
      <c r="G304" s="18">
        <f t="shared" si="28"/>
        <v>0</v>
      </c>
      <c r="H304" s="15">
        <f t="shared" si="29"/>
        <v>1</v>
      </c>
      <c r="I304" s="7">
        <f t="shared" si="26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7"/>
        <v>0</v>
      </c>
      <c r="D305" s="11">
        <f t="shared" si="24"/>
        <v>0</v>
      </c>
      <c r="E305" s="9">
        <f t="shared" si="25"/>
        <v>0</v>
      </c>
      <c r="F305" s="9">
        <v>1</v>
      </c>
      <c r="G305" s="19">
        <f t="shared" si="28"/>
        <v>0</v>
      </c>
      <c r="H305" s="12">
        <f t="shared" si="29"/>
        <v>1</v>
      </c>
      <c r="I305" s="13">
        <f t="shared" si="26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7"/>
        <v>0</v>
      </c>
      <c r="D306" s="17">
        <f t="shared" si="24"/>
        <v>0</v>
      </c>
      <c r="E306" s="15">
        <f t="shared" si="25"/>
        <v>0</v>
      </c>
      <c r="F306" s="15">
        <v>1</v>
      </c>
      <c r="G306" s="18">
        <f t="shared" si="28"/>
        <v>0</v>
      </c>
      <c r="H306" s="15">
        <f t="shared" si="29"/>
        <v>1</v>
      </c>
      <c r="I306" s="7">
        <f t="shared" si="26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7"/>
        <v>0</v>
      </c>
      <c r="D307" s="11">
        <f t="shared" si="24"/>
        <v>0</v>
      </c>
      <c r="E307" s="9">
        <f t="shared" si="25"/>
        <v>0</v>
      </c>
      <c r="F307" s="9">
        <v>1</v>
      </c>
      <c r="G307" s="19">
        <f t="shared" si="28"/>
        <v>0</v>
      </c>
      <c r="H307" s="12">
        <f t="shared" si="29"/>
        <v>1</v>
      </c>
      <c r="I307" s="13">
        <f t="shared" si="26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7"/>
        <v>0</v>
      </c>
      <c r="D308" s="17">
        <f t="shared" si="24"/>
        <v>0</v>
      </c>
      <c r="E308" s="15">
        <f t="shared" si="25"/>
        <v>0</v>
      </c>
      <c r="F308" s="15">
        <v>1</v>
      </c>
      <c r="G308" s="18">
        <f t="shared" si="28"/>
        <v>0</v>
      </c>
      <c r="H308" s="15">
        <f t="shared" si="29"/>
        <v>1</v>
      </c>
      <c r="I308" s="7">
        <f t="shared" si="26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7"/>
        <v>0</v>
      </c>
      <c r="D309" s="11">
        <f t="shared" si="24"/>
        <v>0</v>
      </c>
      <c r="E309" s="9">
        <f t="shared" si="25"/>
        <v>0</v>
      </c>
      <c r="F309" s="9">
        <v>1</v>
      </c>
      <c r="G309" s="19">
        <f t="shared" si="28"/>
        <v>0</v>
      </c>
      <c r="H309" s="12">
        <f t="shared" si="29"/>
        <v>1</v>
      </c>
      <c r="I309" s="13">
        <f t="shared" si="26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7"/>
        <v>0</v>
      </c>
      <c r="D310" s="17">
        <f t="shared" si="24"/>
        <v>0</v>
      </c>
      <c r="E310" s="15">
        <f t="shared" si="25"/>
        <v>0</v>
      </c>
      <c r="F310" s="15">
        <v>1</v>
      </c>
      <c r="G310" s="18">
        <f t="shared" si="28"/>
        <v>0</v>
      </c>
      <c r="H310" s="15">
        <f t="shared" si="29"/>
        <v>1</v>
      </c>
      <c r="I310" s="7">
        <f t="shared" si="26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7"/>
        <v>0</v>
      </c>
      <c r="D311" s="11">
        <f t="shared" si="24"/>
        <v>0</v>
      </c>
      <c r="E311" s="9">
        <f t="shared" si="25"/>
        <v>0</v>
      </c>
      <c r="F311" s="9">
        <v>1</v>
      </c>
      <c r="G311" s="19">
        <f t="shared" si="28"/>
        <v>0</v>
      </c>
      <c r="H311" s="12">
        <f t="shared" si="29"/>
        <v>1</v>
      </c>
      <c r="I311" s="13">
        <f t="shared" si="26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7"/>
        <v>0</v>
      </c>
      <c r="D312" s="17">
        <f t="shared" si="24"/>
        <v>0</v>
      </c>
      <c r="E312" s="15">
        <f t="shared" si="25"/>
        <v>0</v>
      </c>
      <c r="F312" s="15">
        <v>1</v>
      </c>
      <c r="G312" s="18">
        <f t="shared" si="28"/>
        <v>0</v>
      </c>
      <c r="H312" s="15">
        <f t="shared" si="29"/>
        <v>1</v>
      </c>
      <c r="I312" s="7">
        <f t="shared" si="26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7"/>
        <v>0</v>
      </c>
      <c r="D313" s="11">
        <f t="shared" si="24"/>
        <v>0</v>
      </c>
      <c r="E313" s="9">
        <f t="shared" si="25"/>
        <v>0</v>
      </c>
      <c r="F313" s="9">
        <v>1</v>
      </c>
      <c r="G313" s="19">
        <f t="shared" si="28"/>
        <v>0</v>
      </c>
      <c r="H313" s="12">
        <f t="shared" si="29"/>
        <v>1</v>
      </c>
      <c r="I313" s="13">
        <f t="shared" si="26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7"/>
        <v>0</v>
      </c>
      <c r="D314" s="17">
        <f t="shared" si="24"/>
        <v>0</v>
      </c>
      <c r="E314" s="15">
        <f t="shared" si="25"/>
        <v>0</v>
      </c>
      <c r="F314" s="15">
        <v>1</v>
      </c>
      <c r="G314" s="18">
        <f t="shared" si="28"/>
        <v>0</v>
      </c>
      <c r="H314" s="15">
        <f t="shared" si="29"/>
        <v>1</v>
      </c>
      <c r="I314" s="7">
        <f t="shared" si="26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7"/>
        <v>0</v>
      </c>
      <c r="D315" s="11">
        <f t="shared" si="24"/>
        <v>0</v>
      </c>
      <c r="E315" s="9">
        <f t="shared" si="25"/>
        <v>0</v>
      </c>
      <c r="F315" s="9">
        <v>1</v>
      </c>
      <c r="G315" s="19">
        <f t="shared" si="28"/>
        <v>0</v>
      </c>
      <c r="H315" s="12">
        <f t="shared" si="29"/>
        <v>1</v>
      </c>
      <c r="I315" s="13">
        <f t="shared" si="26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7"/>
        <v>0</v>
      </c>
      <c r="D316" s="17">
        <f t="shared" si="24"/>
        <v>0</v>
      </c>
      <c r="E316" s="15">
        <f t="shared" si="25"/>
        <v>0</v>
      </c>
      <c r="F316" s="15">
        <v>1</v>
      </c>
      <c r="G316" s="18">
        <f t="shared" si="28"/>
        <v>0</v>
      </c>
      <c r="H316" s="15">
        <f t="shared" si="29"/>
        <v>1</v>
      </c>
      <c r="I316" s="7">
        <f t="shared" si="26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7"/>
        <v>0</v>
      </c>
      <c r="D317" s="11">
        <f t="shared" si="24"/>
        <v>0</v>
      </c>
      <c r="E317" s="9">
        <f t="shared" si="25"/>
        <v>0</v>
      </c>
      <c r="F317" s="9">
        <v>1</v>
      </c>
      <c r="G317" s="19">
        <f t="shared" si="28"/>
        <v>0</v>
      </c>
      <c r="H317" s="12">
        <f t="shared" si="29"/>
        <v>1</v>
      </c>
      <c r="I317" s="13">
        <f t="shared" si="26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7"/>
        <v>0</v>
      </c>
      <c r="D318" s="17">
        <f t="shared" si="24"/>
        <v>0</v>
      </c>
      <c r="E318" s="15">
        <f t="shared" si="25"/>
        <v>0</v>
      </c>
      <c r="F318" s="15">
        <v>1</v>
      </c>
      <c r="G318" s="18">
        <f t="shared" si="28"/>
        <v>0</v>
      </c>
      <c r="H318" s="15">
        <f t="shared" si="29"/>
        <v>1</v>
      </c>
      <c r="I318" s="7">
        <f t="shared" si="26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7"/>
        <v>0</v>
      </c>
      <c r="D319" s="11">
        <f t="shared" si="24"/>
        <v>0</v>
      </c>
      <c r="E319" s="9">
        <f t="shared" si="25"/>
        <v>0</v>
      </c>
      <c r="F319" s="9">
        <v>1</v>
      </c>
      <c r="G319" s="19">
        <f t="shared" si="28"/>
        <v>0</v>
      </c>
      <c r="H319" s="12">
        <f t="shared" si="29"/>
        <v>1</v>
      </c>
      <c r="I319" s="13">
        <f t="shared" si="26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7"/>
        <v>0</v>
      </c>
      <c r="D320" s="17">
        <f t="shared" si="24"/>
        <v>0</v>
      </c>
      <c r="E320" s="15">
        <f t="shared" si="25"/>
        <v>0</v>
      </c>
      <c r="F320" s="15">
        <v>1</v>
      </c>
      <c r="G320" s="18">
        <f t="shared" si="28"/>
        <v>0</v>
      </c>
      <c r="H320" s="15">
        <f t="shared" si="29"/>
        <v>1</v>
      </c>
      <c r="I320" s="7">
        <f t="shared" si="26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7"/>
        <v>0</v>
      </c>
      <c r="D321" s="11">
        <f t="shared" si="24"/>
        <v>0</v>
      </c>
      <c r="E321" s="9">
        <f t="shared" si="25"/>
        <v>0</v>
      </c>
      <c r="F321" s="9">
        <v>1</v>
      </c>
      <c r="G321" s="19">
        <f t="shared" si="28"/>
        <v>0</v>
      </c>
      <c r="H321" s="12">
        <f t="shared" si="29"/>
        <v>1</v>
      </c>
      <c r="I321" s="13">
        <f t="shared" si="26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7"/>
        <v>0</v>
      </c>
      <c r="D322" s="17">
        <f t="shared" si="24"/>
        <v>0</v>
      </c>
      <c r="E322" s="15">
        <f t="shared" si="25"/>
        <v>0</v>
      </c>
      <c r="F322" s="15">
        <v>1</v>
      </c>
      <c r="G322" s="18">
        <f t="shared" si="28"/>
        <v>0</v>
      </c>
      <c r="H322" s="15">
        <f t="shared" si="29"/>
        <v>1</v>
      </c>
      <c r="I322" s="7">
        <f t="shared" si="26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7"/>
        <v>0</v>
      </c>
      <c r="D323" s="11">
        <f t="shared" si="24"/>
        <v>0</v>
      </c>
      <c r="E323" s="9">
        <f t="shared" si="25"/>
        <v>0</v>
      </c>
      <c r="F323" s="9">
        <v>1</v>
      </c>
      <c r="G323" s="19">
        <f t="shared" si="28"/>
        <v>0</v>
      </c>
      <c r="H323" s="12">
        <f t="shared" si="29"/>
        <v>1</v>
      </c>
      <c r="I323" s="13">
        <f t="shared" si="26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7"/>
        <v>0</v>
      </c>
      <c r="D324" s="17">
        <f t="shared" si="24"/>
        <v>0</v>
      </c>
      <c r="E324" s="15">
        <f t="shared" si="25"/>
        <v>0</v>
      </c>
      <c r="F324" s="15">
        <v>1</v>
      </c>
      <c r="G324" s="18">
        <f t="shared" si="28"/>
        <v>0</v>
      </c>
      <c r="H324" s="15">
        <f t="shared" si="29"/>
        <v>1</v>
      </c>
      <c r="I324" s="7">
        <f t="shared" si="26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7"/>
        <v>0</v>
      </c>
      <c r="D325" s="11">
        <f t="shared" si="24"/>
        <v>0</v>
      </c>
      <c r="E325" s="9">
        <f t="shared" si="25"/>
        <v>0</v>
      </c>
      <c r="F325" s="9">
        <v>1</v>
      </c>
      <c r="G325" s="19">
        <f t="shared" si="28"/>
        <v>0</v>
      </c>
      <c r="H325" s="12">
        <f t="shared" si="29"/>
        <v>1</v>
      </c>
      <c r="I325" s="13">
        <f t="shared" si="26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7"/>
        <v>0</v>
      </c>
      <c r="D326" s="17">
        <f t="shared" ref="D326:D389" si="30">N326</f>
        <v>0</v>
      </c>
      <c r="E326" s="15">
        <f t="shared" ref="E326:E389" si="31">O326</f>
        <v>0</v>
      </c>
      <c r="F326" s="15">
        <v>1</v>
      </c>
      <c r="G326" s="18">
        <f t="shared" si="28"/>
        <v>0</v>
      </c>
      <c r="H326" s="15">
        <f t="shared" si="29"/>
        <v>1</v>
      </c>
      <c r="I326" s="7">
        <f t="shared" ref="I326:I389" si="32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33">ROUND(C326+E326/1000,3)</f>
        <v>0</v>
      </c>
      <c r="D327" s="11">
        <f t="shared" si="30"/>
        <v>0</v>
      </c>
      <c r="E327" s="9">
        <f t="shared" si="31"/>
        <v>0</v>
      </c>
      <c r="F327" s="9">
        <v>1</v>
      </c>
      <c r="G327" s="19">
        <f t="shared" ref="G327:G390" si="34">ROUND(G326+D326*E326/1000,2)</f>
        <v>0</v>
      </c>
      <c r="H327" s="12">
        <f t="shared" si="29"/>
        <v>1</v>
      </c>
      <c r="I327" s="13">
        <f t="shared" si="32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33"/>
        <v>0</v>
      </c>
      <c r="D328" s="17">
        <f t="shared" si="30"/>
        <v>0</v>
      </c>
      <c r="E328" s="15">
        <f t="shared" si="31"/>
        <v>0</v>
      </c>
      <c r="F328" s="15">
        <v>1</v>
      </c>
      <c r="G328" s="18">
        <f t="shared" si="34"/>
        <v>0</v>
      </c>
      <c r="H328" s="15">
        <f t="shared" ref="H328:H391" si="35">H327</f>
        <v>1</v>
      </c>
      <c r="I328" s="7">
        <f t="shared" si="32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33"/>
        <v>0</v>
      </c>
      <c r="D329" s="11">
        <f t="shared" si="30"/>
        <v>0</v>
      </c>
      <c r="E329" s="9">
        <f t="shared" si="31"/>
        <v>0</v>
      </c>
      <c r="F329" s="9">
        <v>1</v>
      </c>
      <c r="G329" s="19">
        <f t="shared" si="34"/>
        <v>0</v>
      </c>
      <c r="H329" s="12">
        <f t="shared" si="35"/>
        <v>1</v>
      </c>
      <c r="I329" s="13">
        <f t="shared" si="32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33"/>
        <v>0</v>
      </c>
      <c r="D330" s="17">
        <f t="shared" si="30"/>
        <v>0</v>
      </c>
      <c r="E330" s="15">
        <f t="shared" si="31"/>
        <v>0</v>
      </c>
      <c r="F330" s="15">
        <v>1</v>
      </c>
      <c r="G330" s="18">
        <f t="shared" si="34"/>
        <v>0</v>
      </c>
      <c r="H330" s="15">
        <f t="shared" si="35"/>
        <v>1</v>
      </c>
      <c r="I330" s="7">
        <f t="shared" si="32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33"/>
        <v>0</v>
      </c>
      <c r="D331" s="11">
        <f t="shared" si="30"/>
        <v>0</v>
      </c>
      <c r="E331" s="9">
        <f t="shared" si="31"/>
        <v>0</v>
      </c>
      <c r="F331" s="9">
        <v>1</v>
      </c>
      <c r="G331" s="19">
        <f t="shared" si="34"/>
        <v>0</v>
      </c>
      <c r="H331" s="12">
        <f t="shared" si="35"/>
        <v>1</v>
      </c>
      <c r="I331" s="13">
        <f t="shared" si="32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33"/>
        <v>0</v>
      </c>
      <c r="D332" s="17">
        <f t="shared" si="30"/>
        <v>0</v>
      </c>
      <c r="E332" s="15">
        <f t="shared" si="31"/>
        <v>0</v>
      </c>
      <c r="F332" s="15">
        <v>1</v>
      </c>
      <c r="G332" s="18">
        <f t="shared" si="34"/>
        <v>0</v>
      </c>
      <c r="H332" s="15">
        <f t="shared" si="35"/>
        <v>1</v>
      </c>
      <c r="I332" s="7">
        <f t="shared" si="32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33"/>
        <v>0</v>
      </c>
      <c r="D333" s="11">
        <f t="shared" si="30"/>
        <v>0</v>
      </c>
      <c r="E333" s="9">
        <f t="shared" si="31"/>
        <v>0</v>
      </c>
      <c r="F333" s="9">
        <v>1</v>
      </c>
      <c r="G333" s="19">
        <f t="shared" si="34"/>
        <v>0</v>
      </c>
      <c r="H333" s="12">
        <f t="shared" si="35"/>
        <v>1</v>
      </c>
      <c r="I333" s="13">
        <f t="shared" si="32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33"/>
        <v>0</v>
      </c>
      <c r="D334" s="17">
        <f t="shared" si="30"/>
        <v>0</v>
      </c>
      <c r="E334" s="15">
        <f t="shared" si="31"/>
        <v>0</v>
      </c>
      <c r="F334" s="15">
        <v>1</v>
      </c>
      <c r="G334" s="18">
        <f t="shared" si="34"/>
        <v>0</v>
      </c>
      <c r="H334" s="15">
        <f t="shared" si="35"/>
        <v>1</v>
      </c>
      <c r="I334" s="7">
        <f t="shared" si="32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33"/>
        <v>0</v>
      </c>
      <c r="D335" s="11">
        <f t="shared" si="30"/>
        <v>0</v>
      </c>
      <c r="E335" s="9">
        <f t="shared" si="31"/>
        <v>0</v>
      </c>
      <c r="F335" s="9">
        <v>1</v>
      </c>
      <c r="G335" s="19">
        <f t="shared" si="34"/>
        <v>0</v>
      </c>
      <c r="H335" s="12">
        <f t="shared" si="35"/>
        <v>1</v>
      </c>
      <c r="I335" s="13">
        <f t="shared" si="32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33"/>
        <v>0</v>
      </c>
      <c r="D336" s="17">
        <f t="shared" si="30"/>
        <v>0</v>
      </c>
      <c r="E336" s="15">
        <f t="shared" si="31"/>
        <v>0</v>
      </c>
      <c r="F336" s="15">
        <v>1</v>
      </c>
      <c r="G336" s="18">
        <f t="shared" si="34"/>
        <v>0</v>
      </c>
      <c r="H336" s="15">
        <f t="shared" si="35"/>
        <v>1</v>
      </c>
      <c r="I336" s="7">
        <f t="shared" si="32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33"/>
        <v>0</v>
      </c>
      <c r="D337" s="11">
        <f t="shared" si="30"/>
        <v>0</v>
      </c>
      <c r="E337" s="9">
        <f t="shared" si="31"/>
        <v>0</v>
      </c>
      <c r="F337" s="9">
        <v>1</v>
      </c>
      <c r="G337" s="19">
        <f t="shared" si="34"/>
        <v>0</v>
      </c>
      <c r="H337" s="12">
        <f t="shared" si="35"/>
        <v>1</v>
      </c>
      <c r="I337" s="13">
        <f t="shared" si="32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33"/>
        <v>0</v>
      </c>
      <c r="D338" s="17">
        <f t="shared" si="30"/>
        <v>0</v>
      </c>
      <c r="E338" s="15">
        <f t="shared" si="31"/>
        <v>0</v>
      </c>
      <c r="F338" s="15">
        <v>1</v>
      </c>
      <c r="G338" s="18">
        <f t="shared" si="34"/>
        <v>0</v>
      </c>
      <c r="H338" s="15">
        <f t="shared" si="35"/>
        <v>1</v>
      </c>
      <c r="I338" s="7">
        <f t="shared" si="32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33"/>
        <v>0</v>
      </c>
      <c r="D339" s="11">
        <f t="shared" si="30"/>
        <v>0</v>
      </c>
      <c r="E339" s="9">
        <f t="shared" si="31"/>
        <v>0</v>
      </c>
      <c r="F339" s="9">
        <v>1</v>
      </c>
      <c r="G339" s="19">
        <f t="shared" si="34"/>
        <v>0</v>
      </c>
      <c r="H339" s="12">
        <f t="shared" si="35"/>
        <v>1</v>
      </c>
      <c r="I339" s="13">
        <f t="shared" si="32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33"/>
        <v>0</v>
      </c>
      <c r="D340" s="17">
        <f t="shared" si="30"/>
        <v>0</v>
      </c>
      <c r="E340" s="15">
        <f t="shared" si="31"/>
        <v>0</v>
      </c>
      <c r="F340" s="15">
        <v>1</v>
      </c>
      <c r="G340" s="18">
        <f t="shared" si="34"/>
        <v>0</v>
      </c>
      <c r="H340" s="15">
        <f t="shared" si="35"/>
        <v>1</v>
      </c>
      <c r="I340" s="7">
        <f t="shared" si="32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33"/>
        <v>0</v>
      </c>
      <c r="D341" s="11">
        <f t="shared" si="30"/>
        <v>0</v>
      </c>
      <c r="E341" s="9">
        <f t="shared" si="31"/>
        <v>0</v>
      </c>
      <c r="F341" s="9">
        <v>1</v>
      </c>
      <c r="G341" s="19">
        <f t="shared" si="34"/>
        <v>0</v>
      </c>
      <c r="H341" s="12">
        <f t="shared" si="35"/>
        <v>1</v>
      </c>
      <c r="I341" s="13">
        <f t="shared" si="32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33"/>
        <v>0</v>
      </c>
      <c r="D342" s="17">
        <f t="shared" si="30"/>
        <v>0</v>
      </c>
      <c r="E342" s="15">
        <f t="shared" si="31"/>
        <v>0</v>
      </c>
      <c r="F342" s="15">
        <v>1</v>
      </c>
      <c r="G342" s="18">
        <f t="shared" si="34"/>
        <v>0</v>
      </c>
      <c r="H342" s="15">
        <f t="shared" si="35"/>
        <v>1</v>
      </c>
      <c r="I342" s="7">
        <f t="shared" si="32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33"/>
        <v>0</v>
      </c>
      <c r="D343" s="11">
        <f t="shared" si="30"/>
        <v>0</v>
      </c>
      <c r="E343" s="9">
        <f t="shared" si="31"/>
        <v>0</v>
      </c>
      <c r="F343" s="9">
        <v>1</v>
      </c>
      <c r="G343" s="19">
        <f t="shared" si="34"/>
        <v>0</v>
      </c>
      <c r="H343" s="12">
        <f t="shared" si="35"/>
        <v>1</v>
      </c>
      <c r="I343" s="13">
        <f t="shared" si="32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33"/>
        <v>0</v>
      </c>
      <c r="D344" s="17">
        <f t="shared" si="30"/>
        <v>0</v>
      </c>
      <c r="E344" s="15">
        <f t="shared" si="31"/>
        <v>0</v>
      </c>
      <c r="F344" s="15">
        <v>1</v>
      </c>
      <c r="G344" s="18">
        <f t="shared" si="34"/>
        <v>0</v>
      </c>
      <c r="H344" s="15">
        <f t="shared" si="35"/>
        <v>1</v>
      </c>
      <c r="I344" s="7">
        <f t="shared" si="32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33"/>
        <v>0</v>
      </c>
      <c r="D345" s="11">
        <f t="shared" si="30"/>
        <v>0</v>
      </c>
      <c r="E345" s="9">
        <f t="shared" si="31"/>
        <v>0</v>
      </c>
      <c r="F345" s="9">
        <v>1</v>
      </c>
      <c r="G345" s="19">
        <f t="shared" si="34"/>
        <v>0</v>
      </c>
      <c r="H345" s="12">
        <f t="shared" si="35"/>
        <v>1</v>
      </c>
      <c r="I345" s="13">
        <f t="shared" si="32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33"/>
        <v>0</v>
      </c>
      <c r="D346" s="17">
        <f t="shared" si="30"/>
        <v>0</v>
      </c>
      <c r="E346" s="15">
        <f t="shared" si="31"/>
        <v>0</v>
      </c>
      <c r="F346" s="15">
        <v>1</v>
      </c>
      <c r="G346" s="18">
        <f t="shared" si="34"/>
        <v>0</v>
      </c>
      <c r="H346" s="15">
        <f t="shared" si="35"/>
        <v>1</v>
      </c>
      <c r="I346" s="7">
        <f t="shared" si="32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33"/>
        <v>0</v>
      </c>
      <c r="D347" s="11">
        <f t="shared" si="30"/>
        <v>0</v>
      </c>
      <c r="E347" s="9">
        <f t="shared" si="31"/>
        <v>0</v>
      </c>
      <c r="F347" s="9">
        <v>1</v>
      </c>
      <c r="G347" s="19">
        <f t="shared" si="34"/>
        <v>0</v>
      </c>
      <c r="H347" s="12">
        <f t="shared" si="35"/>
        <v>1</v>
      </c>
      <c r="I347" s="13">
        <f t="shared" si="32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33"/>
        <v>0</v>
      </c>
      <c r="D348" s="17">
        <f t="shared" si="30"/>
        <v>0</v>
      </c>
      <c r="E348" s="15">
        <f t="shared" si="31"/>
        <v>0</v>
      </c>
      <c r="F348" s="15">
        <v>1</v>
      </c>
      <c r="G348" s="18">
        <f t="shared" si="34"/>
        <v>0</v>
      </c>
      <c r="H348" s="15">
        <f t="shared" si="35"/>
        <v>1</v>
      </c>
      <c r="I348" s="7">
        <f t="shared" si="32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33"/>
        <v>0</v>
      </c>
      <c r="D349" s="11">
        <f t="shared" si="30"/>
        <v>0</v>
      </c>
      <c r="E349" s="9">
        <f t="shared" si="31"/>
        <v>0</v>
      </c>
      <c r="F349" s="9">
        <v>1</v>
      </c>
      <c r="G349" s="19">
        <f t="shared" si="34"/>
        <v>0</v>
      </c>
      <c r="H349" s="12">
        <f t="shared" si="35"/>
        <v>1</v>
      </c>
      <c r="I349" s="13">
        <f t="shared" si="32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33"/>
        <v>0</v>
      </c>
      <c r="D350" s="17">
        <f t="shared" si="30"/>
        <v>0</v>
      </c>
      <c r="E350" s="15">
        <f t="shared" si="31"/>
        <v>0</v>
      </c>
      <c r="F350" s="15">
        <v>1</v>
      </c>
      <c r="G350" s="18">
        <f t="shared" si="34"/>
        <v>0</v>
      </c>
      <c r="H350" s="15">
        <f t="shared" si="35"/>
        <v>1</v>
      </c>
      <c r="I350" s="7">
        <f t="shared" si="32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33"/>
        <v>0</v>
      </c>
      <c r="D351" s="11">
        <f t="shared" si="30"/>
        <v>0</v>
      </c>
      <c r="E351" s="9">
        <f t="shared" si="31"/>
        <v>0</v>
      </c>
      <c r="F351" s="9">
        <v>1</v>
      </c>
      <c r="G351" s="19">
        <f t="shared" si="34"/>
        <v>0</v>
      </c>
      <c r="H351" s="12">
        <f t="shared" si="35"/>
        <v>1</v>
      </c>
      <c r="I351" s="13">
        <f t="shared" si="32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33"/>
        <v>0</v>
      </c>
      <c r="D352" s="17">
        <f t="shared" si="30"/>
        <v>0</v>
      </c>
      <c r="E352" s="15">
        <f t="shared" si="31"/>
        <v>0</v>
      </c>
      <c r="F352" s="15">
        <v>1</v>
      </c>
      <c r="G352" s="18">
        <f t="shared" si="34"/>
        <v>0</v>
      </c>
      <c r="H352" s="15">
        <f t="shared" si="35"/>
        <v>1</v>
      </c>
      <c r="I352" s="7">
        <f t="shared" si="32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33"/>
        <v>0</v>
      </c>
      <c r="D353" s="11">
        <f t="shared" si="30"/>
        <v>0</v>
      </c>
      <c r="E353" s="9">
        <f t="shared" si="31"/>
        <v>0</v>
      </c>
      <c r="F353" s="9">
        <v>1</v>
      </c>
      <c r="G353" s="19">
        <f t="shared" si="34"/>
        <v>0</v>
      </c>
      <c r="H353" s="12">
        <f t="shared" si="35"/>
        <v>1</v>
      </c>
      <c r="I353" s="13">
        <f t="shared" si="32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33"/>
        <v>0</v>
      </c>
      <c r="D354" s="17">
        <f t="shared" si="30"/>
        <v>0</v>
      </c>
      <c r="E354" s="15">
        <f t="shared" si="31"/>
        <v>0</v>
      </c>
      <c r="F354" s="15">
        <v>1</v>
      </c>
      <c r="G354" s="18">
        <f t="shared" si="34"/>
        <v>0</v>
      </c>
      <c r="H354" s="15">
        <f t="shared" si="35"/>
        <v>1</v>
      </c>
      <c r="I354" s="7">
        <f t="shared" si="32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33"/>
        <v>0</v>
      </c>
      <c r="D355" s="11">
        <f t="shared" si="30"/>
        <v>0</v>
      </c>
      <c r="E355" s="9">
        <f t="shared" si="31"/>
        <v>0</v>
      </c>
      <c r="F355" s="9">
        <v>1</v>
      </c>
      <c r="G355" s="19">
        <f t="shared" si="34"/>
        <v>0</v>
      </c>
      <c r="H355" s="12">
        <f t="shared" si="35"/>
        <v>1</v>
      </c>
      <c r="I355" s="13">
        <f t="shared" si="32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33"/>
        <v>0</v>
      </c>
      <c r="D356" s="17">
        <f t="shared" si="30"/>
        <v>0</v>
      </c>
      <c r="E356" s="15">
        <f t="shared" si="31"/>
        <v>0</v>
      </c>
      <c r="F356" s="15">
        <v>1</v>
      </c>
      <c r="G356" s="18">
        <f t="shared" si="34"/>
        <v>0</v>
      </c>
      <c r="H356" s="15">
        <f t="shared" si="35"/>
        <v>1</v>
      </c>
      <c r="I356" s="7">
        <f t="shared" si="32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33"/>
        <v>0</v>
      </c>
      <c r="D357" s="11">
        <f t="shared" si="30"/>
        <v>0</v>
      </c>
      <c r="E357" s="9">
        <f t="shared" si="31"/>
        <v>0</v>
      </c>
      <c r="F357" s="9">
        <v>1</v>
      </c>
      <c r="G357" s="19">
        <f t="shared" si="34"/>
        <v>0</v>
      </c>
      <c r="H357" s="12">
        <f t="shared" si="35"/>
        <v>1</v>
      </c>
      <c r="I357" s="13">
        <f t="shared" si="32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33"/>
        <v>0</v>
      </c>
      <c r="D358" s="17">
        <f t="shared" si="30"/>
        <v>0</v>
      </c>
      <c r="E358" s="15">
        <f t="shared" si="31"/>
        <v>0</v>
      </c>
      <c r="F358" s="15">
        <v>1</v>
      </c>
      <c r="G358" s="18">
        <f t="shared" si="34"/>
        <v>0</v>
      </c>
      <c r="H358" s="15">
        <f t="shared" si="35"/>
        <v>1</v>
      </c>
      <c r="I358" s="7">
        <f t="shared" si="32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33"/>
        <v>0</v>
      </c>
      <c r="D359" s="11">
        <f t="shared" si="30"/>
        <v>0</v>
      </c>
      <c r="E359" s="9">
        <f t="shared" si="31"/>
        <v>0</v>
      </c>
      <c r="F359" s="9">
        <v>1</v>
      </c>
      <c r="G359" s="19">
        <f t="shared" si="34"/>
        <v>0</v>
      </c>
      <c r="H359" s="12">
        <f t="shared" si="35"/>
        <v>1</v>
      </c>
      <c r="I359" s="13">
        <f t="shared" si="32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33"/>
        <v>0</v>
      </c>
      <c r="D360" s="17">
        <f t="shared" si="30"/>
        <v>0</v>
      </c>
      <c r="E360" s="15">
        <f t="shared" si="31"/>
        <v>0</v>
      </c>
      <c r="F360" s="15">
        <v>1</v>
      </c>
      <c r="G360" s="18">
        <f t="shared" si="34"/>
        <v>0</v>
      </c>
      <c r="H360" s="15">
        <f t="shared" si="35"/>
        <v>1</v>
      </c>
      <c r="I360" s="7">
        <f t="shared" si="32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33"/>
        <v>0</v>
      </c>
      <c r="D361" s="11">
        <f t="shared" si="30"/>
        <v>0</v>
      </c>
      <c r="E361" s="9">
        <f t="shared" si="31"/>
        <v>0</v>
      </c>
      <c r="F361" s="9">
        <v>1</v>
      </c>
      <c r="G361" s="19">
        <f t="shared" si="34"/>
        <v>0</v>
      </c>
      <c r="H361" s="12">
        <f t="shared" si="35"/>
        <v>1</v>
      </c>
      <c r="I361" s="13">
        <f t="shared" si="32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33"/>
        <v>0</v>
      </c>
      <c r="D362" s="17">
        <f t="shared" si="30"/>
        <v>0</v>
      </c>
      <c r="E362" s="15">
        <f t="shared" si="31"/>
        <v>0</v>
      </c>
      <c r="F362" s="15">
        <v>1</v>
      </c>
      <c r="G362" s="18">
        <f t="shared" si="34"/>
        <v>0</v>
      </c>
      <c r="H362" s="15">
        <f t="shared" si="35"/>
        <v>1</v>
      </c>
      <c r="I362" s="7">
        <f t="shared" si="32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33"/>
        <v>0</v>
      </c>
      <c r="D363" s="11">
        <f t="shared" si="30"/>
        <v>0</v>
      </c>
      <c r="E363" s="9">
        <f t="shared" si="31"/>
        <v>0</v>
      </c>
      <c r="F363" s="9">
        <v>1</v>
      </c>
      <c r="G363" s="19">
        <f t="shared" si="34"/>
        <v>0</v>
      </c>
      <c r="H363" s="12">
        <f t="shared" si="35"/>
        <v>1</v>
      </c>
      <c r="I363" s="13">
        <f t="shared" si="32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33"/>
        <v>0</v>
      </c>
      <c r="D364" s="17">
        <f t="shared" si="30"/>
        <v>0</v>
      </c>
      <c r="E364" s="15">
        <f t="shared" si="31"/>
        <v>0</v>
      </c>
      <c r="F364" s="15">
        <v>1</v>
      </c>
      <c r="G364" s="18">
        <f t="shared" si="34"/>
        <v>0</v>
      </c>
      <c r="H364" s="15">
        <f t="shared" si="35"/>
        <v>1</v>
      </c>
      <c r="I364" s="7">
        <f t="shared" si="32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33"/>
        <v>0</v>
      </c>
      <c r="D365" s="11">
        <f t="shared" si="30"/>
        <v>0</v>
      </c>
      <c r="E365" s="9">
        <f t="shared" si="31"/>
        <v>0</v>
      </c>
      <c r="F365" s="9">
        <v>1</v>
      </c>
      <c r="G365" s="19">
        <f t="shared" si="34"/>
        <v>0</v>
      </c>
      <c r="H365" s="12">
        <f t="shared" si="35"/>
        <v>1</v>
      </c>
      <c r="I365" s="13">
        <f t="shared" si="32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33"/>
        <v>0</v>
      </c>
      <c r="D366" s="17">
        <f t="shared" si="30"/>
        <v>0</v>
      </c>
      <c r="E366" s="15">
        <f t="shared" si="31"/>
        <v>0</v>
      </c>
      <c r="F366" s="15">
        <v>1</v>
      </c>
      <c r="G366" s="18">
        <f t="shared" si="34"/>
        <v>0</v>
      </c>
      <c r="H366" s="15">
        <f t="shared" si="35"/>
        <v>1</v>
      </c>
      <c r="I366" s="7">
        <f t="shared" si="32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33"/>
        <v>0</v>
      </c>
      <c r="D367" s="11">
        <f t="shared" si="30"/>
        <v>0</v>
      </c>
      <c r="E367" s="9">
        <f t="shared" si="31"/>
        <v>0</v>
      </c>
      <c r="F367" s="9">
        <v>1</v>
      </c>
      <c r="G367" s="19">
        <f t="shared" si="34"/>
        <v>0</v>
      </c>
      <c r="H367" s="12">
        <f t="shared" si="35"/>
        <v>1</v>
      </c>
      <c r="I367" s="13">
        <f t="shared" si="32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33"/>
        <v>0</v>
      </c>
      <c r="D368" s="17">
        <f t="shared" si="30"/>
        <v>0</v>
      </c>
      <c r="E368" s="15">
        <f t="shared" si="31"/>
        <v>0</v>
      </c>
      <c r="F368" s="15">
        <v>1</v>
      </c>
      <c r="G368" s="18">
        <f t="shared" si="34"/>
        <v>0</v>
      </c>
      <c r="H368" s="15">
        <f t="shared" si="35"/>
        <v>1</v>
      </c>
      <c r="I368" s="7">
        <f t="shared" si="32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33"/>
        <v>0</v>
      </c>
      <c r="D369" s="11">
        <f t="shared" si="30"/>
        <v>0</v>
      </c>
      <c r="E369" s="9">
        <f t="shared" si="31"/>
        <v>0</v>
      </c>
      <c r="F369" s="9">
        <v>1</v>
      </c>
      <c r="G369" s="19">
        <f t="shared" si="34"/>
        <v>0</v>
      </c>
      <c r="H369" s="12">
        <f t="shared" si="35"/>
        <v>1</v>
      </c>
      <c r="I369" s="13">
        <f t="shared" si="32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33"/>
        <v>0</v>
      </c>
      <c r="D370" s="17">
        <f t="shared" si="30"/>
        <v>0</v>
      </c>
      <c r="E370" s="15">
        <f t="shared" si="31"/>
        <v>0</v>
      </c>
      <c r="F370" s="15">
        <v>1</v>
      </c>
      <c r="G370" s="18">
        <f t="shared" si="34"/>
        <v>0</v>
      </c>
      <c r="H370" s="15">
        <f t="shared" si="35"/>
        <v>1</v>
      </c>
      <c r="I370" s="7">
        <f t="shared" si="32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33"/>
        <v>0</v>
      </c>
      <c r="D371" s="11">
        <f t="shared" si="30"/>
        <v>0</v>
      </c>
      <c r="E371" s="9">
        <f t="shared" si="31"/>
        <v>0</v>
      </c>
      <c r="F371" s="9">
        <v>1</v>
      </c>
      <c r="G371" s="19">
        <f t="shared" si="34"/>
        <v>0</v>
      </c>
      <c r="H371" s="12">
        <f t="shared" si="35"/>
        <v>1</v>
      </c>
      <c r="I371" s="13">
        <f t="shared" si="32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33"/>
        <v>0</v>
      </c>
      <c r="D372" s="17">
        <f t="shared" si="30"/>
        <v>0</v>
      </c>
      <c r="E372" s="15">
        <f t="shared" si="31"/>
        <v>0</v>
      </c>
      <c r="F372" s="15">
        <v>1</v>
      </c>
      <c r="G372" s="18">
        <f t="shared" si="34"/>
        <v>0</v>
      </c>
      <c r="H372" s="15">
        <f t="shared" si="35"/>
        <v>1</v>
      </c>
      <c r="I372" s="7">
        <f t="shared" si="32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33"/>
        <v>0</v>
      </c>
      <c r="D373" s="11">
        <f t="shared" si="30"/>
        <v>0</v>
      </c>
      <c r="E373" s="9">
        <f t="shared" si="31"/>
        <v>0</v>
      </c>
      <c r="F373" s="9">
        <v>1</v>
      </c>
      <c r="G373" s="19">
        <f t="shared" si="34"/>
        <v>0</v>
      </c>
      <c r="H373" s="12">
        <f t="shared" si="35"/>
        <v>1</v>
      </c>
      <c r="I373" s="13">
        <f t="shared" si="32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33"/>
        <v>0</v>
      </c>
      <c r="D374" s="17">
        <f t="shared" si="30"/>
        <v>0</v>
      </c>
      <c r="E374" s="15">
        <f t="shared" si="31"/>
        <v>0</v>
      </c>
      <c r="F374" s="15">
        <v>1</v>
      </c>
      <c r="G374" s="18">
        <f t="shared" si="34"/>
        <v>0</v>
      </c>
      <c r="H374" s="15">
        <f t="shared" si="35"/>
        <v>1</v>
      </c>
      <c r="I374" s="7">
        <f t="shared" si="32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33"/>
        <v>0</v>
      </c>
      <c r="D375" s="11">
        <f t="shared" si="30"/>
        <v>0</v>
      </c>
      <c r="E375" s="9">
        <f t="shared" si="31"/>
        <v>0</v>
      </c>
      <c r="F375" s="9">
        <v>1</v>
      </c>
      <c r="G375" s="19">
        <f t="shared" si="34"/>
        <v>0</v>
      </c>
      <c r="H375" s="12">
        <f t="shared" si="35"/>
        <v>1</v>
      </c>
      <c r="I375" s="13">
        <f t="shared" si="32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33"/>
        <v>0</v>
      </c>
      <c r="D376" s="17">
        <f t="shared" si="30"/>
        <v>0</v>
      </c>
      <c r="E376" s="15">
        <f t="shared" si="31"/>
        <v>0</v>
      </c>
      <c r="F376" s="15">
        <v>1</v>
      </c>
      <c r="G376" s="18">
        <f t="shared" si="34"/>
        <v>0</v>
      </c>
      <c r="H376" s="15">
        <f t="shared" si="35"/>
        <v>1</v>
      </c>
      <c r="I376" s="7">
        <f t="shared" si="32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33"/>
        <v>0</v>
      </c>
      <c r="D377" s="11">
        <f t="shared" si="30"/>
        <v>0</v>
      </c>
      <c r="E377" s="9">
        <f t="shared" si="31"/>
        <v>0</v>
      </c>
      <c r="F377" s="9">
        <v>1</v>
      </c>
      <c r="G377" s="19">
        <f t="shared" si="34"/>
        <v>0</v>
      </c>
      <c r="H377" s="12">
        <f t="shared" si="35"/>
        <v>1</v>
      </c>
      <c r="I377" s="13">
        <f t="shared" si="32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33"/>
        <v>0</v>
      </c>
      <c r="D378" s="17">
        <f t="shared" si="30"/>
        <v>0</v>
      </c>
      <c r="E378" s="15">
        <f t="shared" si="31"/>
        <v>0</v>
      </c>
      <c r="F378" s="15">
        <v>1</v>
      </c>
      <c r="G378" s="18">
        <f t="shared" si="34"/>
        <v>0</v>
      </c>
      <c r="H378" s="15">
        <f t="shared" si="35"/>
        <v>1</v>
      </c>
      <c r="I378" s="7">
        <f t="shared" si="32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33"/>
        <v>0</v>
      </c>
      <c r="D379" s="11">
        <f t="shared" si="30"/>
        <v>0</v>
      </c>
      <c r="E379" s="9">
        <f t="shared" si="31"/>
        <v>0</v>
      </c>
      <c r="F379" s="9">
        <v>1</v>
      </c>
      <c r="G379" s="19">
        <f t="shared" si="34"/>
        <v>0</v>
      </c>
      <c r="H379" s="12">
        <f t="shared" si="35"/>
        <v>1</v>
      </c>
      <c r="I379" s="13">
        <f t="shared" si="32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33"/>
        <v>0</v>
      </c>
      <c r="D380" s="17">
        <f t="shared" si="30"/>
        <v>0</v>
      </c>
      <c r="E380" s="15">
        <f t="shared" si="31"/>
        <v>0</v>
      </c>
      <c r="F380" s="15">
        <v>1</v>
      </c>
      <c r="G380" s="18">
        <f t="shared" si="34"/>
        <v>0</v>
      </c>
      <c r="H380" s="15">
        <f t="shared" si="35"/>
        <v>1</v>
      </c>
      <c r="I380" s="7">
        <f t="shared" si="32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33"/>
        <v>0</v>
      </c>
      <c r="D381" s="11">
        <f t="shared" si="30"/>
        <v>0</v>
      </c>
      <c r="E381" s="9">
        <f t="shared" si="31"/>
        <v>0</v>
      </c>
      <c r="F381" s="9">
        <v>1</v>
      </c>
      <c r="G381" s="19">
        <f t="shared" si="34"/>
        <v>0</v>
      </c>
      <c r="H381" s="12">
        <f t="shared" si="35"/>
        <v>1</v>
      </c>
      <c r="I381" s="13">
        <f t="shared" si="32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33"/>
        <v>0</v>
      </c>
      <c r="D382" s="17">
        <f t="shared" si="30"/>
        <v>0</v>
      </c>
      <c r="E382" s="15">
        <f t="shared" si="31"/>
        <v>0</v>
      </c>
      <c r="F382" s="15">
        <v>1</v>
      </c>
      <c r="G382" s="18">
        <f t="shared" si="34"/>
        <v>0</v>
      </c>
      <c r="H382" s="15">
        <f t="shared" si="35"/>
        <v>1</v>
      </c>
      <c r="I382" s="7">
        <f t="shared" si="32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33"/>
        <v>0</v>
      </c>
      <c r="D383" s="11">
        <f t="shared" si="30"/>
        <v>0</v>
      </c>
      <c r="E383" s="9">
        <f t="shared" si="31"/>
        <v>0</v>
      </c>
      <c r="F383" s="9">
        <v>1</v>
      </c>
      <c r="G383" s="19">
        <f t="shared" si="34"/>
        <v>0</v>
      </c>
      <c r="H383" s="12">
        <f t="shared" si="35"/>
        <v>1</v>
      </c>
      <c r="I383" s="13">
        <f t="shared" si="32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33"/>
        <v>0</v>
      </c>
      <c r="D384" s="17">
        <f t="shared" si="30"/>
        <v>0</v>
      </c>
      <c r="E384" s="15">
        <f t="shared" si="31"/>
        <v>0</v>
      </c>
      <c r="F384" s="15">
        <v>1</v>
      </c>
      <c r="G384" s="18">
        <f t="shared" si="34"/>
        <v>0</v>
      </c>
      <c r="H384" s="15">
        <f t="shared" si="35"/>
        <v>1</v>
      </c>
      <c r="I384" s="7">
        <f t="shared" si="32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33"/>
        <v>0</v>
      </c>
      <c r="D385" s="11">
        <f t="shared" si="30"/>
        <v>0</v>
      </c>
      <c r="E385" s="9">
        <f t="shared" si="31"/>
        <v>0</v>
      </c>
      <c r="F385" s="9">
        <v>1</v>
      </c>
      <c r="G385" s="19">
        <f t="shared" si="34"/>
        <v>0</v>
      </c>
      <c r="H385" s="12">
        <f t="shared" si="35"/>
        <v>1</v>
      </c>
      <c r="I385" s="13">
        <f t="shared" si="32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33"/>
        <v>0</v>
      </c>
      <c r="D386" s="17">
        <f t="shared" si="30"/>
        <v>0</v>
      </c>
      <c r="E386" s="15">
        <f t="shared" si="31"/>
        <v>0</v>
      </c>
      <c r="F386" s="15">
        <v>1</v>
      </c>
      <c r="G386" s="18">
        <f t="shared" si="34"/>
        <v>0</v>
      </c>
      <c r="H386" s="15">
        <f t="shared" si="35"/>
        <v>1</v>
      </c>
      <c r="I386" s="7">
        <f t="shared" si="32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33"/>
        <v>0</v>
      </c>
      <c r="D387" s="11">
        <f t="shared" si="30"/>
        <v>0</v>
      </c>
      <c r="E387" s="9">
        <f t="shared" si="31"/>
        <v>0</v>
      </c>
      <c r="F387" s="9">
        <v>1</v>
      </c>
      <c r="G387" s="19">
        <f t="shared" si="34"/>
        <v>0</v>
      </c>
      <c r="H387" s="12">
        <f t="shared" si="35"/>
        <v>1</v>
      </c>
      <c r="I387" s="13">
        <f t="shared" si="32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33"/>
        <v>0</v>
      </c>
      <c r="D388" s="17">
        <f t="shared" si="30"/>
        <v>0</v>
      </c>
      <c r="E388" s="15">
        <f t="shared" si="31"/>
        <v>0</v>
      </c>
      <c r="F388" s="15">
        <v>1</v>
      </c>
      <c r="G388" s="18">
        <f t="shared" si="34"/>
        <v>0</v>
      </c>
      <c r="H388" s="15">
        <f t="shared" si="35"/>
        <v>1</v>
      </c>
      <c r="I388" s="7">
        <f t="shared" si="32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33"/>
        <v>0</v>
      </c>
      <c r="D389" s="11">
        <f t="shared" si="30"/>
        <v>0</v>
      </c>
      <c r="E389" s="9">
        <f t="shared" si="31"/>
        <v>0</v>
      </c>
      <c r="F389" s="9">
        <v>1</v>
      </c>
      <c r="G389" s="19">
        <f t="shared" si="34"/>
        <v>0</v>
      </c>
      <c r="H389" s="12">
        <f t="shared" si="35"/>
        <v>1</v>
      </c>
      <c r="I389" s="13">
        <f t="shared" si="32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33"/>
        <v>0</v>
      </c>
      <c r="D390" s="17">
        <f t="shared" ref="D390:D453" si="36">N390</f>
        <v>0</v>
      </c>
      <c r="E390" s="15">
        <f t="shared" ref="E390:E453" si="37">O390</f>
        <v>0</v>
      </c>
      <c r="F390" s="15">
        <v>1</v>
      </c>
      <c r="G390" s="18">
        <f t="shared" si="34"/>
        <v>0</v>
      </c>
      <c r="H390" s="15">
        <f t="shared" si="35"/>
        <v>1</v>
      </c>
      <c r="I390" s="7">
        <f t="shared" ref="I390:I453" si="38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9">ROUND(C390+E390/1000,3)</f>
        <v>0</v>
      </c>
      <c r="D391" s="11">
        <f t="shared" si="36"/>
        <v>0</v>
      </c>
      <c r="E391" s="9">
        <f t="shared" si="37"/>
        <v>0</v>
      </c>
      <c r="F391" s="9">
        <v>1</v>
      </c>
      <c r="G391" s="19">
        <f t="shared" ref="G391:G454" si="40">ROUND(G390+D390*E390/1000,2)</f>
        <v>0</v>
      </c>
      <c r="H391" s="12">
        <f t="shared" si="35"/>
        <v>1</v>
      </c>
      <c r="I391" s="13">
        <f t="shared" si="38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9"/>
        <v>0</v>
      </c>
      <c r="D392" s="17">
        <f t="shared" si="36"/>
        <v>0</v>
      </c>
      <c r="E392" s="15">
        <f t="shared" si="37"/>
        <v>0</v>
      </c>
      <c r="F392" s="15">
        <v>1</v>
      </c>
      <c r="G392" s="18">
        <f t="shared" si="40"/>
        <v>0</v>
      </c>
      <c r="H392" s="15">
        <f t="shared" ref="H392:H455" si="41">H391</f>
        <v>1</v>
      </c>
      <c r="I392" s="7">
        <f t="shared" si="38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9"/>
        <v>0</v>
      </c>
      <c r="D393" s="11">
        <f t="shared" si="36"/>
        <v>0</v>
      </c>
      <c r="E393" s="9">
        <f t="shared" si="37"/>
        <v>0</v>
      </c>
      <c r="F393" s="9">
        <v>1</v>
      </c>
      <c r="G393" s="19">
        <f t="shared" si="40"/>
        <v>0</v>
      </c>
      <c r="H393" s="12">
        <f t="shared" si="41"/>
        <v>1</v>
      </c>
      <c r="I393" s="13">
        <f t="shared" si="38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9"/>
        <v>0</v>
      </c>
      <c r="D394" s="17">
        <f t="shared" si="36"/>
        <v>0</v>
      </c>
      <c r="E394" s="15">
        <f t="shared" si="37"/>
        <v>0</v>
      </c>
      <c r="F394" s="15">
        <v>1</v>
      </c>
      <c r="G394" s="18">
        <f t="shared" si="40"/>
        <v>0</v>
      </c>
      <c r="H394" s="15">
        <f t="shared" si="41"/>
        <v>1</v>
      </c>
      <c r="I394" s="7">
        <f t="shared" si="38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9"/>
        <v>0</v>
      </c>
      <c r="D395" s="11">
        <f t="shared" si="36"/>
        <v>0</v>
      </c>
      <c r="E395" s="9">
        <f t="shared" si="37"/>
        <v>0</v>
      </c>
      <c r="F395" s="9">
        <v>1</v>
      </c>
      <c r="G395" s="19">
        <f t="shared" si="40"/>
        <v>0</v>
      </c>
      <c r="H395" s="12">
        <f t="shared" si="41"/>
        <v>1</v>
      </c>
      <c r="I395" s="13">
        <f t="shared" si="38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9"/>
        <v>0</v>
      </c>
      <c r="D396" s="17">
        <f t="shared" si="36"/>
        <v>0</v>
      </c>
      <c r="E396" s="15">
        <f t="shared" si="37"/>
        <v>0</v>
      </c>
      <c r="F396" s="15">
        <v>1</v>
      </c>
      <c r="G396" s="18">
        <f t="shared" si="40"/>
        <v>0</v>
      </c>
      <c r="H396" s="15">
        <f t="shared" si="41"/>
        <v>1</v>
      </c>
      <c r="I396" s="7">
        <f t="shared" si="38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9"/>
        <v>0</v>
      </c>
      <c r="D397" s="11">
        <f t="shared" si="36"/>
        <v>0</v>
      </c>
      <c r="E397" s="9">
        <f t="shared" si="37"/>
        <v>0</v>
      </c>
      <c r="F397" s="9">
        <v>1</v>
      </c>
      <c r="G397" s="19">
        <f t="shared" si="40"/>
        <v>0</v>
      </c>
      <c r="H397" s="12">
        <f t="shared" si="41"/>
        <v>1</v>
      </c>
      <c r="I397" s="13">
        <f t="shared" si="38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9"/>
        <v>0</v>
      </c>
      <c r="D398" s="17">
        <f t="shared" si="36"/>
        <v>0</v>
      </c>
      <c r="E398" s="15">
        <f t="shared" si="37"/>
        <v>0</v>
      </c>
      <c r="F398" s="15">
        <v>1</v>
      </c>
      <c r="G398" s="18">
        <f t="shared" si="40"/>
        <v>0</v>
      </c>
      <c r="H398" s="15">
        <f t="shared" si="41"/>
        <v>1</v>
      </c>
      <c r="I398" s="7">
        <f t="shared" si="38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9"/>
        <v>0</v>
      </c>
      <c r="D399" s="11">
        <f t="shared" si="36"/>
        <v>0</v>
      </c>
      <c r="E399" s="9">
        <f t="shared" si="37"/>
        <v>0</v>
      </c>
      <c r="F399" s="9">
        <v>1</v>
      </c>
      <c r="G399" s="19">
        <f t="shared" si="40"/>
        <v>0</v>
      </c>
      <c r="H399" s="12">
        <f t="shared" si="41"/>
        <v>1</v>
      </c>
      <c r="I399" s="13">
        <f t="shared" si="38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9"/>
        <v>0</v>
      </c>
      <c r="D400" s="17">
        <f t="shared" si="36"/>
        <v>0</v>
      </c>
      <c r="E400" s="15">
        <f t="shared" si="37"/>
        <v>0</v>
      </c>
      <c r="F400" s="15">
        <v>1</v>
      </c>
      <c r="G400" s="18">
        <f t="shared" si="40"/>
        <v>0</v>
      </c>
      <c r="H400" s="15">
        <f t="shared" si="41"/>
        <v>1</v>
      </c>
      <c r="I400" s="7">
        <f t="shared" si="38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9"/>
        <v>0</v>
      </c>
      <c r="D401" s="11">
        <f t="shared" si="36"/>
        <v>0</v>
      </c>
      <c r="E401" s="9">
        <f t="shared" si="37"/>
        <v>0</v>
      </c>
      <c r="F401" s="9">
        <v>1</v>
      </c>
      <c r="G401" s="19">
        <f t="shared" si="40"/>
        <v>0</v>
      </c>
      <c r="H401" s="12">
        <f t="shared" si="41"/>
        <v>1</v>
      </c>
      <c r="I401" s="13">
        <f t="shared" si="38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9"/>
        <v>0</v>
      </c>
      <c r="D402" s="17">
        <f t="shared" si="36"/>
        <v>0</v>
      </c>
      <c r="E402" s="15">
        <f t="shared" si="37"/>
        <v>0</v>
      </c>
      <c r="F402" s="15">
        <v>1</v>
      </c>
      <c r="G402" s="18">
        <f t="shared" si="40"/>
        <v>0</v>
      </c>
      <c r="H402" s="15">
        <f t="shared" si="41"/>
        <v>1</v>
      </c>
      <c r="I402" s="7">
        <f t="shared" si="38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9"/>
        <v>0</v>
      </c>
      <c r="D403" s="11">
        <f t="shared" si="36"/>
        <v>0</v>
      </c>
      <c r="E403" s="9">
        <f t="shared" si="37"/>
        <v>0</v>
      </c>
      <c r="F403" s="9">
        <v>1</v>
      </c>
      <c r="G403" s="19">
        <f t="shared" si="40"/>
        <v>0</v>
      </c>
      <c r="H403" s="12">
        <f t="shared" si="41"/>
        <v>1</v>
      </c>
      <c r="I403" s="13">
        <f t="shared" si="38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9"/>
        <v>0</v>
      </c>
      <c r="D404" s="17">
        <f t="shared" si="36"/>
        <v>0</v>
      </c>
      <c r="E404" s="15">
        <f t="shared" si="37"/>
        <v>0</v>
      </c>
      <c r="F404" s="15">
        <v>1</v>
      </c>
      <c r="G404" s="18">
        <f t="shared" si="40"/>
        <v>0</v>
      </c>
      <c r="H404" s="15">
        <f t="shared" si="41"/>
        <v>1</v>
      </c>
      <c r="I404" s="7">
        <f t="shared" si="38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9"/>
        <v>0</v>
      </c>
      <c r="D405" s="11">
        <f t="shared" si="36"/>
        <v>0</v>
      </c>
      <c r="E405" s="9">
        <f t="shared" si="37"/>
        <v>0</v>
      </c>
      <c r="F405" s="9">
        <v>1</v>
      </c>
      <c r="G405" s="19">
        <f t="shared" si="40"/>
        <v>0</v>
      </c>
      <c r="H405" s="12">
        <f t="shared" si="41"/>
        <v>1</v>
      </c>
      <c r="I405" s="13">
        <f t="shared" si="38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9"/>
        <v>0</v>
      </c>
      <c r="D406" s="17">
        <f t="shared" si="36"/>
        <v>0</v>
      </c>
      <c r="E406" s="15">
        <f t="shared" si="37"/>
        <v>0</v>
      </c>
      <c r="F406" s="15">
        <v>1</v>
      </c>
      <c r="G406" s="18">
        <f t="shared" si="40"/>
        <v>0</v>
      </c>
      <c r="H406" s="15">
        <f t="shared" si="41"/>
        <v>1</v>
      </c>
      <c r="I406" s="7">
        <f t="shared" si="38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9"/>
        <v>0</v>
      </c>
      <c r="D407" s="11">
        <f t="shared" si="36"/>
        <v>0</v>
      </c>
      <c r="E407" s="9">
        <f t="shared" si="37"/>
        <v>0</v>
      </c>
      <c r="F407" s="9">
        <v>1</v>
      </c>
      <c r="G407" s="19">
        <f t="shared" si="40"/>
        <v>0</v>
      </c>
      <c r="H407" s="12">
        <f t="shared" si="41"/>
        <v>1</v>
      </c>
      <c r="I407" s="13">
        <f t="shared" si="38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9"/>
        <v>0</v>
      </c>
      <c r="D408" s="17">
        <f t="shared" si="36"/>
        <v>0</v>
      </c>
      <c r="E408" s="15">
        <f t="shared" si="37"/>
        <v>0</v>
      </c>
      <c r="F408" s="15">
        <v>1</v>
      </c>
      <c r="G408" s="18">
        <f t="shared" si="40"/>
        <v>0</v>
      </c>
      <c r="H408" s="15">
        <f t="shared" si="41"/>
        <v>1</v>
      </c>
      <c r="I408" s="7">
        <f t="shared" si="38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9"/>
        <v>0</v>
      </c>
      <c r="D409" s="11">
        <f t="shared" si="36"/>
        <v>0</v>
      </c>
      <c r="E409" s="9">
        <f t="shared" si="37"/>
        <v>0</v>
      </c>
      <c r="F409" s="9">
        <v>1</v>
      </c>
      <c r="G409" s="19">
        <f t="shared" si="40"/>
        <v>0</v>
      </c>
      <c r="H409" s="12">
        <f t="shared" si="41"/>
        <v>1</v>
      </c>
      <c r="I409" s="13">
        <f t="shared" si="38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9"/>
        <v>0</v>
      </c>
      <c r="D410" s="17">
        <f t="shared" si="36"/>
        <v>0</v>
      </c>
      <c r="E410" s="15">
        <f t="shared" si="37"/>
        <v>0</v>
      </c>
      <c r="F410" s="15">
        <v>1</v>
      </c>
      <c r="G410" s="18">
        <f t="shared" si="40"/>
        <v>0</v>
      </c>
      <c r="H410" s="15">
        <f t="shared" si="41"/>
        <v>1</v>
      </c>
      <c r="I410" s="7">
        <f t="shared" si="38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9"/>
        <v>0</v>
      </c>
      <c r="D411" s="11">
        <f t="shared" si="36"/>
        <v>0</v>
      </c>
      <c r="E411" s="9">
        <f t="shared" si="37"/>
        <v>0</v>
      </c>
      <c r="F411" s="9">
        <v>1</v>
      </c>
      <c r="G411" s="19">
        <f t="shared" si="40"/>
        <v>0</v>
      </c>
      <c r="H411" s="12">
        <f t="shared" si="41"/>
        <v>1</v>
      </c>
      <c r="I411" s="13">
        <f t="shared" si="38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9"/>
        <v>0</v>
      </c>
      <c r="D412" s="17">
        <f t="shared" si="36"/>
        <v>0</v>
      </c>
      <c r="E412" s="15">
        <f t="shared" si="37"/>
        <v>0</v>
      </c>
      <c r="F412" s="15">
        <v>1</v>
      </c>
      <c r="G412" s="18">
        <f t="shared" si="40"/>
        <v>0</v>
      </c>
      <c r="H412" s="15">
        <f t="shared" si="41"/>
        <v>1</v>
      </c>
      <c r="I412" s="7">
        <f t="shared" si="38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9"/>
        <v>0</v>
      </c>
      <c r="D413" s="11">
        <f t="shared" si="36"/>
        <v>0</v>
      </c>
      <c r="E413" s="9">
        <f t="shared" si="37"/>
        <v>0</v>
      </c>
      <c r="F413" s="9">
        <v>1</v>
      </c>
      <c r="G413" s="19">
        <f t="shared" si="40"/>
        <v>0</v>
      </c>
      <c r="H413" s="12">
        <f t="shared" si="41"/>
        <v>1</v>
      </c>
      <c r="I413" s="13">
        <f t="shared" si="38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9"/>
        <v>0</v>
      </c>
      <c r="D414" s="17">
        <f t="shared" si="36"/>
        <v>0</v>
      </c>
      <c r="E414" s="15">
        <f t="shared" si="37"/>
        <v>0</v>
      </c>
      <c r="F414" s="15">
        <v>1</v>
      </c>
      <c r="G414" s="18">
        <f t="shared" si="40"/>
        <v>0</v>
      </c>
      <c r="H414" s="15">
        <f t="shared" si="41"/>
        <v>1</v>
      </c>
      <c r="I414" s="7">
        <f t="shared" si="38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9"/>
        <v>0</v>
      </c>
      <c r="D415" s="11">
        <f t="shared" si="36"/>
        <v>0</v>
      </c>
      <c r="E415" s="9">
        <f t="shared" si="37"/>
        <v>0</v>
      </c>
      <c r="F415" s="9">
        <v>1</v>
      </c>
      <c r="G415" s="19">
        <f t="shared" si="40"/>
        <v>0</v>
      </c>
      <c r="H415" s="12">
        <f t="shared" si="41"/>
        <v>1</v>
      </c>
      <c r="I415" s="13">
        <f t="shared" si="38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9"/>
        <v>0</v>
      </c>
      <c r="D416" s="17">
        <f t="shared" si="36"/>
        <v>0</v>
      </c>
      <c r="E416" s="15">
        <f t="shared" si="37"/>
        <v>0</v>
      </c>
      <c r="F416" s="15">
        <v>1</v>
      </c>
      <c r="G416" s="18">
        <f t="shared" si="40"/>
        <v>0</v>
      </c>
      <c r="H416" s="15">
        <f t="shared" si="41"/>
        <v>1</v>
      </c>
      <c r="I416" s="7">
        <f t="shared" si="38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9"/>
        <v>0</v>
      </c>
      <c r="D417" s="11">
        <f t="shared" si="36"/>
        <v>0</v>
      </c>
      <c r="E417" s="9">
        <f t="shared" si="37"/>
        <v>0</v>
      </c>
      <c r="F417" s="9">
        <v>1</v>
      </c>
      <c r="G417" s="19">
        <f t="shared" si="40"/>
        <v>0</v>
      </c>
      <c r="H417" s="12">
        <f t="shared" si="41"/>
        <v>1</v>
      </c>
      <c r="I417" s="13">
        <f t="shared" si="38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9"/>
        <v>0</v>
      </c>
      <c r="D418" s="17">
        <f t="shared" si="36"/>
        <v>0</v>
      </c>
      <c r="E418" s="15">
        <f t="shared" si="37"/>
        <v>0</v>
      </c>
      <c r="F418" s="15">
        <v>1</v>
      </c>
      <c r="G418" s="18">
        <f t="shared" si="40"/>
        <v>0</v>
      </c>
      <c r="H418" s="15">
        <f t="shared" si="41"/>
        <v>1</v>
      </c>
      <c r="I418" s="7">
        <f t="shared" si="38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9"/>
        <v>0</v>
      </c>
      <c r="D419" s="11">
        <f t="shared" si="36"/>
        <v>0</v>
      </c>
      <c r="E419" s="9">
        <f t="shared" si="37"/>
        <v>0</v>
      </c>
      <c r="F419" s="9">
        <v>1</v>
      </c>
      <c r="G419" s="19">
        <f t="shared" si="40"/>
        <v>0</v>
      </c>
      <c r="H419" s="12">
        <f t="shared" si="41"/>
        <v>1</v>
      </c>
      <c r="I419" s="13">
        <f t="shared" si="38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9"/>
        <v>0</v>
      </c>
      <c r="D420" s="17">
        <f t="shared" si="36"/>
        <v>0</v>
      </c>
      <c r="E420" s="15">
        <f t="shared" si="37"/>
        <v>0</v>
      </c>
      <c r="F420" s="15">
        <v>1</v>
      </c>
      <c r="G420" s="18">
        <f t="shared" si="40"/>
        <v>0</v>
      </c>
      <c r="H420" s="15">
        <f t="shared" si="41"/>
        <v>1</v>
      </c>
      <c r="I420" s="7">
        <f t="shared" si="38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9"/>
        <v>0</v>
      </c>
      <c r="D421" s="11">
        <f t="shared" si="36"/>
        <v>0</v>
      </c>
      <c r="E421" s="9">
        <f t="shared" si="37"/>
        <v>0</v>
      </c>
      <c r="F421" s="9">
        <v>1</v>
      </c>
      <c r="G421" s="19">
        <f t="shared" si="40"/>
        <v>0</v>
      </c>
      <c r="H421" s="12">
        <f t="shared" si="41"/>
        <v>1</v>
      </c>
      <c r="I421" s="13">
        <f t="shared" si="38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9"/>
        <v>0</v>
      </c>
      <c r="D422" s="17">
        <f t="shared" si="36"/>
        <v>0</v>
      </c>
      <c r="E422" s="15">
        <f t="shared" si="37"/>
        <v>0</v>
      </c>
      <c r="F422" s="15">
        <v>1</v>
      </c>
      <c r="G422" s="18">
        <f t="shared" si="40"/>
        <v>0</v>
      </c>
      <c r="H422" s="15">
        <f t="shared" si="41"/>
        <v>1</v>
      </c>
      <c r="I422" s="7">
        <f t="shared" si="38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9"/>
        <v>0</v>
      </c>
      <c r="D423" s="11">
        <f t="shared" si="36"/>
        <v>0</v>
      </c>
      <c r="E423" s="9">
        <f t="shared" si="37"/>
        <v>0</v>
      </c>
      <c r="F423" s="9">
        <v>1</v>
      </c>
      <c r="G423" s="19">
        <f t="shared" si="40"/>
        <v>0</v>
      </c>
      <c r="H423" s="12">
        <f t="shared" si="41"/>
        <v>1</v>
      </c>
      <c r="I423" s="13">
        <f t="shared" si="38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9"/>
        <v>0</v>
      </c>
      <c r="D424" s="17">
        <f t="shared" si="36"/>
        <v>0</v>
      </c>
      <c r="E424" s="15">
        <f t="shared" si="37"/>
        <v>0</v>
      </c>
      <c r="F424" s="15">
        <v>1</v>
      </c>
      <c r="G424" s="18">
        <f t="shared" si="40"/>
        <v>0</v>
      </c>
      <c r="H424" s="15">
        <f t="shared" si="41"/>
        <v>1</v>
      </c>
      <c r="I424" s="7">
        <f t="shared" si="38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9"/>
        <v>0</v>
      </c>
      <c r="D425" s="11">
        <f t="shared" si="36"/>
        <v>0</v>
      </c>
      <c r="E425" s="9">
        <f t="shared" si="37"/>
        <v>0</v>
      </c>
      <c r="F425" s="9">
        <v>1</v>
      </c>
      <c r="G425" s="19">
        <f t="shared" si="40"/>
        <v>0</v>
      </c>
      <c r="H425" s="12">
        <f t="shared" si="41"/>
        <v>1</v>
      </c>
      <c r="I425" s="13">
        <f t="shared" si="38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9"/>
        <v>0</v>
      </c>
      <c r="D426" s="17">
        <f t="shared" si="36"/>
        <v>0</v>
      </c>
      <c r="E426" s="15">
        <f t="shared" si="37"/>
        <v>0</v>
      </c>
      <c r="F426" s="15">
        <v>1</v>
      </c>
      <c r="G426" s="18">
        <f t="shared" si="40"/>
        <v>0</v>
      </c>
      <c r="H426" s="15">
        <f t="shared" si="41"/>
        <v>1</v>
      </c>
      <c r="I426" s="7">
        <f t="shared" si="38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9"/>
        <v>0</v>
      </c>
      <c r="D427" s="11">
        <f t="shared" si="36"/>
        <v>0</v>
      </c>
      <c r="E427" s="9">
        <f t="shared" si="37"/>
        <v>0</v>
      </c>
      <c r="F427" s="9">
        <v>1</v>
      </c>
      <c r="G427" s="19">
        <f t="shared" si="40"/>
        <v>0</v>
      </c>
      <c r="H427" s="12">
        <f t="shared" si="41"/>
        <v>1</v>
      </c>
      <c r="I427" s="13">
        <f t="shared" si="38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9"/>
        <v>0</v>
      </c>
      <c r="D428" s="17">
        <f t="shared" si="36"/>
        <v>0</v>
      </c>
      <c r="E428" s="15">
        <f t="shared" si="37"/>
        <v>0</v>
      </c>
      <c r="F428" s="15">
        <v>1</v>
      </c>
      <c r="G428" s="18">
        <f t="shared" si="40"/>
        <v>0</v>
      </c>
      <c r="H428" s="15">
        <f t="shared" si="41"/>
        <v>1</v>
      </c>
      <c r="I428" s="7">
        <f t="shared" si="38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9"/>
        <v>0</v>
      </c>
      <c r="D429" s="11">
        <f t="shared" si="36"/>
        <v>0</v>
      </c>
      <c r="E429" s="9">
        <f t="shared" si="37"/>
        <v>0</v>
      </c>
      <c r="F429" s="9">
        <v>1</v>
      </c>
      <c r="G429" s="19">
        <f t="shared" si="40"/>
        <v>0</v>
      </c>
      <c r="H429" s="12">
        <f t="shared" si="41"/>
        <v>1</v>
      </c>
      <c r="I429" s="13">
        <f t="shared" si="38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9"/>
        <v>0</v>
      </c>
      <c r="D430" s="17">
        <f t="shared" si="36"/>
        <v>0</v>
      </c>
      <c r="E430" s="15">
        <f t="shared" si="37"/>
        <v>0</v>
      </c>
      <c r="F430" s="15">
        <v>1</v>
      </c>
      <c r="G430" s="18">
        <f t="shared" si="40"/>
        <v>0</v>
      </c>
      <c r="H430" s="15">
        <f t="shared" si="41"/>
        <v>1</v>
      </c>
      <c r="I430" s="7">
        <f t="shared" si="38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9"/>
        <v>0</v>
      </c>
      <c r="D431" s="11">
        <f t="shared" si="36"/>
        <v>0</v>
      </c>
      <c r="E431" s="9">
        <f t="shared" si="37"/>
        <v>0</v>
      </c>
      <c r="F431" s="9">
        <v>1</v>
      </c>
      <c r="G431" s="19">
        <f t="shared" si="40"/>
        <v>0</v>
      </c>
      <c r="H431" s="12">
        <f t="shared" si="41"/>
        <v>1</v>
      </c>
      <c r="I431" s="13">
        <f t="shared" si="38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9"/>
        <v>0</v>
      </c>
      <c r="D432" s="17">
        <f t="shared" si="36"/>
        <v>0</v>
      </c>
      <c r="E432" s="15">
        <f t="shared" si="37"/>
        <v>0</v>
      </c>
      <c r="F432" s="15">
        <v>1</v>
      </c>
      <c r="G432" s="18">
        <f t="shared" si="40"/>
        <v>0</v>
      </c>
      <c r="H432" s="15">
        <f t="shared" si="41"/>
        <v>1</v>
      </c>
      <c r="I432" s="7">
        <f t="shared" si="38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9"/>
        <v>0</v>
      </c>
      <c r="D433" s="11">
        <f t="shared" si="36"/>
        <v>0</v>
      </c>
      <c r="E433" s="9">
        <f t="shared" si="37"/>
        <v>0</v>
      </c>
      <c r="F433" s="9">
        <v>1</v>
      </c>
      <c r="G433" s="19">
        <f t="shared" si="40"/>
        <v>0</v>
      </c>
      <c r="H433" s="12">
        <f t="shared" si="41"/>
        <v>1</v>
      </c>
      <c r="I433" s="13">
        <f t="shared" si="38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9"/>
        <v>0</v>
      </c>
      <c r="D434" s="17">
        <f t="shared" si="36"/>
        <v>0</v>
      </c>
      <c r="E434" s="15">
        <f t="shared" si="37"/>
        <v>0</v>
      </c>
      <c r="F434" s="15">
        <v>1</v>
      </c>
      <c r="G434" s="18">
        <f t="shared" si="40"/>
        <v>0</v>
      </c>
      <c r="H434" s="15">
        <f t="shared" si="41"/>
        <v>1</v>
      </c>
      <c r="I434" s="7">
        <f t="shared" si="38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9"/>
        <v>0</v>
      </c>
      <c r="D435" s="11">
        <f t="shared" si="36"/>
        <v>0</v>
      </c>
      <c r="E435" s="9">
        <f t="shared" si="37"/>
        <v>0</v>
      </c>
      <c r="F435" s="9">
        <v>1</v>
      </c>
      <c r="G435" s="19">
        <f t="shared" si="40"/>
        <v>0</v>
      </c>
      <c r="H435" s="12">
        <f t="shared" si="41"/>
        <v>1</v>
      </c>
      <c r="I435" s="13">
        <f t="shared" si="38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9"/>
        <v>0</v>
      </c>
      <c r="D436" s="17">
        <f t="shared" si="36"/>
        <v>0</v>
      </c>
      <c r="E436" s="15">
        <f t="shared" si="37"/>
        <v>0</v>
      </c>
      <c r="F436" s="15">
        <v>1</v>
      </c>
      <c r="G436" s="18">
        <f t="shared" si="40"/>
        <v>0</v>
      </c>
      <c r="H436" s="15">
        <f t="shared" si="41"/>
        <v>1</v>
      </c>
      <c r="I436" s="7">
        <f t="shared" si="38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9"/>
        <v>0</v>
      </c>
      <c r="D437" s="11">
        <f t="shared" si="36"/>
        <v>0</v>
      </c>
      <c r="E437" s="9">
        <f t="shared" si="37"/>
        <v>0</v>
      </c>
      <c r="F437" s="9">
        <v>1</v>
      </c>
      <c r="G437" s="19">
        <f t="shared" si="40"/>
        <v>0</v>
      </c>
      <c r="H437" s="12">
        <f t="shared" si="41"/>
        <v>1</v>
      </c>
      <c r="I437" s="13">
        <f t="shared" si="38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9"/>
        <v>0</v>
      </c>
      <c r="D438" s="17">
        <f t="shared" si="36"/>
        <v>0</v>
      </c>
      <c r="E438" s="15">
        <f t="shared" si="37"/>
        <v>0</v>
      </c>
      <c r="F438" s="15">
        <v>1</v>
      </c>
      <c r="G438" s="18">
        <f t="shared" si="40"/>
        <v>0</v>
      </c>
      <c r="H438" s="15">
        <f t="shared" si="41"/>
        <v>1</v>
      </c>
      <c r="I438" s="7">
        <f t="shared" si="38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9"/>
        <v>0</v>
      </c>
      <c r="D439" s="11">
        <f t="shared" si="36"/>
        <v>0</v>
      </c>
      <c r="E439" s="9">
        <f t="shared" si="37"/>
        <v>0</v>
      </c>
      <c r="F439" s="9">
        <v>1</v>
      </c>
      <c r="G439" s="19">
        <f t="shared" si="40"/>
        <v>0</v>
      </c>
      <c r="H439" s="12">
        <f t="shared" si="41"/>
        <v>1</v>
      </c>
      <c r="I439" s="13">
        <f t="shared" si="38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9"/>
        <v>0</v>
      </c>
      <c r="D440" s="17">
        <f t="shared" si="36"/>
        <v>0</v>
      </c>
      <c r="E440" s="15">
        <f t="shared" si="37"/>
        <v>0</v>
      </c>
      <c r="F440" s="15">
        <v>1</v>
      </c>
      <c r="G440" s="18">
        <f t="shared" si="40"/>
        <v>0</v>
      </c>
      <c r="H440" s="15">
        <f t="shared" si="41"/>
        <v>1</v>
      </c>
      <c r="I440" s="7">
        <f t="shared" si="38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9"/>
        <v>0</v>
      </c>
      <c r="D441" s="11">
        <f t="shared" si="36"/>
        <v>0</v>
      </c>
      <c r="E441" s="9">
        <f t="shared" si="37"/>
        <v>0</v>
      </c>
      <c r="F441" s="9">
        <v>1</v>
      </c>
      <c r="G441" s="19">
        <f t="shared" si="40"/>
        <v>0</v>
      </c>
      <c r="H441" s="12">
        <f t="shared" si="41"/>
        <v>1</v>
      </c>
      <c r="I441" s="13">
        <f t="shared" si="38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9"/>
        <v>0</v>
      </c>
      <c r="D442" s="17">
        <f t="shared" si="36"/>
        <v>0</v>
      </c>
      <c r="E442" s="15">
        <f t="shared" si="37"/>
        <v>0</v>
      </c>
      <c r="F442" s="15">
        <v>1</v>
      </c>
      <c r="G442" s="18">
        <f t="shared" si="40"/>
        <v>0</v>
      </c>
      <c r="H442" s="15">
        <f t="shared" si="41"/>
        <v>1</v>
      </c>
      <c r="I442" s="7">
        <f t="shared" si="38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9"/>
        <v>0</v>
      </c>
      <c r="D443" s="11">
        <f t="shared" si="36"/>
        <v>0</v>
      </c>
      <c r="E443" s="9">
        <f t="shared" si="37"/>
        <v>0</v>
      </c>
      <c r="F443" s="9">
        <v>1</v>
      </c>
      <c r="G443" s="19">
        <f t="shared" si="40"/>
        <v>0</v>
      </c>
      <c r="H443" s="12">
        <f t="shared" si="41"/>
        <v>1</v>
      </c>
      <c r="I443" s="13">
        <f t="shared" si="38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9"/>
        <v>0</v>
      </c>
      <c r="D444" s="17">
        <f t="shared" si="36"/>
        <v>0</v>
      </c>
      <c r="E444" s="15">
        <f t="shared" si="37"/>
        <v>0</v>
      </c>
      <c r="F444" s="15">
        <v>1</v>
      </c>
      <c r="G444" s="18">
        <f t="shared" si="40"/>
        <v>0</v>
      </c>
      <c r="H444" s="15">
        <f t="shared" si="41"/>
        <v>1</v>
      </c>
      <c r="I444" s="7">
        <f t="shared" si="38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9"/>
        <v>0</v>
      </c>
      <c r="D445" s="11">
        <f t="shared" si="36"/>
        <v>0</v>
      </c>
      <c r="E445" s="9">
        <f t="shared" si="37"/>
        <v>0</v>
      </c>
      <c r="F445" s="9">
        <v>1</v>
      </c>
      <c r="G445" s="19">
        <f t="shared" si="40"/>
        <v>0</v>
      </c>
      <c r="H445" s="12">
        <f t="shared" si="41"/>
        <v>1</v>
      </c>
      <c r="I445" s="13">
        <f t="shared" si="38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9"/>
        <v>0</v>
      </c>
      <c r="D446" s="17">
        <f t="shared" si="36"/>
        <v>0</v>
      </c>
      <c r="E446" s="15">
        <f t="shared" si="37"/>
        <v>0</v>
      </c>
      <c r="F446" s="15">
        <v>1</v>
      </c>
      <c r="G446" s="18">
        <f t="shared" si="40"/>
        <v>0</v>
      </c>
      <c r="H446" s="15">
        <f t="shared" si="41"/>
        <v>1</v>
      </c>
      <c r="I446" s="7">
        <f t="shared" si="38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9"/>
        <v>0</v>
      </c>
      <c r="D447" s="11">
        <f t="shared" si="36"/>
        <v>0</v>
      </c>
      <c r="E447" s="9">
        <f t="shared" si="37"/>
        <v>0</v>
      </c>
      <c r="F447" s="9">
        <v>1</v>
      </c>
      <c r="G447" s="19">
        <f t="shared" si="40"/>
        <v>0</v>
      </c>
      <c r="H447" s="12">
        <f t="shared" si="41"/>
        <v>1</v>
      </c>
      <c r="I447" s="13">
        <f t="shared" si="38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9"/>
        <v>0</v>
      </c>
      <c r="D448" s="17">
        <f t="shared" si="36"/>
        <v>0</v>
      </c>
      <c r="E448" s="15">
        <f t="shared" si="37"/>
        <v>0</v>
      </c>
      <c r="F448" s="15">
        <v>1</v>
      </c>
      <c r="G448" s="18">
        <f t="shared" si="40"/>
        <v>0</v>
      </c>
      <c r="H448" s="15">
        <f t="shared" si="41"/>
        <v>1</v>
      </c>
      <c r="I448" s="7">
        <f t="shared" si="38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9"/>
        <v>0</v>
      </c>
      <c r="D449" s="11">
        <f t="shared" si="36"/>
        <v>0</v>
      </c>
      <c r="E449" s="9">
        <f t="shared" si="37"/>
        <v>0</v>
      </c>
      <c r="F449" s="9">
        <v>1</v>
      </c>
      <c r="G449" s="19">
        <f t="shared" si="40"/>
        <v>0</v>
      </c>
      <c r="H449" s="12">
        <f t="shared" si="41"/>
        <v>1</v>
      </c>
      <c r="I449" s="13">
        <f t="shared" si="38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9"/>
        <v>0</v>
      </c>
      <c r="D450" s="17">
        <f t="shared" si="36"/>
        <v>0</v>
      </c>
      <c r="E450" s="15">
        <f t="shared" si="37"/>
        <v>0</v>
      </c>
      <c r="F450" s="15">
        <v>1</v>
      </c>
      <c r="G450" s="18">
        <f t="shared" si="40"/>
        <v>0</v>
      </c>
      <c r="H450" s="15">
        <f t="shared" si="41"/>
        <v>1</v>
      </c>
      <c r="I450" s="7">
        <f t="shared" si="38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9"/>
        <v>0</v>
      </c>
      <c r="D451" s="11">
        <f t="shared" si="36"/>
        <v>0</v>
      </c>
      <c r="E451" s="9">
        <f t="shared" si="37"/>
        <v>0</v>
      </c>
      <c r="F451" s="9">
        <v>1</v>
      </c>
      <c r="G451" s="19">
        <f t="shared" si="40"/>
        <v>0</v>
      </c>
      <c r="H451" s="12">
        <f t="shared" si="41"/>
        <v>1</v>
      </c>
      <c r="I451" s="13">
        <f t="shared" si="38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9"/>
        <v>0</v>
      </c>
      <c r="D452" s="17">
        <f t="shared" si="36"/>
        <v>0</v>
      </c>
      <c r="E452" s="15">
        <f t="shared" si="37"/>
        <v>0</v>
      </c>
      <c r="F452" s="15">
        <v>1</v>
      </c>
      <c r="G452" s="18">
        <f t="shared" si="40"/>
        <v>0</v>
      </c>
      <c r="H452" s="15">
        <f t="shared" si="41"/>
        <v>1</v>
      </c>
      <c r="I452" s="7">
        <f t="shared" si="38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9"/>
        <v>0</v>
      </c>
      <c r="D453" s="11">
        <f t="shared" si="36"/>
        <v>0</v>
      </c>
      <c r="E453" s="9">
        <f t="shared" si="37"/>
        <v>0</v>
      </c>
      <c r="F453" s="9">
        <v>1</v>
      </c>
      <c r="G453" s="19">
        <f t="shared" si="40"/>
        <v>0</v>
      </c>
      <c r="H453" s="12">
        <f t="shared" si="41"/>
        <v>1</v>
      </c>
      <c r="I453" s="13">
        <f t="shared" si="38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9"/>
        <v>0</v>
      </c>
      <c r="D454" s="17">
        <f t="shared" ref="D454:D517" si="42">N454</f>
        <v>0</v>
      </c>
      <c r="E454" s="15">
        <f t="shared" ref="E454:E517" si="43">O454</f>
        <v>0</v>
      </c>
      <c r="F454" s="15">
        <v>1</v>
      </c>
      <c r="G454" s="18">
        <f t="shared" si="40"/>
        <v>0</v>
      </c>
      <c r="H454" s="15">
        <f t="shared" si="41"/>
        <v>1</v>
      </c>
      <c r="I454" s="7">
        <f t="shared" ref="I454:I517" si="44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45">ROUND(C454+E454/1000,3)</f>
        <v>0</v>
      </c>
      <c r="D455" s="11">
        <f t="shared" si="42"/>
        <v>0</v>
      </c>
      <c r="E455" s="9">
        <f t="shared" si="43"/>
        <v>0</v>
      </c>
      <c r="F455" s="9">
        <v>1</v>
      </c>
      <c r="G455" s="19">
        <f t="shared" ref="G455:G518" si="46">ROUND(G454+D454*E454/1000,2)</f>
        <v>0</v>
      </c>
      <c r="H455" s="12">
        <f t="shared" si="41"/>
        <v>1</v>
      </c>
      <c r="I455" s="13">
        <f t="shared" si="44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45"/>
        <v>0</v>
      </c>
      <c r="D456" s="17">
        <f t="shared" si="42"/>
        <v>0</v>
      </c>
      <c r="E456" s="15">
        <f t="shared" si="43"/>
        <v>0</v>
      </c>
      <c r="F456" s="15">
        <v>1</v>
      </c>
      <c r="G456" s="18">
        <f t="shared" si="46"/>
        <v>0</v>
      </c>
      <c r="H456" s="15">
        <f t="shared" ref="H456:H519" si="47">H455</f>
        <v>1</v>
      </c>
      <c r="I456" s="7">
        <f t="shared" si="44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45"/>
        <v>0</v>
      </c>
      <c r="D457" s="11">
        <f t="shared" si="42"/>
        <v>0</v>
      </c>
      <c r="E457" s="9">
        <f t="shared" si="43"/>
        <v>0</v>
      </c>
      <c r="F457" s="9">
        <v>1</v>
      </c>
      <c r="G457" s="19">
        <f t="shared" si="46"/>
        <v>0</v>
      </c>
      <c r="H457" s="12">
        <f t="shared" si="47"/>
        <v>1</v>
      </c>
      <c r="I457" s="13">
        <f t="shared" si="44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45"/>
        <v>0</v>
      </c>
      <c r="D458" s="17">
        <f t="shared" si="42"/>
        <v>0</v>
      </c>
      <c r="E458" s="15">
        <f t="shared" si="43"/>
        <v>0</v>
      </c>
      <c r="F458" s="15">
        <v>1</v>
      </c>
      <c r="G458" s="18">
        <f t="shared" si="46"/>
        <v>0</v>
      </c>
      <c r="H458" s="15">
        <f t="shared" si="47"/>
        <v>1</v>
      </c>
      <c r="I458" s="7">
        <f t="shared" si="44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45"/>
        <v>0</v>
      </c>
      <c r="D459" s="11">
        <f t="shared" si="42"/>
        <v>0</v>
      </c>
      <c r="E459" s="9">
        <f t="shared" si="43"/>
        <v>0</v>
      </c>
      <c r="F459" s="9">
        <v>1</v>
      </c>
      <c r="G459" s="19">
        <f t="shared" si="46"/>
        <v>0</v>
      </c>
      <c r="H459" s="12">
        <f t="shared" si="47"/>
        <v>1</v>
      </c>
      <c r="I459" s="13">
        <f t="shared" si="44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45"/>
        <v>0</v>
      </c>
      <c r="D460" s="17">
        <f t="shared" si="42"/>
        <v>0</v>
      </c>
      <c r="E460" s="15">
        <f t="shared" si="43"/>
        <v>0</v>
      </c>
      <c r="F460" s="15">
        <v>1</v>
      </c>
      <c r="G460" s="18">
        <f t="shared" si="46"/>
        <v>0</v>
      </c>
      <c r="H460" s="15">
        <f t="shared" si="47"/>
        <v>1</v>
      </c>
      <c r="I460" s="7">
        <f t="shared" si="44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45"/>
        <v>0</v>
      </c>
      <c r="D461" s="11">
        <f t="shared" si="42"/>
        <v>0</v>
      </c>
      <c r="E461" s="9">
        <f t="shared" si="43"/>
        <v>0</v>
      </c>
      <c r="F461" s="9">
        <v>1</v>
      </c>
      <c r="G461" s="19">
        <f t="shared" si="46"/>
        <v>0</v>
      </c>
      <c r="H461" s="12">
        <f t="shared" si="47"/>
        <v>1</v>
      </c>
      <c r="I461" s="13">
        <f t="shared" si="44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45"/>
        <v>0</v>
      </c>
      <c r="D462" s="17">
        <f t="shared" si="42"/>
        <v>0</v>
      </c>
      <c r="E462" s="15">
        <f t="shared" si="43"/>
        <v>0</v>
      </c>
      <c r="F462" s="15">
        <v>1</v>
      </c>
      <c r="G462" s="18">
        <f t="shared" si="46"/>
        <v>0</v>
      </c>
      <c r="H462" s="15">
        <f t="shared" si="47"/>
        <v>1</v>
      </c>
      <c r="I462" s="7">
        <f t="shared" si="44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45"/>
        <v>0</v>
      </c>
      <c r="D463" s="11">
        <f t="shared" si="42"/>
        <v>0</v>
      </c>
      <c r="E463" s="9">
        <f t="shared" si="43"/>
        <v>0</v>
      </c>
      <c r="F463" s="9">
        <v>1</v>
      </c>
      <c r="G463" s="19">
        <f t="shared" si="46"/>
        <v>0</v>
      </c>
      <c r="H463" s="12">
        <f t="shared" si="47"/>
        <v>1</v>
      </c>
      <c r="I463" s="13">
        <f t="shared" si="44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45"/>
        <v>0</v>
      </c>
      <c r="D464" s="17">
        <f t="shared" si="42"/>
        <v>0</v>
      </c>
      <c r="E464" s="15">
        <f t="shared" si="43"/>
        <v>0</v>
      </c>
      <c r="F464" s="15">
        <v>1</v>
      </c>
      <c r="G464" s="18">
        <f t="shared" si="46"/>
        <v>0</v>
      </c>
      <c r="H464" s="15">
        <f t="shared" si="47"/>
        <v>1</v>
      </c>
      <c r="I464" s="7">
        <f t="shared" si="44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45"/>
        <v>0</v>
      </c>
      <c r="D465" s="11">
        <f t="shared" si="42"/>
        <v>0</v>
      </c>
      <c r="E465" s="9">
        <f t="shared" si="43"/>
        <v>0</v>
      </c>
      <c r="F465" s="9">
        <v>1</v>
      </c>
      <c r="G465" s="19">
        <f t="shared" si="46"/>
        <v>0</v>
      </c>
      <c r="H465" s="12">
        <f t="shared" si="47"/>
        <v>1</v>
      </c>
      <c r="I465" s="13">
        <f t="shared" si="44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45"/>
        <v>0</v>
      </c>
      <c r="D466" s="17">
        <f t="shared" si="42"/>
        <v>0</v>
      </c>
      <c r="E466" s="15">
        <f t="shared" si="43"/>
        <v>0</v>
      </c>
      <c r="F466" s="15">
        <v>1</v>
      </c>
      <c r="G466" s="18">
        <f t="shared" si="46"/>
        <v>0</v>
      </c>
      <c r="H466" s="15">
        <f t="shared" si="47"/>
        <v>1</v>
      </c>
      <c r="I466" s="7">
        <f t="shared" si="44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45"/>
        <v>0</v>
      </c>
      <c r="D467" s="11">
        <f t="shared" si="42"/>
        <v>0</v>
      </c>
      <c r="E467" s="9">
        <f t="shared" si="43"/>
        <v>0</v>
      </c>
      <c r="F467" s="9">
        <v>1</v>
      </c>
      <c r="G467" s="19">
        <f t="shared" si="46"/>
        <v>0</v>
      </c>
      <c r="H467" s="12">
        <f t="shared" si="47"/>
        <v>1</v>
      </c>
      <c r="I467" s="13">
        <f t="shared" si="44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45"/>
        <v>0</v>
      </c>
      <c r="D468" s="17">
        <f t="shared" si="42"/>
        <v>0</v>
      </c>
      <c r="E468" s="15">
        <f t="shared" si="43"/>
        <v>0</v>
      </c>
      <c r="F468" s="15">
        <v>1</v>
      </c>
      <c r="G468" s="18">
        <f t="shared" si="46"/>
        <v>0</v>
      </c>
      <c r="H468" s="15">
        <f t="shared" si="47"/>
        <v>1</v>
      </c>
      <c r="I468" s="7">
        <f t="shared" si="44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45"/>
        <v>0</v>
      </c>
      <c r="D469" s="11">
        <f t="shared" si="42"/>
        <v>0</v>
      </c>
      <c r="E469" s="9">
        <f t="shared" si="43"/>
        <v>0</v>
      </c>
      <c r="F469" s="9">
        <v>1</v>
      </c>
      <c r="G469" s="19">
        <f t="shared" si="46"/>
        <v>0</v>
      </c>
      <c r="H469" s="12">
        <f t="shared" si="47"/>
        <v>1</v>
      </c>
      <c r="I469" s="13">
        <f t="shared" si="44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45"/>
        <v>0</v>
      </c>
      <c r="D470" s="17">
        <f t="shared" si="42"/>
        <v>0</v>
      </c>
      <c r="E470" s="15">
        <f t="shared" si="43"/>
        <v>0</v>
      </c>
      <c r="F470" s="15">
        <v>1</v>
      </c>
      <c r="G470" s="18">
        <f t="shared" si="46"/>
        <v>0</v>
      </c>
      <c r="H470" s="15">
        <f t="shared" si="47"/>
        <v>1</v>
      </c>
      <c r="I470" s="7">
        <f t="shared" si="44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45"/>
        <v>0</v>
      </c>
      <c r="D471" s="11">
        <f t="shared" si="42"/>
        <v>0</v>
      </c>
      <c r="E471" s="9">
        <f t="shared" si="43"/>
        <v>0</v>
      </c>
      <c r="F471" s="9">
        <v>1</v>
      </c>
      <c r="G471" s="19">
        <f t="shared" si="46"/>
        <v>0</v>
      </c>
      <c r="H471" s="12">
        <f t="shared" si="47"/>
        <v>1</v>
      </c>
      <c r="I471" s="13">
        <f t="shared" si="44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45"/>
        <v>0</v>
      </c>
      <c r="D472" s="17">
        <f t="shared" si="42"/>
        <v>0</v>
      </c>
      <c r="E472" s="15">
        <f t="shared" si="43"/>
        <v>0</v>
      </c>
      <c r="F472" s="15">
        <v>1</v>
      </c>
      <c r="G472" s="18">
        <f t="shared" si="46"/>
        <v>0</v>
      </c>
      <c r="H472" s="15">
        <f t="shared" si="47"/>
        <v>1</v>
      </c>
      <c r="I472" s="7">
        <f t="shared" si="44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45"/>
        <v>0</v>
      </c>
      <c r="D473" s="11">
        <f t="shared" si="42"/>
        <v>0</v>
      </c>
      <c r="E473" s="9">
        <f t="shared" si="43"/>
        <v>0</v>
      </c>
      <c r="F473" s="9">
        <v>1</v>
      </c>
      <c r="G473" s="19">
        <f t="shared" si="46"/>
        <v>0</v>
      </c>
      <c r="H473" s="12">
        <f t="shared" si="47"/>
        <v>1</v>
      </c>
      <c r="I473" s="13">
        <f t="shared" si="44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45"/>
        <v>0</v>
      </c>
      <c r="D474" s="17">
        <f t="shared" si="42"/>
        <v>0</v>
      </c>
      <c r="E474" s="15">
        <f t="shared" si="43"/>
        <v>0</v>
      </c>
      <c r="F474" s="15">
        <v>1</v>
      </c>
      <c r="G474" s="18">
        <f t="shared" si="46"/>
        <v>0</v>
      </c>
      <c r="H474" s="15">
        <f t="shared" si="47"/>
        <v>1</v>
      </c>
      <c r="I474" s="7">
        <f t="shared" si="44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45"/>
        <v>0</v>
      </c>
      <c r="D475" s="11">
        <f t="shared" si="42"/>
        <v>0</v>
      </c>
      <c r="E475" s="9">
        <f t="shared" si="43"/>
        <v>0</v>
      </c>
      <c r="F475" s="9">
        <v>1</v>
      </c>
      <c r="G475" s="19">
        <f t="shared" si="46"/>
        <v>0</v>
      </c>
      <c r="H475" s="12">
        <f t="shared" si="47"/>
        <v>1</v>
      </c>
      <c r="I475" s="13">
        <f t="shared" si="44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45"/>
        <v>0</v>
      </c>
      <c r="D476" s="17">
        <f t="shared" si="42"/>
        <v>0</v>
      </c>
      <c r="E476" s="15">
        <f t="shared" si="43"/>
        <v>0</v>
      </c>
      <c r="F476" s="15">
        <v>1</v>
      </c>
      <c r="G476" s="18">
        <f t="shared" si="46"/>
        <v>0</v>
      </c>
      <c r="H476" s="15">
        <f t="shared" si="47"/>
        <v>1</v>
      </c>
      <c r="I476" s="7">
        <f t="shared" si="44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45"/>
        <v>0</v>
      </c>
      <c r="D477" s="11">
        <f t="shared" si="42"/>
        <v>0</v>
      </c>
      <c r="E477" s="9">
        <f t="shared" si="43"/>
        <v>0</v>
      </c>
      <c r="F477" s="9">
        <v>1</v>
      </c>
      <c r="G477" s="19">
        <f t="shared" si="46"/>
        <v>0</v>
      </c>
      <c r="H477" s="12">
        <f t="shared" si="47"/>
        <v>1</v>
      </c>
      <c r="I477" s="13">
        <f t="shared" si="44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45"/>
        <v>0</v>
      </c>
      <c r="D478" s="17">
        <f t="shared" si="42"/>
        <v>0</v>
      </c>
      <c r="E478" s="15">
        <f t="shared" si="43"/>
        <v>0</v>
      </c>
      <c r="F478" s="15">
        <v>1</v>
      </c>
      <c r="G478" s="18">
        <f t="shared" si="46"/>
        <v>0</v>
      </c>
      <c r="H478" s="15">
        <f t="shared" si="47"/>
        <v>1</v>
      </c>
      <c r="I478" s="7">
        <f t="shared" si="44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45"/>
        <v>0</v>
      </c>
      <c r="D479" s="11">
        <f t="shared" si="42"/>
        <v>0</v>
      </c>
      <c r="E479" s="9">
        <f t="shared" si="43"/>
        <v>0</v>
      </c>
      <c r="F479" s="9">
        <v>1</v>
      </c>
      <c r="G479" s="19">
        <f t="shared" si="46"/>
        <v>0</v>
      </c>
      <c r="H479" s="12">
        <f t="shared" si="47"/>
        <v>1</v>
      </c>
      <c r="I479" s="13">
        <f t="shared" si="44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45"/>
        <v>0</v>
      </c>
      <c r="D480" s="17">
        <f t="shared" si="42"/>
        <v>0</v>
      </c>
      <c r="E480" s="15">
        <f t="shared" si="43"/>
        <v>0</v>
      </c>
      <c r="F480" s="15">
        <v>1</v>
      </c>
      <c r="G480" s="18">
        <f t="shared" si="46"/>
        <v>0</v>
      </c>
      <c r="H480" s="15">
        <f t="shared" si="47"/>
        <v>1</v>
      </c>
      <c r="I480" s="7">
        <f t="shared" si="44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45"/>
        <v>0</v>
      </c>
      <c r="D481" s="11">
        <f t="shared" si="42"/>
        <v>0</v>
      </c>
      <c r="E481" s="9">
        <f t="shared" si="43"/>
        <v>0</v>
      </c>
      <c r="F481" s="9">
        <v>1</v>
      </c>
      <c r="G481" s="19">
        <f t="shared" si="46"/>
        <v>0</v>
      </c>
      <c r="H481" s="12">
        <f t="shared" si="47"/>
        <v>1</v>
      </c>
      <c r="I481" s="13">
        <f t="shared" si="44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45"/>
        <v>0</v>
      </c>
      <c r="D482" s="17">
        <f t="shared" si="42"/>
        <v>0</v>
      </c>
      <c r="E482" s="15">
        <f t="shared" si="43"/>
        <v>0</v>
      </c>
      <c r="F482" s="15">
        <v>1</v>
      </c>
      <c r="G482" s="18">
        <f t="shared" si="46"/>
        <v>0</v>
      </c>
      <c r="H482" s="15">
        <f t="shared" si="47"/>
        <v>1</v>
      </c>
      <c r="I482" s="7">
        <f t="shared" si="44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45"/>
        <v>0</v>
      </c>
      <c r="D483" s="11">
        <f t="shared" si="42"/>
        <v>0</v>
      </c>
      <c r="E483" s="9">
        <f t="shared" si="43"/>
        <v>0</v>
      </c>
      <c r="F483" s="9">
        <v>1</v>
      </c>
      <c r="G483" s="19">
        <f t="shared" si="46"/>
        <v>0</v>
      </c>
      <c r="H483" s="12">
        <f t="shared" si="47"/>
        <v>1</v>
      </c>
      <c r="I483" s="13">
        <f t="shared" si="44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45"/>
        <v>0</v>
      </c>
      <c r="D484" s="17">
        <f t="shared" si="42"/>
        <v>0</v>
      </c>
      <c r="E484" s="15">
        <f t="shared" si="43"/>
        <v>0</v>
      </c>
      <c r="F484" s="15">
        <v>1</v>
      </c>
      <c r="G484" s="18">
        <f t="shared" si="46"/>
        <v>0</v>
      </c>
      <c r="H484" s="15">
        <f t="shared" si="47"/>
        <v>1</v>
      </c>
      <c r="I484" s="7">
        <f t="shared" si="44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45"/>
        <v>0</v>
      </c>
      <c r="D485" s="11">
        <f t="shared" si="42"/>
        <v>0</v>
      </c>
      <c r="E485" s="9">
        <f t="shared" si="43"/>
        <v>0</v>
      </c>
      <c r="F485" s="9">
        <v>1</v>
      </c>
      <c r="G485" s="19">
        <f t="shared" si="46"/>
        <v>0</v>
      </c>
      <c r="H485" s="12">
        <f t="shared" si="47"/>
        <v>1</v>
      </c>
      <c r="I485" s="13">
        <f t="shared" si="44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45"/>
        <v>0</v>
      </c>
      <c r="D486" s="17">
        <f t="shared" si="42"/>
        <v>0</v>
      </c>
      <c r="E486" s="15">
        <f t="shared" si="43"/>
        <v>0</v>
      </c>
      <c r="F486" s="15">
        <v>1</v>
      </c>
      <c r="G486" s="18">
        <f t="shared" si="46"/>
        <v>0</v>
      </c>
      <c r="H486" s="15">
        <f t="shared" si="47"/>
        <v>1</v>
      </c>
      <c r="I486" s="7">
        <f t="shared" si="44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45"/>
        <v>0</v>
      </c>
      <c r="D487" s="11">
        <f t="shared" si="42"/>
        <v>0</v>
      </c>
      <c r="E487" s="9">
        <f t="shared" si="43"/>
        <v>0</v>
      </c>
      <c r="F487" s="9">
        <v>1</v>
      </c>
      <c r="G487" s="19">
        <f t="shared" si="46"/>
        <v>0</v>
      </c>
      <c r="H487" s="12">
        <f t="shared" si="47"/>
        <v>1</v>
      </c>
      <c r="I487" s="13">
        <f t="shared" si="44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45"/>
        <v>0</v>
      </c>
      <c r="D488" s="17">
        <f t="shared" si="42"/>
        <v>0</v>
      </c>
      <c r="E488" s="15">
        <f t="shared" si="43"/>
        <v>0</v>
      </c>
      <c r="F488" s="15">
        <v>1</v>
      </c>
      <c r="G488" s="18">
        <f t="shared" si="46"/>
        <v>0</v>
      </c>
      <c r="H488" s="15">
        <f t="shared" si="47"/>
        <v>1</v>
      </c>
      <c r="I488" s="7">
        <f t="shared" si="44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45"/>
        <v>0</v>
      </c>
      <c r="D489" s="11">
        <f t="shared" si="42"/>
        <v>0</v>
      </c>
      <c r="E489" s="9">
        <f t="shared" si="43"/>
        <v>0</v>
      </c>
      <c r="F489" s="9">
        <v>1</v>
      </c>
      <c r="G489" s="19">
        <f t="shared" si="46"/>
        <v>0</v>
      </c>
      <c r="H489" s="12">
        <f t="shared" si="47"/>
        <v>1</v>
      </c>
      <c r="I489" s="13">
        <f t="shared" si="44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45"/>
        <v>0</v>
      </c>
      <c r="D490" s="17">
        <f t="shared" si="42"/>
        <v>0</v>
      </c>
      <c r="E490" s="15">
        <f t="shared" si="43"/>
        <v>0</v>
      </c>
      <c r="F490" s="15">
        <v>1</v>
      </c>
      <c r="G490" s="18">
        <f t="shared" si="46"/>
        <v>0</v>
      </c>
      <c r="H490" s="15">
        <f t="shared" si="47"/>
        <v>1</v>
      </c>
      <c r="I490" s="7">
        <f t="shared" si="44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45"/>
        <v>0</v>
      </c>
      <c r="D491" s="11">
        <f t="shared" si="42"/>
        <v>0</v>
      </c>
      <c r="E491" s="9">
        <f t="shared" si="43"/>
        <v>0</v>
      </c>
      <c r="F491" s="9">
        <v>1</v>
      </c>
      <c r="G491" s="19">
        <f t="shared" si="46"/>
        <v>0</v>
      </c>
      <c r="H491" s="12">
        <f t="shared" si="47"/>
        <v>1</v>
      </c>
      <c r="I491" s="13">
        <f t="shared" si="44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45"/>
        <v>0</v>
      </c>
      <c r="D492" s="17">
        <f t="shared" si="42"/>
        <v>0</v>
      </c>
      <c r="E492" s="15">
        <f t="shared" si="43"/>
        <v>0</v>
      </c>
      <c r="F492" s="15">
        <v>1</v>
      </c>
      <c r="G492" s="18">
        <f t="shared" si="46"/>
        <v>0</v>
      </c>
      <c r="H492" s="15">
        <f t="shared" si="47"/>
        <v>1</v>
      </c>
      <c r="I492" s="7">
        <f t="shared" si="44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45"/>
        <v>0</v>
      </c>
      <c r="D493" s="11">
        <f t="shared" si="42"/>
        <v>0</v>
      </c>
      <c r="E493" s="9">
        <f t="shared" si="43"/>
        <v>0</v>
      </c>
      <c r="F493" s="9">
        <v>1</v>
      </c>
      <c r="G493" s="19">
        <f t="shared" si="46"/>
        <v>0</v>
      </c>
      <c r="H493" s="12">
        <f t="shared" si="47"/>
        <v>1</v>
      </c>
      <c r="I493" s="13">
        <f t="shared" si="44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45"/>
        <v>0</v>
      </c>
      <c r="D494" s="17">
        <f t="shared" si="42"/>
        <v>0</v>
      </c>
      <c r="E494" s="15">
        <f t="shared" si="43"/>
        <v>0</v>
      </c>
      <c r="F494" s="15">
        <v>1</v>
      </c>
      <c r="G494" s="18">
        <f t="shared" si="46"/>
        <v>0</v>
      </c>
      <c r="H494" s="15">
        <f t="shared" si="47"/>
        <v>1</v>
      </c>
      <c r="I494" s="7">
        <f t="shared" si="44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45"/>
        <v>0</v>
      </c>
      <c r="D495" s="11">
        <f t="shared" si="42"/>
        <v>0</v>
      </c>
      <c r="E495" s="9">
        <f t="shared" si="43"/>
        <v>0</v>
      </c>
      <c r="F495" s="9">
        <v>1</v>
      </c>
      <c r="G495" s="19">
        <f t="shared" si="46"/>
        <v>0</v>
      </c>
      <c r="H495" s="12">
        <f t="shared" si="47"/>
        <v>1</v>
      </c>
      <c r="I495" s="13">
        <f t="shared" si="44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45"/>
        <v>0</v>
      </c>
      <c r="D496" s="17">
        <f t="shared" si="42"/>
        <v>0</v>
      </c>
      <c r="E496" s="15">
        <f t="shared" si="43"/>
        <v>0</v>
      </c>
      <c r="F496" s="15">
        <v>1</v>
      </c>
      <c r="G496" s="18">
        <f t="shared" si="46"/>
        <v>0</v>
      </c>
      <c r="H496" s="15">
        <f t="shared" si="47"/>
        <v>1</v>
      </c>
      <c r="I496" s="7">
        <f t="shared" si="44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45"/>
        <v>0</v>
      </c>
      <c r="D497" s="11">
        <f t="shared" si="42"/>
        <v>0</v>
      </c>
      <c r="E497" s="9">
        <f t="shared" si="43"/>
        <v>0</v>
      </c>
      <c r="F497" s="9">
        <v>1</v>
      </c>
      <c r="G497" s="19">
        <f t="shared" si="46"/>
        <v>0</v>
      </c>
      <c r="H497" s="12">
        <f t="shared" si="47"/>
        <v>1</v>
      </c>
      <c r="I497" s="13">
        <f t="shared" si="44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45"/>
        <v>0</v>
      </c>
      <c r="D498" s="17">
        <f t="shared" si="42"/>
        <v>0</v>
      </c>
      <c r="E498" s="15">
        <f t="shared" si="43"/>
        <v>0</v>
      </c>
      <c r="F498" s="15">
        <v>1</v>
      </c>
      <c r="G498" s="18">
        <f t="shared" si="46"/>
        <v>0</v>
      </c>
      <c r="H498" s="15">
        <f t="shared" si="47"/>
        <v>1</v>
      </c>
      <c r="I498" s="7">
        <f t="shared" si="44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45"/>
        <v>0</v>
      </c>
      <c r="D499" s="11">
        <f t="shared" si="42"/>
        <v>0</v>
      </c>
      <c r="E499" s="9">
        <f t="shared" si="43"/>
        <v>0</v>
      </c>
      <c r="F499" s="9">
        <v>1</v>
      </c>
      <c r="G499" s="19">
        <f t="shared" si="46"/>
        <v>0</v>
      </c>
      <c r="H499" s="12">
        <f t="shared" si="47"/>
        <v>1</v>
      </c>
      <c r="I499" s="13">
        <f t="shared" si="44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45"/>
        <v>0</v>
      </c>
      <c r="D500" s="17">
        <f t="shared" si="42"/>
        <v>0</v>
      </c>
      <c r="E500" s="15">
        <f t="shared" si="43"/>
        <v>0</v>
      </c>
      <c r="F500" s="15">
        <v>1</v>
      </c>
      <c r="G500" s="18">
        <f t="shared" si="46"/>
        <v>0</v>
      </c>
      <c r="H500" s="15">
        <f t="shared" si="47"/>
        <v>1</v>
      </c>
      <c r="I500" s="7">
        <f t="shared" si="44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45"/>
        <v>0</v>
      </c>
      <c r="D501" s="11">
        <f t="shared" si="42"/>
        <v>0</v>
      </c>
      <c r="E501" s="9">
        <f t="shared" si="43"/>
        <v>0</v>
      </c>
      <c r="F501" s="9">
        <v>1</v>
      </c>
      <c r="G501" s="19">
        <f t="shared" si="46"/>
        <v>0</v>
      </c>
      <c r="H501" s="12">
        <f t="shared" si="47"/>
        <v>1</v>
      </c>
      <c r="I501" s="13">
        <f t="shared" si="44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45"/>
        <v>0</v>
      </c>
      <c r="D502" s="17">
        <f t="shared" si="42"/>
        <v>0</v>
      </c>
      <c r="E502" s="15">
        <f t="shared" si="43"/>
        <v>0</v>
      </c>
      <c r="F502" s="15">
        <v>1</v>
      </c>
      <c r="G502" s="18">
        <f t="shared" si="46"/>
        <v>0</v>
      </c>
      <c r="H502" s="15">
        <f t="shared" si="47"/>
        <v>1</v>
      </c>
      <c r="I502" s="7">
        <f t="shared" si="44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45"/>
        <v>0</v>
      </c>
      <c r="D503" s="11">
        <f t="shared" si="42"/>
        <v>0</v>
      </c>
      <c r="E503" s="9">
        <f t="shared" si="43"/>
        <v>0</v>
      </c>
      <c r="F503" s="9">
        <v>1</v>
      </c>
      <c r="G503" s="19">
        <f t="shared" si="46"/>
        <v>0</v>
      </c>
      <c r="H503" s="12">
        <f t="shared" si="47"/>
        <v>1</v>
      </c>
      <c r="I503" s="13">
        <f t="shared" si="44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45"/>
        <v>0</v>
      </c>
      <c r="D504" s="17">
        <f t="shared" si="42"/>
        <v>0</v>
      </c>
      <c r="E504" s="15">
        <f t="shared" si="43"/>
        <v>0</v>
      </c>
      <c r="F504" s="15">
        <v>1</v>
      </c>
      <c r="G504" s="18">
        <f t="shared" si="46"/>
        <v>0</v>
      </c>
      <c r="H504" s="15">
        <f t="shared" si="47"/>
        <v>1</v>
      </c>
      <c r="I504" s="7">
        <f t="shared" si="44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45"/>
        <v>0</v>
      </c>
      <c r="D505" s="11">
        <f t="shared" si="42"/>
        <v>0</v>
      </c>
      <c r="E505" s="9">
        <f t="shared" si="43"/>
        <v>0</v>
      </c>
      <c r="F505" s="9">
        <v>1</v>
      </c>
      <c r="G505" s="19">
        <f t="shared" si="46"/>
        <v>0</v>
      </c>
      <c r="H505" s="12">
        <f t="shared" si="47"/>
        <v>1</v>
      </c>
      <c r="I505" s="13">
        <f t="shared" si="44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45"/>
        <v>0</v>
      </c>
      <c r="D506" s="17">
        <f t="shared" si="42"/>
        <v>0</v>
      </c>
      <c r="E506" s="15">
        <f t="shared" si="43"/>
        <v>0</v>
      </c>
      <c r="F506" s="15">
        <v>1</v>
      </c>
      <c r="G506" s="18">
        <f t="shared" si="46"/>
        <v>0</v>
      </c>
      <c r="H506" s="15">
        <f t="shared" si="47"/>
        <v>1</v>
      </c>
      <c r="I506" s="7">
        <f t="shared" si="44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45"/>
        <v>0</v>
      </c>
      <c r="D507" s="11">
        <f t="shared" si="42"/>
        <v>0</v>
      </c>
      <c r="E507" s="9">
        <f t="shared" si="43"/>
        <v>0</v>
      </c>
      <c r="F507" s="9">
        <v>1</v>
      </c>
      <c r="G507" s="19">
        <f t="shared" si="46"/>
        <v>0</v>
      </c>
      <c r="H507" s="12">
        <f t="shared" si="47"/>
        <v>1</v>
      </c>
      <c r="I507" s="13">
        <f t="shared" si="44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45"/>
        <v>0</v>
      </c>
      <c r="D508" s="17">
        <f t="shared" si="42"/>
        <v>0</v>
      </c>
      <c r="E508" s="15">
        <f t="shared" si="43"/>
        <v>0</v>
      </c>
      <c r="F508" s="15">
        <v>1</v>
      </c>
      <c r="G508" s="18">
        <f t="shared" si="46"/>
        <v>0</v>
      </c>
      <c r="H508" s="15">
        <f t="shared" si="47"/>
        <v>1</v>
      </c>
      <c r="I508" s="7">
        <f t="shared" si="44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45"/>
        <v>0</v>
      </c>
      <c r="D509" s="11">
        <f t="shared" si="42"/>
        <v>0</v>
      </c>
      <c r="E509" s="9">
        <f t="shared" si="43"/>
        <v>0</v>
      </c>
      <c r="F509" s="9">
        <v>1</v>
      </c>
      <c r="G509" s="19">
        <f t="shared" si="46"/>
        <v>0</v>
      </c>
      <c r="H509" s="12">
        <f t="shared" si="47"/>
        <v>1</v>
      </c>
      <c r="I509" s="13">
        <f t="shared" si="44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45"/>
        <v>0</v>
      </c>
      <c r="D510" s="17">
        <f t="shared" si="42"/>
        <v>0</v>
      </c>
      <c r="E510" s="15">
        <f t="shared" si="43"/>
        <v>0</v>
      </c>
      <c r="F510" s="15">
        <v>1</v>
      </c>
      <c r="G510" s="18">
        <f t="shared" si="46"/>
        <v>0</v>
      </c>
      <c r="H510" s="15">
        <f t="shared" si="47"/>
        <v>1</v>
      </c>
      <c r="I510" s="7">
        <f t="shared" si="44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45"/>
        <v>0</v>
      </c>
      <c r="D511" s="11">
        <f t="shared" si="42"/>
        <v>0</v>
      </c>
      <c r="E511" s="9">
        <f t="shared" si="43"/>
        <v>0</v>
      </c>
      <c r="F511" s="9">
        <v>1</v>
      </c>
      <c r="G511" s="19">
        <f t="shared" si="46"/>
        <v>0</v>
      </c>
      <c r="H511" s="12">
        <f t="shared" si="47"/>
        <v>1</v>
      </c>
      <c r="I511" s="13">
        <f t="shared" si="44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45"/>
        <v>0</v>
      </c>
      <c r="D512" s="17">
        <f t="shared" si="42"/>
        <v>0</v>
      </c>
      <c r="E512" s="15">
        <f t="shared" si="43"/>
        <v>0</v>
      </c>
      <c r="F512" s="15">
        <v>1</v>
      </c>
      <c r="G512" s="18">
        <f t="shared" si="46"/>
        <v>0</v>
      </c>
      <c r="H512" s="15">
        <f t="shared" si="47"/>
        <v>1</v>
      </c>
      <c r="I512" s="7">
        <f t="shared" si="44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45"/>
        <v>0</v>
      </c>
      <c r="D513" s="11">
        <f t="shared" si="42"/>
        <v>0</v>
      </c>
      <c r="E513" s="9">
        <f t="shared" si="43"/>
        <v>0</v>
      </c>
      <c r="F513" s="9">
        <v>1</v>
      </c>
      <c r="G513" s="19">
        <f t="shared" si="46"/>
        <v>0</v>
      </c>
      <c r="H513" s="12">
        <f t="shared" si="47"/>
        <v>1</v>
      </c>
      <c r="I513" s="13">
        <f t="shared" si="44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45"/>
        <v>0</v>
      </c>
      <c r="D514" s="17">
        <f t="shared" si="42"/>
        <v>0</v>
      </c>
      <c r="E514" s="15">
        <f t="shared" si="43"/>
        <v>0</v>
      </c>
      <c r="F514" s="15">
        <v>1</v>
      </c>
      <c r="G514" s="18">
        <f t="shared" si="46"/>
        <v>0</v>
      </c>
      <c r="H514" s="15">
        <f t="shared" si="47"/>
        <v>1</v>
      </c>
      <c r="I514" s="7">
        <f t="shared" si="44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45"/>
        <v>0</v>
      </c>
      <c r="D515" s="11">
        <f t="shared" si="42"/>
        <v>0</v>
      </c>
      <c r="E515" s="9">
        <f t="shared" si="43"/>
        <v>0</v>
      </c>
      <c r="F515" s="9">
        <v>1</v>
      </c>
      <c r="G515" s="19">
        <f t="shared" si="46"/>
        <v>0</v>
      </c>
      <c r="H515" s="12">
        <f t="shared" si="47"/>
        <v>1</v>
      </c>
      <c r="I515" s="13">
        <f t="shared" si="44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45"/>
        <v>0</v>
      </c>
      <c r="D516" s="17">
        <f t="shared" si="42"/>
        <v>0</v>
      </c>
      <c r="E516" s="15">
        <f t="shared" si="43"/>
        <v>0</v>
      </c>
      <c r="F516" s="15">
        <v>1</v>
      </c>
      <c r="G516" s="18">
        <f t="shared" si="46"/>
        <v>0</v>
      </c>
      <c r="H516" s="15">
        <f t="shared" si="47"/>
        <v>1</v>
      </c>
      <c r="I516" s="7">
        <f t="shared" si="44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45"/>
        <v>0</v>
      </c>
      <c r="D517" s="11">
        <f t="shared" si="42"/>
        <v>0</v>
      </c>
      <c r="E517" s="9">
        <f t="shared" si="43"/>
        <v>0</v>
      </c>
      <c r="F517" s="9">
        <v>1</v>
      </c>
      <c r="G517" s="19">
        <f t="shared" si="46"/>
        <v>0</v>
      </c>
      <c r="H517" s="12">
        <f t="shared" si="47"/>
        <v>1</v>
      </c>
      <c r="I517" s="13">
        <f t="shared" si="44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45"/>
        <v>0</v>
      </c>
      <c r="D518" s="17">
        <f t="shared" ref="D518:D581" si="48">N518</f>
        <v>0</v>
      </c>
      <c r="E518" s="15">
        <f t="shared" ref="E518:E581" si="49">O518</f>
        <v>0</v>
      </c>
      <c r="F518" s="15">
        <v>1</v>
      </c>
      <c r="G518" s="18">
        <f t="shared" si="46"/>
        <v>0</v>
      </c>
      <c r="H518" s="15">
        <f t="shared" si="47"/>
        <v>1</v>
      </c>
      <c r="I518" s="7">
        <f t="shared" ref="I518:I581" si="50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51">ROUND(C518+E518/1000,3)</f>
        <v>0</v>
      </c>
      <c r="D519" s="11">
        <f t="shared" si="48"/>
        <v>0</v>
      </c>
      <c r="E519" s="9">
        <f t="shared" si="49"/>
        <v>0</v>
      </c>
      <c r="F519" s="9">
        <v>1</v>
      </c>
      <c r="G519" s="19">
        <f t="shared" ref="G519:G582" si="52">ROUND(G518+D518*E518/1000,2)</f>
        <v>0</v>
      </c>
      <c r="H519" s="12">
        <f t="shared" si="47"/>
        <v>1</v>
      </c>
      <c r="I519" s="13">
        <f t="shared" si="50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51"/>
        <v>0</v>
      </c>
      <c r="D520" s="17">
        <f t="shared" si="48"/>
        <v>0</v>
      </c>
      <c r="E520" s="15">
        <f t="shared" si="49"/>
        <v>0</v>
      </c>
      <c r="F520" s="15">
        <v>1</v>
      </c>
      <c r="G520" s="18">
        <f t="shared" si="52"/>
        <v>0</v>
      </c>
      <c r="H520" s="15">
        <f t="shared" ref="H520:H583" si="53">H519</f>
        <v>1</v>
      </c>
      <c r="I520" s="7">
        <f t="shared" si="50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51"/>
        <v>0</v>
      </c>
      <c r="D521" s="11">
        <f t="shared" si="48"/>
        <v>0</v>
      </c>
      <c r="E521" s="9">
        <f t="shared" si="49"/>
        <v>0</v>
      </c>
      <c r="F521" s="9">
        <v>1</v>
      </c>
      <c r="G521" s="19">
        <f t="shared" si="52"/>
        <v>0</v>
      </c>
      <c r="H521" s="12">
        <f t="shared" si="53"/>
        <v>1</v>
      </c>
      <c r="I521" s="13">
        <f t="shared" si="50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51"/>
        <v>0</v>
      </c>
      <c r="D522" s="17">
        <f t="shared" si="48"/>
        <v>0</v>
      </c>
      <c r="E522" s="15">
        <f t="shared" si="49"/>
        <v>0</v>
      </c>
      <c r="F522" s="15">
        <v>1</v>
      </c>
      <c r="G522" s="18">
        <f t="shared" si="52"/>
        <v>0</v>
      </c>
      <c r="H522" s="15">
        <f t="shared" si="53"/>
        <v>1</v>
      </c>
      <c r="I522" s="7">
        <f t="shared" si="50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51"/>
        <v>0</v>
      </c>
      <c r="D523" s="11">
        <f t="shared" si="48"/>
        <v>0</v>
      </c>
      <c r="E523" s="9">
        <f t="shared" si="49"/>
        <v>0</v>
      </c>
      <c r="F523" s="9">
        <v>1</v>
      </c>
      <c r="G523" s="19">
        <f t="shared" si="52"/>
        <v>0</v>
      </c>
      <c r="H523" s="12">
        <f t="shared" si="53"/>
        <v>1</v>
      </c>
      <c r="I523" s="13">
        <f t="shared" si="50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51"/>
        <v>0</v>
      </c>
      <c r="D524" s="17">
        <f t="shared" si="48"/>
        <v>0</v>
      </c>
      <c r="E524" s="15">
        <f t="shared" si="49"/>
        <v>0</v>
      </c>
      <c r="F524" s="15">
        <v>1</v>
      </c>
      <c r="G524" s="18">
        <f t="shared" si="52"/>
        <v>0</v>
      </c>
      <c r="H524" s="15">
        <f t="shared" si="53"/>
        <v>1</v>
      </c>
      <c r="I524" s="7">
        <f t="shared" si="50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51"/>
        <v>0</v>
      </c>
      <c r="D525" s="11">
        <f t="shared" si="48"/>
        <v>0</v>
      </c>
      <c r="E525" s="9">
        <f t="shared" si="49"/>
        <v>0</v>
      </c>
      <c r="F525" s="9">
        <v>1</v>
      </c>
      <c r="G525" s="19">
        <f t="shared" si="52"/>
        <v>0</v>
      </c>
      <c r="H525" s="12">
        <f t="shared" si="53"/>
        <v>1</v>
      </c>
      <c r="I525" s="13">
        <f t="shared" si="50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51"/>
        <v>0</v>
      </c>
      <c r="D526" s="17">
        <f t="shared" si="48"/>
        <v>0</v>
      </c>
      <c r="E526" s="15">
        <f t="shared" si="49"/>
        <v>0</v>
      </c>
      <c r="F526" s="15">
        <v>1</v>
      </c>
      <c r="G526" s="18">
        <f t="shared" si="52"/>
        <v>0</v>
      </c>
      <c r="H526" s="15">
        <f t="shared" si="53"/>
        <v>1</v>
      </c>
      <c r="I526" s="7">
        <f t="shared" si="50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51"/>
        <v>0</v>
      </c>
      <c r="D527" s="11">
        <f t="shared" si="48"/>
        <v>0</v>
      </c>
      <c r="E527" s="9">
        <f t="shared" si="49"/>
        <v>0</v>
      </c>
      <c r="F527" s="9">
        <v>1</v>
      </c>
      <c r="G527" s="19">
        <f t="shared" si="52"/>
        <v>0</v>
      </c>
      <c r="H527" s="12">
        <f t="shared" si="53"/>
        <v>1</v>
      </c>
      <c r="I527" s="13">
        <f t="shared" si="50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51"/>
        <v>0</v>
      </c>
      <c r="D528" s="17">
        <f t="shared" si="48"/>
        <v>0</v>
      </c>
      <c r="E528" s="15">
        <f t="shared" si="49"/>
        <v>0</v>
      </c>
      <c r="F528" s="15">
        <v>1</v>
      </c>
      <c r="G528" s="18">
        <f t="shared" si="52"/>
        <v>0</v>
      </c>
      <c r="H528" s="15">
        <f t="shared" si="53"/>
        <v>1</v>
      </c>
      <c r="I528" s="7">
        <f t="shared" si="50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51"/>
        <v>0</v>
      </c>
      <c r="D529" s="11">
        <f t="shared" si="48"/>
        <v>0</v>
      </c>
      <c r="E529" s="9">
        <f t="shared" si="49"/>
        <v>0</v>
      </c>
      <c r="F529" s="9">
        <v>1</v>
      </c>
      <c r="G529" s="19">
        <f t="shared" si="52"/>
        <v>0</v>
      </c>
      <c r="H529" s="12">
        <f t="shared" si="53"/>
        <v>1</v>
      </c>
      <c r="I529" s="13">
        <f t="shared" si="50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51"/>
        <v>0</v>
      </c>
      <c r="D530" s="17">
        <f t="shared" si="48"/>
        <v>0</v>
      </c>
      <c r="E530" s="15">
        <f t="shared" si="49"/>
        <v>0</v>
      </c>
      <c r="F530" s="15">
        <v>1</v>
      </c>
      <c r="G530" s="18">
        <f t="shared" si="52"/>
        <v>0</v>
      </c>
      <c r="H530" s="15">
        <f t="shared" si="53"/>
        <v>1</v>
      </c>
      <c r="I530" s="7">
        <f t="shared" si="50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51"/>
        <v>0</v>
      </c>
      <c r="D531" s="11">
        <f t="shared" si="48"/>
        <v>0</v>
      </c>
      <c r="E531" s="9">
        <f t="shared" si="49"/>
        <v>0</v>
      </c>
      <c r="F531" s="9">
        <v>1</v>
      </c>
      <c r="G531" s="19">
        <f t="shared" si="52"/>
        <v>0</v>
      </c>
      <c r="H531" s="12">
        <f t="shared" si="53"/>
        <v>1</v>
      </c>
      <c r="I531" s="13">
        <f t="shared" si="50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51"/>
        <v>0</v>
      </c>
      <c r="D532" s="17">
        <f t="shared" si="48"/>
        <v>0</v>
      </c>
      <c r="E532" s="15">
        <f t="shared" si="49"/>
        <v>0</v>
      </c>
      <c r="F532" s="15">
        <v>1</v>
      </c>
      <c r="G532" s="18">
        <f t="shared" si="52"/>
        <v>0</v>
      </c>
      <c r="H532" s="15">
        <f t="shared" si="53"/>
        <v>1</v>
      </c>
      <c r="I532" s="7">
        <f t="shared" si="50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51"/>
        <v>0</v>
      </c>
      <c r="D533" s="11">
        <f t="shared" si="48"/>
        <v>0</v>
      </c>
      <c r="E533" s="9">
        <f t="shared" si="49"/>
        <v>0</v>
      </c>
      <c r="F533" s="9">
        <v>1</v>
      </c>
      <c r="G533" s="19">
        <f t="shared" si="52"/>
        <v>0</v>
      </c>
      <c r="H533" s="12">
        <f t="shared" si="53"/>
        <v>1</v>
      </c>
      <c r="I533" s="13">
        <f t="shared" si="50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51"/>
        <v>0</v>
      </c>
      <c r="D534" s="17">
        <f t="shared" si="48"/>
        <v>0</v>
      </c>
      <c r="E534" s="15">
        <f t="shared" si="49"/>
        <v>0</v>
      </c>
      <c r="F534" s="15">
        <v>1</v>
      </c>
      <c r="G534" s="18">
        <f t="shared" si="52"/>
        <v>0</v>
      </c>
      <c r="H534" s="15">
        <f t="shared" si="53"/>
        <v>1</v>
      </c>
      <c r="I534" s="7">
        <f t="shared" si="50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51"/>
        <v>0</v>
      </c>
      <c r="D535" s="11">
        <f t="shared" si="48"/>
        <v>0</v>
      </c>
      <c r="E535" s="9">
        <f t="shared" si="49"/>
        <v>0</v>
      </c>
      <c r="F535" s="9">
        <v>1</v>
      </c>
      <c r="G535" s="19">
        <f t="shared" si="52"/>
        <v>0</v>
      </c>
      <c r="H535" s="12">
        <f t="shared" si="53"/>
        <v>1</v>
      </c>
      <c r="I535" s="13">
        <f t="shared" si="50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51"/>
        <v>0</v>
      </c>
      <c r="D536" s="17">
        <f t="shared" si="48"/>
        <v>0</v>
      </c>
      <c r="E536" s="15">
        <f t="shared" si="49"/>
        <v>0</v>
      </c>
      <c r="F536" s="15">
        <v>1</v>
      </c>
      <c r="G536" s="18">
        <f t="shared" si="52"/>
        <v>0</v>
      </c>
      <c r="H536" s="15">
        <f t="shared" si="53"/>
        <v>1</v>
      </c>
      <c r="I536" s="7">
        <f t="shared" si="50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51"/>
        <v>0</v>
      </c>
      <c r="D537" s="11">
        <f t="shared" si="48"/>
        <v>0</v>
      </c>
      <c r="E537" s="9">
        <f t="shared" si="49"/>
        <v>0</v>
      </c>
      <c r="F537" s="9">
        <v>1</v>
      </c>
      <c r="G537" s="19">
        <f t="shared" si="52"/>
        <v>0</v>
      </c>
      <c r="H537" s="12">
        <f t="shared" si="53"/>
        <v>1</v>
      </c>
      <c r="I537" s="13">
        <f t="shared" si="50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51"/>
        <v>0</v>
      </c>
      <c r="D538" s="17">
        <f t="shared" si="48"/>
        <v>0</v>
      </c>
      <c r="E538" s="15">
        <f t="shared" si="49"/>
        <v>0</v>
      </c>
      <c r="F538" s="15">
        <v>1</v>
      </c>
      <c r="G538" s="18">
        <f t="shared" si="52"/>
        <v>0</v>
      </c>
      <c r="H538" s="15">
        <f t="shared" si="53"/>
        <v>1</v>
      </c>
      <c r="I538" s="7">
        <f t="shared" si="50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51"/>
        <v>0</v>
      </c>
      <c r="D539" s="11">
        <f t="shared" si="48"/>
        <v>0</v>
      </c>
      <c r="E539" s="9">
        <f t="shared" si="49"/>
        <v>0</v>
      </c>
      <c r="F539" s="9">
        <v>1</v>
      </c>
      <c r="G539" s="19">
        <f t="shared" si="52"/>
        <v>0</v>
      </c>
      <c r="H539" s="12">
        <f t="shared" si="53"/>
        <v>1</v>
      </c>
      <c r="I539" s="13">
        <f t="shared" si="50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51"/>
        <v>0</v>
      </c>
      <c r="D540" s="17">
        <f t="shared" si="48"/>
        <v>0</v>
      </c>
      <c r="E540" s="15">
        <f t="shared" si="49"/>
        <v>0</v>
      </c>
      <c r="F540" s="15">
        <v>1</v>
      </c>
      <c r="G540" s="18">
        <f t="shared" si="52"/>
        <v>0</v>
      </c>
      <c r="H540" s="15">
        <f t="shared" si="53"/>
        <v>1</v>
      </c>
      <c r="I540" s="7">
        <f t="shared" si="50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51"/>
        <v>0</v>
      </c>
      <c r="D541" s="11">
        <f t="shared" si="48"/>
        <v>0</v>
      </c>
      <c r="E541" s="9">
        <f t="shared" si="49"/>
        <v>0</v>
      </c>
      <c r="F541" s="9">
        <v>1</v>
      </c>
      <c r="G541" s="19">
        <f t="shared" si="52"/>
        <v>0</v>
      </c>
      <c r="H541" s="12">
        <f t="shared" si="53"/>
        <v>1</v>
      </c>
      <c r="I541" s="13">
        <f t="shared" si="50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51"/>
        <v>0</v>
      </c>
      <c r="D542" s="17">
        <f t="shared" si="48"/>
        <v>0</v>
      </c>
      <c r="E542" s="15">
        <f t="shared" si="49"/>
        <v>0</v>
      </c>
      <c r="F542" s="15">
        <v>1</v>
      </c>
      <c r="G542" s="18">
        <f t="shared" si="52"/>
        <v>0</v>
      </c>
      <c r="H542" s="15">
        <f t="shared" si="53"/>
        <v>1</v>
      </c>
      <c r="I542" s="7">
        <f t="shared" si="50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51"/>
        <v>0</v>
      </c>
      <c r="D543" s="11">
        <f t="shared" si="48"/>
        <v>0</v>
      </c>
      <c r="E543" s="9">
        <f t="shared" si="49"/>
        <v>0</v>
      </c>
      <c r="F543" s="9">
        <v>1</v>
      </c>
      <c r="G543" s="19">
        <f t="shared" si="52"/>
        <v>0</v>
      </c>
      <c r="H543" s="12">
        <f t="shared" si="53"/>
        <v>1</v>
      </c>
      <c r="I543" s="13">
        <f t="shared" si="50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51"/>
        <v>0</v>
      </c>
      <c r="D544" s="17">
        <f t="shared" si="48"/>
        <v>0</v>
      </c>
      <c r="E544" s="15">
        <f t="shared" si="49"/>
        <v>0</v>
      </c>
      <c r="F544" s="15">
        <v>1</v>
      </c>
      <c r="G544" s="18">
        <f t="shared" si="52"/>
        <v>0</v>
      </c>
      <c r="H544" s="15">
        <f t="shared" si="53"/>
        <v>1</v>
      </c>
      <c r="I544" s="7">
        <f t="shared" si="50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51"/>
        <v>0</v>
      </c>
      <c r="D545" s="11">
        <f t="shared" si="48"/>
        <v>0</v>
      </c>
      <c r="E545" s="9">
        <f t="shared" si="49"/>
        <v>0</v>
      </c>
      <c r="F545" s="9">
        <v>1</v>
      </c>
      <c r="G545" s="19">
        <f t="shared" si="52"/>
        <v>0</v>
      </c>
      <c r="H545" s="12">
        <f t="shared" si="53"/>
        <v>1</v>
      </c>
      <c r="I545" s="13">
        <f t="shared" si="50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51"/>
        <v>0</v>
      </c>
      <c r="D546" s="17">
        <f t="shared" si="48"/>
        <v>0</v>
      </c>
      <c r="E546" s="15">
        <f t="shared" si="49"/>
        <v>0</v>
      </c>
      <c r="F546" s="15">
        <v>1</v>
      </c>
      <c r="G546" s="18">
        <f t="shared" si="52"/>
        <v>0</v>
      </c>
      <c r="H546" s="15">
        <f t="shared" si="53"/>
        <v>1</v>
      </c>
      <c r="I546" s="7">
        <f t="shared" si="50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51"/>
        <v>0</v>
      </c>
      <c r="D547" s="11">
        <f t="shared" si="48"/>
        <v>0</v>
      </c>
      <c r="E547" s="9">
        <f t="shared" si="49"/>
        <v>0</v>
      </c>
      <c r="F547" s="9">
        <v>1</v>
      </c>
      <c r="G547" s="19">
        <f t="shared" si="52"/>
        <v>0</v>
      </c>
      <c r="H547" s="12">
        <f t="shared" si="53"/>
        <v>1</v>
      </c>
      <c r="I547" s="13">
        <f t="shared" si="50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51"/>
        <v>0</v>
      </c>
      <c r="D548" s="17">
        <f t="shared" si="48"/>
        <v>0</v>
      </c>
      <c r="E548" s="15">
        <f t="shared" si="49"/>
        <v>0</v>
      </c>
      <c r="F548" s="15">
        <v>1</v>
      </c>
      <c r="G548" s="18">
        <f t="shared" si="52"/>
        <v>0</v>
      </c>
      <c r="H548" s="15">
        <f t="shared" si="53"/>
        <v>1</v>
      </c>
      <c r="I548" s="7">
        <f t="shared" si="50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51"/>
        <v>0</v>
      </c>
      <c r="D549" s="11">
        <f t="shared" si="48"/>
        <v>0</v>
      </c>
      <c r="E549" s="9">
        <f t="shared" si="49"/>
        <v>0</v>
      </c>
      <c r="F549" s="9">
        <v>1</v>
      </c>
      <c r="G549" s="19">
        <f t="shared" si="52"/>
        <v>0</v>
      </c>
      <c r="H549" s="12">
        <f t="shared" si="53"/>
        <v>1</v>
      </c>
      <c r="I549" s="13">
        <f t="shared" si="50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51"/>
        <v>0</v>
      </c>
      <c r="D550" s="17">
        <f t="shared" si="48"/>
        <v>0</v>
      </c>
      <c r="E550" s="15">
        <f t="shared" si="49"/>
        <v>0</v>
      </c>
      <c r="F550" s="15">
        <v>1</v>
      </c>
      <c r="G550" s="18">
        <f t="shared" si="52"/>
        <v>0</v>
      </c>
      <c r="H550" s="15">
        <f t="shared" si="53"/>
        <v>1</v>
      </c>
      <c r="I550" s="7">
        <f t="shared" si="50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51"/>
        <v>0</v>
      </c>
      <c r="D551" s="11">
        <f t="shared" si="48"/>
        <v>0</v>
      </c>
      <c r="E551" s="9">
        <f t="shared" si="49"/>
        <v>0</v>
      </c>
      <c r="F551" s="9">
        <v>1</v>
      </c>
      <c r="G551" s="19">
        <f t="shared" si="52"/>
        <v>0</v>
      </c>
      <c r="H551" s="12">
        <f t="shared" si="53"/>
        <v>1</v>
      </c>
      <c r="I551" s="13">
        <f t="shared" si="50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51"/>
        <v>0</v>
      </c>
      <c r="D552" s="17">
        <f t="shared" si="48"/>
        <v>0</v>
      </c>
      <c r="E552" s="15">
        <f t="shared" si="49"/>
        <v>0</v>
      </c>
      <c r="F552" s="15">
        <v>1</v>
      </c>
      <c r="G552" s="18">
        <f t="shared" si="52"/>
        <v>0</v>
      </c>
      <c r="H552" s="15">
        <f t="shared" si="53"/>
        <v>1</v>
      </c>
      <c r="I552" s="7">
        <f t="shared" si="50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51"/>
        <v>0</v>
      </c>
      <c r="D553" s="11">
        <f t="shared" si="48"/>
        <v>0</v>
      </c>
      <c r="E553" s="9">
        <f t="shared" si="49"/>
        <v>0</v>
      </c>
      <c r="F553" s="9">
        <v>1</v>
      </c>
      <c r="G553" s="19">
        <f t="shared" si="52"/>
        <v>0</v>
      </c>
      <c r="H553" s="12">
        <f t="shared" si="53"/>
        <v>1</v>
      </c>
      <c r="I553" s="13">
        <f t="shared" si="50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51"/>
        <v>0</v>
      </c>
      <c r="D554" s="17">
        <f t="shared" si="48"/>
        <v>0</v>
      </c>
      <c r="E554" s="15">
        <f t="shared" si="49"/>
        <v>0</v>
      </c>
      <c r="F554" s="15">
        <v>1</v>
      </c>
      <c r="G554" s="18">
        <f t="shared" si="52"/>
        <v>0</v>
      </c>
      <c r="H554" s="15">
        <f t="shared" si="53"/>
        <v>1</v>
      </c>
      <c r="I554" s="7">
        <f t="shared" si="50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51"/>
        <v>0</v>
      </c>
      <c r="D555" s="11">
        <f t="shared" si="48"/>
        <v>0</v>
      </c>
      <c r="E555" s="9">
        <f t="shared" si="49"/>
        <v>0</v>
      </c>
      <c r="F555" s="9">
        <v>1</v>
      </c>
      <c r="G555" s="19">
        <f t="shared" si="52"/>
        <v>0</v>
      </c>
      <c r="H555" s="12">
        <f t="shared" si="53"/>
        <v>1</v>
      </c>
      <c r="I555" s="13">
        <f t="shared" si="50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51"/>
        <v>0</v>
      </c>
      <c r="D556" s="17">
        <f t="shared" si="48"/>
        <v>0</v>
      </c>
      <c r="E556" s="15">
        <f t="shared" si="49"/>
        <v>0</v>
      </c>
      <c r="F556" s="15">
        <v>1</v>
      </c>
      <c r="G556" s="18">
        <f t="shared" si="52"/>
        <v>0</v>
      </c>
      <c r="H556" s="15">
        <f t="shared" si="53"/>
        <v>1</v>
      </c>
      <c r="I556" s="7">
        <f t="shared" si="50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51"/>
        <v>0</v>
      </c>
      <c r="D557" s="11">
        <f t="shared" si="48"/>
        <v>0</v>
      </c>
      <c r="E557" s="9">
        <f t="shared" si="49"/>
        <v>0</v>
      </c>
      <c r="F557" s="9">
        <v>1</v>
      </c>
      <c r="G557" s="19">
        <f t="shared" si="52"/>
        <v>0</v>
      </c>
      <c r="H557" s="12">
        <f t="shared" si="53"/>
        <v>1</v>
      </c>
      <c r="I557" s="13">
        <f t="shared" si="50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51"/>
        <v>0</v>
      </c>
      <c r="D558" s="17">
        <f t="shared" si="48"/>
        <v>0</v>
      </c>
      <c r="E558" s="15">
        <f t="shared" si="49"/>
        <v>0</v>
      </c>
      <c r="F558" s="15">
        <v>1</v>
      </c>
      <c r="G558" s="18">
        <f t="shared" si="52"/>
        <v>0</v>
      </c>
      <c r="H558" s="15">
        <f t="shared" si="53"/>
        <v>1</v>
      </c>
      <c r="I558" s="7">
        <f t="shared" si="50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51"/>
        <v>0</v>
      </c>
      <c r="D559" s="11">
        <f t="shared" si="48"/>
        <v>0</v>
      </c>
      <c r="E559" s="9">
        <f t="shared" si="49"/>
        <v>0</v>
      </c>
      <c r="F559" s="9">
        <v>1</v>
      </c>
      <c r="G559" s="19">
        <f t="shared" si="52"/>
        <v>0</v>
      </c>
      <c r="H559" s="12">
        <f t="shared" si="53"/>
        <v>1</v>
      </c>
      <c r="I559" s="13">
        <f t="shared" si="50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51"/>
        <v>0</v>
      </c>
      <c r="D560" s="17">
        <f t="shared" si="48"/>
        <v>0</v>
      </c>
      <c r="E560" s="15">
        <f t="shared" si="49"/>
        <v>0</v>
      </c>
      <c r="F560" s="15">
        <v>1</v>
      </c>
      <c r="G560" s="18">
        <f t="shared" si="52"/>
        <v>0</v>
      </c>
      <c r="H560" s="15">
        <f t="shared" si="53"/>
        <v>1</v>
      </c>
      <c r="I560" s="7">
        <f t="shared" si="50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51"/>
        <v>0</v>
      </c>
      <c r="D561" s="11">
        <f t="shared" si="48"/>
        <v>0</v>
      </c>
      <c r="E561" s="9">
        <f t="shared" si="49"/>
        <v>0</v>
      </c>
      <c r="F561" s="9">
        <v>1</v>
      </c>
      <c r="G561" s="19">
        <f t="shared" si="52"/>
        <v>0</v>
      </c>
      <c r="H561" s="12">
        <f t="shared" si="53"/>
        <v>1</v>
      </c>
      <c r="I561" s="13">
        <f t="shared" si="50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51"/>
        <v>0</v>
      </c>
      <c r="D562" s="17">
        <f t="shared" si="48"/>
        <v>0</v>
      </c>
      <c r="E562" s="15">
        <f t="shared" si="49"/>
        <v>0</v>
      </c>
      <c r="F562" s="15">
        <v>1</v>
      </c>
      <c r="G562" s="18">
        <f t="shared" si="52"/>
        <v>0</v>
      </c>
      <c r="H562" s="15">
        <f t="shared" si="53"/>
        <v>1</v>
      </c>
      <c r="I562" s="7">
        <f t="shared" si="50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51"/>
        <v>0</v>
      </c>
      <c r="D563" s="11">
        <f t="shared" si="48"/>
        <v>0</v>
      </c>
      <c r="E563" s="9">
        <f t="shared" si="49"/>
        <v>0</v>
      </c>
      <c r="F563" s="9">
        <v>1</v>
      </c>
      <c r="G563" s="19">
        <f t="shared" si="52"/>
        <v>0</v>
      </c>
      <c r="H563" s="12">
        <f t="shared" si="53"/>
        <v>1</v>
      </c>
      <c r="I563" s="13">
        <f t="shared" si="50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51"/>
        <v>0</v>
      </c>
      <c r="D564" s="17">
        <f t="shared" si="48"/>
        <v>0</v>
      </c>
      <c r="E564" s="15">
        <f t="shared" si="49"/>
        <v>0</v>
      </c>
      <c r="F564" s="15">
        <v>1</v>
      </c>
      <c r="G564" s="18">
        <f t="shared" si="52"/>
        <v>0</v>
      </c>
      <c r="H564" s="15">
        <f t="shared" si="53"/>
        <v>1</v>
      </c>
      <c r="I564" s="7">
        <f t="shared" si="50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51"/>
        <v>0</v>
      </c>
      <c r="D565" s="11">
        <f t="shared" si="48"/>
        <v>0</v>
      </c>
      <c r="E565" s="9">
        <f t="shared" si="49"/>
        <v>0</v>
      </c>
      <c r="F565" s="9">
        <v>1</v>
      </c>
      <c r="G565" s="19">
        <f t="shared" si="52"/>
        <v>0</v>
      </c>
      <c r="H565" s="12">
        <f t="shared" si="53"/>
        <v>1</v>
      </c>
      <c r="I565" s="13">
        <f t="shared" si="50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51"/>
        <v>0</v>
      </c>
      <c r="D566" s="17">
        <f t="shared" si="48"/>
        <v>0</v>
      </c>
      <c r="E566" s="15">
        <f t="shared" si="49"/>
        <v>0</v>
      </c>
      <c r="F566" s="15">
        <v>1</v>
      </c>
      <c r="G566" s="18">
        <f t="shared" si="52"/>
        <v>0</v>
      </c>
      <c r="H566" s="15">
        <f t="shared" si="53"/>
        <v>1</v>
      </c>
      <c r="I566" s="7">
        <f t="shared" si="50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51"/>
        <v>0</v>
      </c>
      <c r="D567" s="11">
        <f t="shared" si="48"/>
        <v>0</v>
      </c>
      <c r="E567" s="9">
        <f t="shared" si="49"/>
        <v>0</v>
      </c>
      <c r="F567" s="9">
        <v>1</v>
      </c>
      <c r="G567" s="19">
        <f t="shared" si="52"/>
        <v>0</v>
      </c>
      <c r="H567" s="12">
        <f t="shared" si="53"/>
        <v>1</v>
      </c>
      <c r="I567" s="13">
        <f t="shared" si="50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51"/>
        <v>0</v>
      </c>
      <c r="D568" s="17">
        <f t="shared" si="48"/>
        <v>0</v>
      </c>
      <c r="E568" s="15">
        <f t="shared" si="49"/>
        <v>0</v>
      </c>
      <c r="F568" s="15">
        <v>1</v>
      </c>
      <c r="G568" s="18">
        <f t="shared" si="52"/>
        <v>0</v>
      </c>
      <c r="H568" s="15">
        <f t="shared" si="53"/>
        <v>1</v>
      </c>
      <c r="I568" s="7">
        <f t="shared" si="50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51"/>
        <v>0</v>
      </c>
      <c r="D569" s="11">
        <f t="shared" si="48"/>
        <v>0</v>
      </c>
      <c r="E569" s="9">
        <f t="shared" si="49"/>
        <v>0</v>
      </c>
      <c r="F569" s="9">
        <v>1</v>
      </c>
      <c r="G569" s="19">
        <f t="shared" si="52"/>
        <v>0</v>
      </c>
      <c r="H569" s="12">
        <f t="shared" si="53"/>
        <v>1</v>
      </c>
      <c r="I569" s="13">
        <f t="shared" si="50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51"/>
        <v>0</v>
      </c>
      <c r="D570" s="17">
        <f t="shared" si="48"/>
        <v>0</v>
      </c>
      <c r="E570" s="15">
        <f t="shared" si="49"/>
        <v>0</v>
      </c>
      <c r="F570" s="15">
        <v>1</v>
      </c>
      <c r="G570" s="18">
        <f t="shared" si="52"/>
        <v>0</v>
      </c>
      <c r="H570" s="15">
        <f t="shared" si="53"/>
        <v>1</v>
      </c>
      <c r="I570" s="7">
        <f t="shared" si="50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51"/>
        <v>0</v>
      </c>
      <c r="D571" s="11">
        <f t="shared" si="48"/>
        <v>0</v>
      </c>
      <c r="E571" s="9">
        <f t="shared" si="49"/>
        <v>0</v>
      </c>
      <c r="F571" s="9">
        <v>1</v>
      </c>
      <c r="G571" s="19">
        <f t="shared" si="52"/>
        <v>0</v>
      </c>
      <c r="H571" s="12">
        <f t="shared" si="53"/>
        <v>1</v>
      </c>
      <c r="I571" s="13">
        <f t="shared" si="50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51"/>
        <v>0</v>
      </c>
      <c r="D572" s="17">
        <f t="shared" si="48"/>
        <v>0</v>
      </c>
      <c r="E572" s="15">
        <f t="shared" si="49"/>
        <v>0</v>
      </c>
      <c r="F572" s="15">
        <v>1</v>
      </c>
      <c r="G572" s="18">
        <f t="shared" si="52"/>
        <v>0</v>
      </c>
      <c r="H572" s="15">
        <f t="shared" si="53"/>
        <v>1</v>
      </c>
      <c r="I572" s="7">
        <f t="shared" si="50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51"/>
        <v>0</v>
      </c>
      <c r="D573" s="11">
        <f t="shared" si="48"/>
        <v>0</v>
      </c>
      <c r="E573" s="9">
        <f t="shared" si="49"/>
        <v>0</v>
      </c>
      <c r="F573" s="9">
        <v>1</v>
      </c>
      <c r="G573" s="19">
        <f t="shared" si="52"/>
        <v>0</v>
      </c>
      <c r="H573" s="12">
        <f t="shared" si="53"/>
        <v>1</v>
      </c>
      <c r="I573" s="13">
        <f t="shared" si="50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51"/>
        <v>0</v>
      </c>
      <c r="D574" s="17">
        <f t="shared" si="48"/>
        <v>0</v>
      </c>
      <c r="E574" s="15">
        <f t="shared" si="49"/>
        <v>0</v>
      </c>
      <c r="F574" s="15">
        <v>1</v>
      </c>
      <c r="G574" s="18">
        <f t="shared" si="52"/>
        <v>0</v>
      </c>
      <c r="H574" s="15">
        <f t="shared" si="53"/>
        <v>1</v>
      </c>
      <c r="I574" s="7">
        <f t="shared" si="50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51"/>
        <v>0</v>
      </c>
      <c r="D575" s="11">
        <f t="shared" si="48"/>
        <v>0</v>
      </c>
      <c r="E575" s="9">
        <f t="shared" si="49"/>
        <v>0</v>
      </c>
      <c r="F575" s="9">
        <v>1</v>
      </c>
      <c r="G575" s="19">
        <f t="shared" si="52"/>
        <v>0</v>
      </c>
      <c r="H575" s="12">
        <f t="shared" si="53"/>
        <v>1</v>
      </c>
      <c r="I575" s="13">
        <f t="shared" si="50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51"/>
        <v>0</v>
      </c>
      <c r="D576" s="17">
        <f t="shared" si="48"/>
        <v>0</v>
      </c>
      <c r="E576" s="15">
        <f t="shared" si="49"/>
        <v>0</v>
      </c>
      <c r="F576" s="15">
        <v>1</v>
      </c>
      <c r="G576" s="18">
        <f t="shared" si="52"/>
        <v>0</v>
      </c>
      <c r="H576" s="15">
        <f t="shared" si="53"/>
        <v>1</v>
      </c>
      <c r="I576" s="7">
        <f t="shared" si="50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51"/>
        <v>0</v>
      </c>
      <c r="D577" s="11">
        <f t="shared" si="48"/>
        <v>0</v>
      </c>
      <c r="E577" s="9">
        <f t="shared" si="49"/>
        <v>0</v>
      </c>
      <c r="F577" s="9">
        <v>1</v>
      </c>
      <c r="G577" s="19">
        <f t="shared" si="52"/>
        <v>0</v>
      </c>
      <c r="H577" s="12">
        <f t="shared" si="53"/>
        <v>1</v>
      </c>
      <c r="I577" s="13">
        <f t="shared" si="50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51"/>
        <v>0</v>
      </c>
      <c r="D578" s="17">
        <f t="shared" si="48"/>
        <v>0</v>
      </c>
      <c r="E578" s="15">
        <f t="shared" si="49"/>
        <v>0</v>
      </c>
      <c r="F578" s="15">
        <v>1</v>
      </c>
      <c r="G578" s="18">
        <f t="shared" si="52"/>
        <v>0</v>
      </c>
      <c r="H578" s="15">
        <f t="shared" si="53"/>
        <v>1</v>
      </c>
      <c r="I578" s="7">
        <f t="shared" si="50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51"/>
        <v>0</v>
      </c>
      <c r="D579" s="11">
        <f t="shared" si="48"/>
        <v>0</v>
      </c>
      <c r="E579" s="9">
        <f t="shared" si="49"/>
        <v>0</v>
      </c>
      <c r="F579" s="9">
        <v>1</v>
      </c>
      <c r="G579" s="19">
        <f t="shared" si="52"/>
        <v>0</v>
      </c>
      <c r="H579" s="12">
        <f t="shared" si="53"/>
        <v>1</v>
      </c>
      <c r="I579" s="13">
        <f t="shared" si="50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51"/>
        <v>0</v>
      </c>
      <c r="D580" s="17">
        <f t="shared" si="48"/>
        <v>0</v>
      </c>
      <c r="E580" s="15">
        <f t="shared" si="49"/>
        <v>0</v>
      </c>
      <c r="F580" s="15">
        <v>1</v>
      </c>
      <c r="G580" s="18">
        <f t="shared" si="52"/>
        <v>0</v>
      </c>
      <c r="H580" s="15">
        <f t="shared" si="53"/>
        <v>1</v>
      </c>
      <c r="I580" s="7">
        <f t="shared" si="50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51"/>
        <v>0</v>
      </c>
      <c r="D581" s="11">
        <f t="shared" si="48"/>
        <v>0</v>
      </c>
      <c r="E581" s="9">
        <f t="shared" si="49"/>
        <v>0</v>
      </c>
      <c r="F581" s="9">
        <v>1</v>
      </c>
      <c r="G581" s="19">
        <f t="shared" si="52"/>
        <v>0</v>
      </c>
      <c r="H581" s="12">
        <f t="shared" si="53"/>
        <v>1</v>
      </c>
      <c r="I581" s="13">
        <f t="shared" si="50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51"/>
        <v>0</v>
      </c>
      <c r="D582" s="17">
        <f t="shared" ref="D582:D645" si="54">N582</f>
        <v>0</v>
      </c>
      <c r="E582" s="15">
        <f t="shared" ref="E582:E645" si="55">O582</f>
        <v>0</v>
      </c>
      <c r="F582" s="15">
        <v>1</v>
      </c>
      <c r="G582" s="18">
        <f t="shared" si="52"/>
        <v>0</v>
      </c>
      <c r="H582" s="15">
        <f t="shared" si="53"/>
        <v>1</v>
      </c>
      <c r="I582" s="7">
        <f t="shared" ref="I582:I645" si="5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57">ROUND(C582+E582/1000,3)</f>
        <v>0</v>
      </c>
      <c r="D583" s="11">
        <f t="shared" si="54"/>
        <v>0</v>
      </c>
      <c r="E583" s="9">
        <f t="shared" si="55"/>
        <v>0</v>
      </c>
      <c r="F583" s="9">
        <v>1</v>
      </c>
      <c r="G583" s="19">
        <f t="shared" ref="G583:G646" si="58">ROUND(G582+D582*E582/1000,2)</f>
        <v>0</v>
      </c>
      <c r="H583" s="12">
        <f t="shared" si="53"/>
        <v>1</v>
      </c>
      <c r="I583" s="13">
        <f t="shared" si="5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57"/>
        <v>0</v>
      </c>
      <c r="D584" s="17">
        <f t="shared" si="54"/>
        <v>0</v>
      </c>
      <c r="E584" s="15">
        <f t="shared" si="55"/>
        <v>0</v>
      </c>
      <c r="F584" s="15">
        <v>1</v>
      </c>
      <c r="G584" s="18">
        <f t="shared" si="58"/>
        <v>0</v>
      </c>
      <c r="H584" s="15">
        <f t="shared" ref="H584:H647" si="59">H583</f>
        <v>1</v>
      </c>
      <c r="I584" s="7">
        <f t="shared" si="5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57"/>
        <v>0</v>
      </c>
      <c r="D585" s="11">
        <f t="shared" si="54"/>
        <v>0</v>
      </c>
      <c r="E585" s="9">
        <f t="shared" si="55"/>
        <v>0</v>
      </c>
      <c r="F585" s="9">
        <v>1</v>
      </c>
      <c r="G585" s="19">
        <f t="shared" si="58"/>
        <v>0</v>
      </c>
      <c r="H585" s="12">
        <f t="shared" si="59"/>
        <v>1</v>
      </c>
      <c r="I585" s="13">
        <f t="shared" si="5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57"/>
        <v>0</v>
      </c>
      <c r="D586" s="17">
        <f t="shared" si="54"/>
        <v>0</v>
      </c>
      <c r="E586" s="15">
        <f t="shared" si="55"/>
        <v>0</v>
      </c>
      <c r="F586" s="15">
        <v>1</v>
      </c>
      <c r="G586" s="18">
        <f t="shared" si="58"/>
        <v>0</v>
      </c>
      <c r="H586" s="15">
        <f t="shared" si="59"/>
        <v>1</v>
      </c>
      <c r="I586" s="7">
        <f t="shared" si="5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57"/>
        <v>0</v>
      </c>
      <c r="D587" s="11">
        <f t="shared" si="54"/>
        <v>0</v>
      </c>
      <c r="E587" s="9">
        <f t="shared" si="55"/>
        <v>0</v>
      </c>
      <c r="F587" s="9">
        <v>1</v>
      </c>
      <c r="G587" s="19">
        <f t="shared" si="58"/>
        <v>0</v>
      </c>
      <c r="H587" s="12">
        <f t="shared" si="59"/>
        <v>1</v>
      </c>
      <c r="I587" s="13">
        <f t="shared" si="5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57"/>
        <v>0</v>
      </c>
      <c r="D588" s="17">
        <f t="shared" si="54"/>
        <v>0</v>
      </c>
      <c r="E588" s="15">
        <f t="shared" si="55"/>
        <v>0</v>
      </c>
      <c r="F588" s="15">
        <v>1</v>
      </c>
      <c r="G588" s="18">
        <f t="shared" si="58"/>
        <v>0</v>
      </c>
      <c r="H588" s="15">
        <f t="shared" si="59"/>
        <v>1</v>
      </c>
      <c r="I588" s="7">
        <f t="shared" si="5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57"/>
        <v>0</v>
      </c>
      <c r="D589" s="11">
        <f t="shared" si="54"/>
        <v>0</v>
      </c>
      <c r="E589" s="9">
        <f t="shared" si="55"/>
        <v>0</v>
      </c>
      <c r="F589" s="9">
        <v>1</v>
      </c>
      <c r="G589" s="19">
        <f t="shared" si="58"/>
        <v>0</v>
      </c>
      <c r="H589" s="12">
        <f t="shared" si="59"/>
        <v>1</v>
      </c>
      <c r="I589" s="13">
        <f t="shared" si="5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57"/>
        <v>0</v>
      </c>
      <c r="D590" s="17">
        <f t="shared" si="54"/>
        <v>0</v>
      </c>
      <c r="E590" s="15">
        <f t="shared" si="55"/>
        <v>0</v>
      </c>
      <c r="F590" s="15">
        <v>1</v>
      </c>
      <c r="G590" s="18">
        <f t="shared" si="58"/>
        <v>0</v>
      </c>
      <c r="H590" s="15">
        <f t="shared" si="59"/>
        <v>1</v>
      </c>
      <c r="I590" s="7">
        <f t="shared" si="5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57"/>
        <v>0</v>
      </c>
      <c r="D591" s="11">
        <f t="shared" si="54"/>
        <v>0</v>
      </c>
      <c r="E591" s="9">
        <f t="shared" si="55"/>
        <v>0</v>
      </c>
      <c r="F591" s="9">
        <v>1</v>
      </c>
      <c r="G591" s="19">
        <f t="shared" si="58"/>
        <v>0</v>
      </c>
      <c r="H591" s="12">
        <f t="shared" si="59"/>
        <v>1</v>
      </c>
      <c r="I591" s="13">
        <f t="shared" si="5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57"/>
        <v>0</v>
      </c>
      <c r="D592" s="17">
        <f t="shared" si="54"/>
        <v>0</v>
      </c>
      <c r="E592" s="15">
        <f t="shared" si="55"/>
        <v>0</v>
      </c>
      <c r="F592" s="15">
        <v>1</v>
      </c>
      <c r="G592" s="18">
        <f t="shared" si="58"/>
        <v>0</v>
      </c>
      <c r="H592" s="15">
        <f t="shared" si="59"/>
        <v>1</v>
      </c>
      <c r="I592" s="7">
        <f t="shared" si="5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57"/>
        <v>0</v>
      </c>
      <c r="D593" s="11">
        <f t="shared" si="54"/>
        <v>0</v>
      </c>
      <c r="E593" s="9">
        <f t="shared" si="55"/>
        <v>0</v>
      </c>
      <c r="F593" s="9">
        <v>1</v>
      </c>
      <c r="G593" s="19">
        <f t="shared" si="58"/>
        <v>0</v>
      </c>
      <c r="H593" s="12">
        <f t="shared" si="59"/>
        <v>1</v>
      </c>
      <c r="I593" s="13">
        <f t="shared" si="5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57"/>
        <v>0</v>
      </c>
      <c r="D594" s="17">
        <f t="shared" si="54"/>
        <v>0</v>
      </c>
      <c r="E594" s="15">
        <f t="shared" si="55"/>
        <v>0</v>
      </c>
      <c r="F594" s="15">
        <v>1</v>
      </c>
      <c r="G594" s="18">
        <f t="shared" si="58"/>
        <v>0</v>
      </c>
      <c r="H594" s="15">
        <f t="shared" si="59"/>
        <v>1</v>
      </c>
      <c r="I594" s="7">
        <f t="shared" si="5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57"/>
        <v>0</v>
      </c>
      <c r="D595" s="11">
        <f t="shared" si="54"/>
        <v>0</v>
      </c>
      <c r="E595" s="9">
        <f t="shared" si="55"/>
        <v>0</v>
      </c>
      <c r="F595" s="9">
        <v>1</v>
      </c>
      <c r="G595" s="19">
        <f t="shared" si="58"/>
        <v>0</v>
      </c>
      <c r="H595" s="12">
        <f t="shared" si="59"/>
        <v>1</v>
      </c>
      <c r="I595" s="13">
        <f t="shared" si="5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57"/>
        <v>0</v>
      </c>
      <c r="D596" s="17">
        <f t="shared" si="54"/>
        <v>0</v>
      </c>
      <c r="E596" s="15">
        <f t="shared" si="55"/>
        <v>0</v>
      </c>
      <c r="F596" s="15">
        <v>1</v>
      </c>
      <c r="G596" s="18">
        <f t="shared" si="58"/>
        <v>0</v>
      </c>
      <c r="H596" s="15">
        <f t="shared" si="59"/>
        <v>1</v>
      </c>
      <c r="I596" s="7">
        <f t="shared" si="5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57"/>
        <v>0</v>
      </c>
      <c r="D597" s="11">
        <f t="shared" si="54"/>
        <v>0</v>
      </c>
      <c r="E597" s="9">
        <f t="shared" si="55"/>
        <v>0</v>
      </c>
      <c r="F597" s="9">
        <v>1</v>
      </c>
      <c r="G597" s="19">
        <f t="shared" si="58"/>
        <v>0</v>
      </c>
      <c r="H597" s="12">
        <f t="shared" si="59"/>
        <v>1</v>
      </c>
      <c r="I597" s="13">
        <f t="shared" si="5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57"/>
        <v>0</v>
      </c>
      <c r="D598" s="17">
        <f t="shared" si="54"/>
        <v>0</v>
      </c>
      <c r="E598" s="15">
        <f t="shared" si="55"/>
        <v>0</v>
      </c>
      <c r="F598" s="15">
        <v>1</v>
      </c>
      <c r="G598" s="18">
        <f t="shared" si="58"/>
        <v>0</v>
      </c>
      <c r="H598" s="15">
        <f t="shared" si="59"/>
        <v>1</v>
      </c>
      <c r="I598" s="7">
        <f t="shared" si="5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57"/>
        <v>0</v>
      </c>
      <c r="D599" s="11">
        <f t="shared" si="54"/>
        <v>0</v>
      </c>
      <c r="E599" s="9">
        <f t="shared" si="55"/>
        <v>0</v>
      </c>
      <c r="F599" s="9">
        <v>1</v>
      </c>
      <c r="G599" s="19">
        <f t="shared" si="58"/>
        <v>0</v>
      </c>
      <c r="H599" s="12">
        <f t="shared" si="59"/>
        <v>1</v>
      </c>
      <c r="I599" s="13">
        <f t="shared" si="5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57"/>
        <v>0</v>
      </c>
      <c r="D600" s="17">
        <f t="shared" si="54"/>
        <v>0</v>
      </c>
      <c r="E600" s="15">
        <f t="shared" si="55"/>
        <v>0</v>
      </c>
      <c r="F600" s="15">
        <v>1</v>
      </c>
      <c r="G600" s="18">
        <f t="shared" si="58"/>
        <v>0</v>
      </c>
      <c r="H600" s="15">
        <f t="shared" si="59"/>
        <v>1</v>
      </c>
      <c r="I600" s="7">
        <f t="shared" si="5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57"/>
        <v>0</v>
      </c>
      <c r="D601" s="11">
        <f t="shared" si="54"/>
        <v>0</v>
      </c>
      <c r="E601" s="9">
        <f t="shared" si="55"/>
        <v>0</v>
      </c>
      <c r="F601" s="9">
        <v>1</v>
      </c>
      <c r="G601" s="19">
        <f t="shared" si="58"/>
        <v>0</v>
      </c>
      <c r="H601" s="12">
        <f t="shared" si="59"/>
        <v>1</v>
      </c>
      <c r="I601" s="13">
        <f t="shared" si="5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57"/>
        <v>0</v>
      </c>
      <c r="D602" s="17">
        <f t="shared" si="54"/>
        <v>0</v>
      </c>
      <c r="E602" s="15">
        <f t="shared" si="55"/>
        <v>0</v>
      </c>
      <c r="F602" s="15">
        <v>1</v>
      </c>
      <c r="G602" s="18">
        <f t="shared" si="58"/>
        <v>0</v>
      </c>
      <c r="H602" s="15">
        <f t="shared" si="59"/>
        <v>1</v>
      </c>
      <c r="I602" s="7">
        <f t="shared" si="5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57"/>
        <v>0</v>
      </c>
      <c r="D603" s="11">
        <f t="shared" si="54"/>
        <v>0</v>
      </c>
      <c r="E603" s="9">
        <f t="shared" si="55"/>
        <v>0</v>
      </c>
      <c r="F603" s="9">
        <v>1</v>
      </c>
      <c r="G603" s="19">
        <f t="shared" si="58"/>
        <v>0</v>
      </c>
      <c r="H603" s="12">
        <f t="shared" si="59"/>
        <v>1</v>
      </c>
      <c r="I603" s="13">
        <f t="shared" si="5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57"/>
        <v>0</v>
      </c>
      <c r="D604" s="17">
        <f t="shared" si="54"/>
        <v>0</v>
      </c>
      <c r="E604" s="15">
        <f t="shared" si="55"/>
        <v>0</v>
      </c>
      <c r="F604" s="15">
        <v>1</v>
      </c>
      <c r="G604" s="18">
        <f t="shared" si="58"/>
        <v>0</v>
      </c>
      <c r="H604" s="15">
        <f t="shared" si="59"/>
        <v>1</v>
      </c>
      <c r="I604" s="7">
        <f t="shared" si="5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57"/>
        <v>0</v>
      </c>
      <c r="D605" s="11">
        <f t="shared" si="54"/>
        <v>0</v>
      </c>
      <c r="E605" s="9">
        <f t="shared" si="55"/>
        <v>0</v>
      </c>
      <c r="F605" s="9">
        <v>1</v>
      </c>
      <c r="G605" s="19">
        <f t="shared" si="58"/>
        <v>0</v>
      </c>
      <c r="H605" s="12">
        <f t="shared" si="59"/>
        <v>1</v>
      </c>
      <c r="I605" s="13">
        <f t="shared" si="5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57"/>
        <v>0</v>
      </c>
      <c r="D606" s="17">
        <f t="shared" si="54"/>
        <v>0</v>
      </c>
      <c r="E606" s="15">
        <f t="shared" si="55"/>
        <v>0</v>
      </c>
      <c r="F606" s="15">
        <v>1</v>
      </c>
      <c r="G606" s="18">
        <f t="shared" si="58"/>
        <v>0</v>
      </c>
      <c r="H606" s="15">
        <f t="shared" si="59"/>
        <v>1</v>
      </c>
      <c r="I606" s="7">
        <f t="shared" si="5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57"/>
        <v>0</v>
      </c>
      <c r="D607" s="11">
        <f t="shared" si="54"/>
        <v>0</v>
      </c>
      <c r="E607" s="9">
        <f t="shared" si="55"/>
        <v>0</v>
      </c>
      <c r="F607" s="9">
        <v>1</v>
      </c>
      <c r="G607" s="19">
        <f t="shared" si="58"/>
        <v>0</v>
      </c>
      <c r="H607" s="12">
        <f t="shared" si="59"/>
        <v>1</v>
      </c>
      <c r="I607" s="13">
        <f t="shared" si="5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57"/>
        <v>0</v>
      </c>
      <c r="D608" s="17">
        <f t="shared" si="54"/>
        <v>0</v>
      </c>
      <c r="E608" s="15">
        <f t="shared" si="55"/>
        <v>0</v>
      </c>
      <c r="F608" s="15">
        <v>1</v>
      </c>
      <c r="G608" s="18">
        <f t="shared" si="58"/>
        <v>0</v>
      </c>
      <c r="H608" s="15">
        <f t="shared" si="59"/>
        <v>1</v>
      </c>
      <c r="I608" s="7">
        <f t="shared" si="5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57"/>
        <v>0</v>
      </c>
      <c r="D609" s="11">
        <f t="shared" si="54"/>
        <v>0</v>
      </c>
      <c r="E609" s="9">
        <f t="shared" si="55"/>
        <v>0</v>
      </c>
      <c r="F609" s="9">
        <v>1</v>
      </c>
      <c r="G609" s="19">
        <f t="shared" si="58"/>
        <v>0</v>
      </c>
      <c r="H609" s="12">
        <f t="shared" si="59"/>
        <v>1</v>
      </c>
      <c r="I609" s="13">
        <f t="shared" si="5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57"/>
        <v>0</v>
      </c>
      <c r="D610" s="17">
        <f t="shared" si="54"/>
        <v>0</v>
      </c>
      <c r="E610" s="15">
        <f t="shared" si="55"/>
        <v>0</v>
      </c>
      <c r="F610" s="15">
        <v>1</v>
      </c>
      <c r="G610" s="18">
        <f t="shared" si="58"/>
        <v>0</v>
      </c>
      <c r="H610" s="15">
        <f t="shared" si="59"/>
        <v>1</v>
      </c>
      <c r="I610" s="7">
        <f t="shared" si="5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57"/>
        <v>0</v>
      </c>
      <c r="D611" s="11">
        <f t="shared" si="54"/>
        <v>0</v>
      </c>
      <c r="E611" s="9">
        <f t="shared" si="55"/>
        <v>0</v>
      </c>
      <c r="F611" s="9">
        <v>1</v>
      </c>
      <c r="G611" s="19">
        <f t="shared" si="58"/>
        <v>0</v>
      </c>
      <c r="H611" s="12">
        <f t="shared" si="59"/>
        <v>1</v>
      </c>
      <c r="I611" s="13">
        <f t="shared" si="5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57"/>
        <v>0</v>
      </c>
      <c r="D612" s="17">
        <f t="shared" si="54"/>
        <v>0</v>
      </c>
      <c r="E612" s="15">
        <f t="shared" si="55"/>
        <v>0</v>
      </c>
      <c r="F612" s="15">
        <v>1</v>
      </c>
      <c r="G612" s="18">
        <f t="shared" si="58"/>
        <v>0</v>
      </c>
      <c r="H612" s="15">
        <f t="shared" si="59"/>
        <v>1</v>
      </c>
      <c r="I612" s="7">
        <f t="shared" si="5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57"/>
        <v>0</v>
      </c>
      <c r="D613" s="11">
        <f t="shared" si="54"/>
        <v>0</v>
      </c>
      <c r="E613" s="9">
        <f t="shared" si="55"/>
        <v>0</v>
      </c>
      <c r="F613" s="9">
        <v>1</v>
      </c>
      <c r="G613" s="19">
        <f t="shared" si="58"/>
        <v>0</v>
      </c>
      <c r="H613" s="12">
        <f t="shared" si="59"/>
        <v>1</v>
      </c>
      <c r="I613" s="13">
        <f t="shared" si="5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57"/>
        <v>0</v>
      </c>
      <c r="D614" s="17">
        <f t="shared" si="54"/>
        <v>0</v>
      </c>
      <c r="E614" s="15">
        <f t="shared" si="55"/>
        <v>0</v>
      </c>
      <c r="F614" s="15">
        <v>1</v>
      </c>
      <c r="G614" s="18">
        <f t="shared" si="58"/>
        <v>0</v>
      </c>
      <c r="H614" s="15">
        <f t="shared" si="59"/>
        <v>1</v>
      </c>
      <c r="I614" s="7">
        <f t="shared" si="5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57"/>
        <v>0</v>
      </c>
      <c r="D615" s="11">
        <f t="shared" si="54"/>
        <v>0</v>
      </c>
      <c r="E615" s="9">
        <f t="shared" si="55"/>
        <v>0</v>
      </c>
      <c r="F615" s="9">
        <v>1</v>
      </c>
      <c r="G615" s="19">
        <f t="shared" si="58"/>
        <v>0</v>
      </c>
      <c r="H615" s="12">
        <f t="shared" si="59"/>
        <v>1</v>
      </c>
      <c r="I615" s="13">
        <f t="shared" si="5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57"/>
        <v>0</v>
      </c>
      <c r="D616" s="17">
        <f t="shared" si="54"/>
        <v>0</v>
      </c>
      <c r="E616" s="15">
        <f t="shared" si="55"/>
        <v>0</v>
      </c>
      <c r="F616" s="15">
        <v>1</v>
      </c>
      <c r="G616" s="18">
        <f t="shared" si="58"/>
        <v>0</v>
      </c>
      <c r="H616" s="15">
        <f t="shared" si="59"/>
        <v>1</v>
      </c>
      <c r="I616" s="7">
        <f t="shared" si="5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57"/>
        <v>0</v>
      </c>
      <c r="D617" s="11">
        <f t="shared" si="54"/>
        <v>0</v>
      </c>
      <c r="E617" s="9">
        <f t="shared" si="55"/>
        <v>0</v>
      </c>
      <c r="F617" s="9">
        <v>1</v>
      </c>
      <c r="G617" s="19">
        <f t="shared" si="58"/>
        <v>0</v>
      </c>
      <c r="H617" s="12">
        <f t="shared" si="59"/>
        <v>1</v>
      </c>
      <c r="I617" s="13">
        <f t="shared" si="5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57"/>
        <v>0</v>
      </c>
      <c r="D618" s="17">
        <f t="shared" si="54"/>
        <v>0</v>
      </c>
      <c r="E618" s="15">
        <f t="shared" si="55"/>
        <v>0</v>
      </c>
      <c r="F618" s="15">
        <v>1</v>
      </c>
      <c r="G618" s="18">
        <f t="shared" si="58"/>
        <v>0</v>
      </c>
      <c r="H618" s="15">
        <f t="shared" si="59"/>
        <v>1</v>
      </c>
      <c r="I618" s="7">
        <f t="shared" si="5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57"/>
        <v>0</v>
      </c>
      <c r="D619" s="11">
        <f t="shared" si="54"/>
        <v>0</v>
      </c>
      <c r="E619" s="9">
        <f t="shared" si="55"/>
        <v>0</v>
      </c>
      <c r="F619" s="9">
        <v>1</v>
      </c>
      <c r="G619" s="19">
        <f t="shared" si="58"/>
        <v>0</v>
      </c>
      <c r="H619" s="12">
        <f t="shared" si="59"/>
        <v>1</v>
      </c>
      <c r="I619" s="13">
        <f t="shared" si="5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57"/>
        <v>0</v>
      </c>
      <c r="D620" s="17">
        <f t="shared" si="54"/>
        <v>0</v>
      </c>
      <c r="E620" s="15">
        <f t="shared" si="55"/>
        <v>0</v>
      </c>
      <c r="F620" s="15">
        <v>1</v>
      </c>
      <c r="G620" s="18">
        <f t="shared" si="58"/>
        <v>0</v>
      </c>
      <c r="H620" s="15">
        <f t="shared" si="59"/>
        <v>1</v>
      </c>
      <c r="I620" s="7">
        <f t="shared" si="5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57"/>
        <v>0</v>
      </c>
      <c r="D621" s="11">
        <f t="shared" si="54"/>
        <v>0</v>
      </c>
      <c r="E621" s="9">
        <f t="shared" si="55"/>
        <v>0</v>
      </c>
      <c r="F621" s="9">
        <v>1</v>
      </c>
      <c r="G621" s="19">
        <f t="shared" si="58"/>
        <v>0</v>
      </c>
      <c r="H621" s="12">
        <f t="shared" si="59"/>
        <v>1</v>
      </c>
      <c r="I621" s="13">
        <f t="shared" si="5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57"/>
        <v>0</v>
      </c>
      <c r="D622" s="17">
        <f t="shared" si="54"/>
        <v>0</v>
      </c>
      <c r="E622" s="15">
        <f t="shared" si="55"/>
        <v>0</v>
      </c>
      <c r="F622" s="15">
        <v>1</v>
      </c>
      <c r="G622" s="18">
        <f t="shared" si="58"/>
        <v>0</v>
      </c>
      <c r="H622" s="15">
        <f t="shared" si="59"/>
        <v>1</v>
      </c>
      <c r="I622" s="7">
        <f t="shared" si="5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57"/>
        <v>0</v>
      </c>
      <c r="D623" s="11">
        <f t="shared" si="54"/>
        <v>0</v>
      </c>
      <c r="E623" s="9">
        <f t="shared" si="55"/>
        <v>0</v>
      </c>
      <c r="F623" s="9">
        <v>1</v>
      </c>
      <c r="G623" s="19">
        <f t="shared" si="58"/>
        <v>0</v>
      </c>
      <c r="H623" s="12">
        <f t="shared" si="59"/>
        <v>1</v>
      </c>
      <c r="I623" s="13">
        <f t="shared" si="5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57"/>
        <v>0</v>
      </c>
      <c r="D624" s="17">
        <f t="shared" si="54"/>
        <v>0</v>
      </c>
      <c r="E624" s="15">
        <f t="shared" si="55"/>
        <v>0</v>
      </c>
      <c r="F624" s="15">
        <v>1</v>
      </c>
      <c r="G624" s="18">
        <f t="shared" si="58"/>
        <v>0</v>
      </c>
      <c r="H624" s="15">
        <f t="shared" si="59"/>
        <v>1</v>
      </c>
      <c r="I624" s="7">
        <f t="shared" si="5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57"/>
        <v>0</v>
      </c>
      <c r="D625" s="11">
        <f t="shared" si="54"/>
        <v>0</v>
      </c>
      <c r="E625" s="9">
        <f t="shared" si="55"/>
        <v>0</v>
      </c>
      <c r="F625" s="9">
        <v>1</v>
      </c>
      <c r="G625" s="19">
        <f t="shared" si="58"/>
        <v>0</v>
      </c>
      <c r="H625" s="12">
        <f t="shared" si="59"/>
        <v>1</v>
      </c>
      <c r="I625" s="13">
        <f t="shared" si="5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57"/>
        <v>0</v>
      </c>
      <c r="D626" s="17">
        <f t="shared" si="54"/>
        <v>0</v>
      </c>
      <c r="E626" s="15">
        <f t="shared" si="55"/>
        <v>0</v>
      </c>
      <c r="F626" s="15">
        <v>1</v>
      </c>
      <c r="G626" s="18">
        <f t="shared" si="58"/>
        <v>0</v>
      </c>
      <c r="H626" s="15">
        <f t="shared" si="59"/>
        <v>1</v>
      </c>
      <c r="I626" s="7">
        <f t="shared" si="5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57"/>
        <v>0</v>
      </c>
      <c r="D627" s="11">
        <f t="shared" si="54"/>
        <v>0</v>
      </c>
      <c r="E627" s="9">
        <f t="shared" si="55"/>
        <v>0</v>
      </c>
      <c r="F627" s="9">
        <v>1</v>
      </c>
      <c r="G627" s="19">
        <f t="shared" si="58"/>
        <v>0</v>
      </c>
      <c r="H627" s="12">
        <f t="shared" si="59"/>
        <v>1</v>
      </c>
      <c r="I627" s="13">
        <f t="shared" si="5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57"/>
        <v>0</v>
      </c>
      <c r="D628" s="17">
        <f t="shared" si="54"/>
        <v>0</v>
      </c>
      <c r="E628" s="15">
        <f t="shared" si="55"/>
        <v>0</v>
      </c>
      <c r="F628" s="15">
        <v>1</v>
      </c>
      <c r="G628" s="18">
        <f t="shared" si="58"/>
        <v>0</v>
      </c>
      <c r="H628" s="15">
        <f t="shared" si="59"/>
        <v>1</v>
      </c>
      <c r="I628" s="7">
        <f t="shared" si="5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57"/>
        <v>0</v>
      </c>
      <c r="D629" s="11">
        <f t="shared" si="54"/>
        <v>0</v>
      </c>
      <c r="E629" s="9">
        <f t="shared" si="55"/>
        <v>0</v>
      </c>
      <c r="F629" s="9">
        <v>1</v>
      </c>
      <c r="G629" s="19">
        <f t="shared" si="58"/>
        <v>0</v>
      </c>
      <c r="H629" s="12">
        <f t="shared" si="59"/>
        <v>1</v>
      </c>
      <c r="I629" s="13">
        <f t="shared" si="5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57"/>
        <v>0</v>
      </c>
      <c r="D630" s="17">
        <f t="shared" si="54"/>
        <v>0</v>
      </c>
      <c r="E630" s="15">
        <f t="shared" si="55"/>
        <v>0</v>
      </c>
      <c r="F630" s="15">
        <v>1</v>
      </c>
      <c r="G630" s="18">
        <f t="shared" si="58"/>
        <v>0</v>
      </c>
      <c r="H630" s="15">
        <f t="shared" si="59"/>
        <v>1</v>
      </c>
      <c r="I630" s="7">
        <f t="shared" si="5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57"/>
        <v>0</v>
      </c>
      <c r="D631" s="11">
        <f t="shared" si="54"/>
        <v>0</v>
      </c>
      <c r="E631" s="9">
        <f t="shared" si="55"/>
        <v>0</v>
      </c>
      <c r="F631" s="9">
        <v>1</v>
      </c>
      <c r="G631" s="19">
        <f t="shared" si="58"/>
        <v>0</v>
      </c>
      <c r="H631" s="12">
        <f t="shared" si="59"/>
        <v>1</v>
      </c>
      <c r="I631" s="13">
        <f t="shared" si="5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57"/>
        <v>0</v>
      </c>
      <c r="D632" s="17">
        <f t="shared" si="54"/>
        <v>0</v>
      </c>
      <c r="E632" s="15">
        <f t="shared" si="55"/>
        <v>0</v>
      </c>
      <c r="F632" s="15">
        <v>1</v>
      </c>
      <c r="G632" s="18">
        <f t="shared" si="58"/>
        <v>0</v>
      </c>
      <c r="H632" s="15">
        <f t="shared" si="59"/>
        <v>1</v>
      </c>
      <c r="I632" s="7">
        <f t="shared" si="5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57"/>
        <v>0</v>
      </c>
      <c r="D633" s="11">
        <f t="shared" si="54"/>
        <v>0</v>
      </c>
      <c r="E633" s="9">
        <f t="shared" si="55"/>
        <v>0</v>
      </c>
      <c r="F633" s="9">
        <v>1</v>
      </c>
      <c r="G633" s="19">
        <f t="shared" si="58"/>
        <v>0</v>
      </c>
      <c r="H633" s="12">
        <f t="shared" si="59"/>
        <v>1</v>
      </c>
      <c r="I633" s="13">
        <f t="shared" si="5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57"/>
        <v>0</v>
      </c>
      <c r="D634" s="17">
        <f t="shared" si="54"/>
        <v>0</v>
      </c>
      <c r="E634" s="15">
        <f t="shared" si="55"/>
        <v>0</v>
      </c>
      <c r="F634" s="15">
        <v>1</v>
      </c>
      <c r="G634" s="18">
        <f t="shared" si="58"/>
        <v>0</v>
      </c>
      <c r="H634" s="15">
        <f t="shared" si="59"/>
        <v>1</v>
      </c>
      <c r="I634" s="7">
        <f t="shared" si="5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57"/>
        <v>0</v>
      </c>
      <c r="D635" s="11">
        <f t="shared" si="54"/>
        <v>0</v>
      </c>
      <c r="E635" s="9">
        <f t="shared" si="55"/>
        <v>0</v>
      </c>
      <c r="F635" s="9">
        <v>1</v>
      </c>
      <c r="G635" s="19">
        <f t="shared" si="58"/>
        <v>0</v>
      </c>
      <c r="H635" s="12">
        <f t="shared" si="59"/>
        <v>1</v>
      </c>
      <c r="I635" s="13">
        <f t="shared" si="5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57"/>
        <v>0</v>
      </c>
      <c r="D636" s="17">
        <f t="shared" si="54"/>
        <v>0</v>
      </c>
      <c r="E636" s="15">
        <f t="shared" si="55"/>
        <v>0</v>
      </c>
      <c r="F636" s="15">
        <v>1</v>
      </c>
      <c r="G636" s="18">
        <f t="shared" si="58"/>
        <v>0</v>
      </c>
      <c r="H636" s="15">
        <f t="shared" si="59"/>
        <v>1</v>
      </c>
      <c r="I636" s="7">
        <f t="shared" si="5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57"/>
        <v>0</v>
      </c>
      <c r="D637" s="11">
        <f t="shared" si="54"/>
        <v>0</v>
      </c>
      <c r="E637" s="9">
        <f t="shared" si="55"/>
        <v>0</v>
      </c>
      <c r="F637" s="9">
        <v>1</v>
      </c>
      <c r="G637" s="19">
        <f t="shared" si="58"/>
        <v>0</v>
      </c>
      <c r="H637" s="12">
        <f t="shared" si="59"/>
        <v>1</v>
      </c>
      <c r="I637" s="13">
        <f t="shared" si="5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57"/>
        <v>0</v>
      </c>
      <c r="D638" s="17">
        <f t="shared" si="54"/>
        <v>0</v>
      </c>
      <c r="E638" s="15">
        <f t="shared" si="55"/>
        <v>0</v>
      </c>
      <c r="F638" s="15">
        <v>1</v>
      </c>
      <c r="G638" s="18">
        <f t="shared" si="58"/>
        <v>0</v>
      </c>
      <c r="H638" s="15">
        <f t="shared" si="59"/>
        <v>1</v>
      </c>
      <c r="I638" s="7">
        <f t="shared" si="5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57"/>
        <v>0</v>
      </c>
      <c r="D639" s="11">
        <f t="shared" si="54"/>
        <v>0</v>
      </c>
      <c r="E639" s="9">
        <f t="shared" si="55"/>
        <v>0</v>
      </c>
      <c r="F639" s="9">
        <v>1</v>
      </c>
      <c r="G639" s="19">
        <f t="shared" si="58"/>
        <v>0</v>
      </c>
      <c r="H639" s="12">
        <f t="shared" si="59"/>
        <v>1</v>
      </c>
      <c r="I639" s="13">
        <f t="shared" si="5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57"/>
        <v>0</v>
      </c>
      <c r="D640" s="17">
        <f t="shared" si="54"/>
        <v>0</v>
      </c>
      <c r="E640" s="15">
        <f t="shared" si="55"/>
        <v>0</v>
      </c>
      <c r="F640" s="15">
        <v>1</v>
      </c>
      <c r="G640" s="18">
        <f t="shared" si="58"/>
        <v>0</v>
      </c>
      <c r="H640" s="15">
        <f t="shared" si="59"/>
        <v>1</v>
      </c>
      <c r="I640" s="7">
        <f t="shared" si="5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57"/>
        <v>0</v>
      </c>
      <c r="D641" s="11">
        <f t="shared" si="54"/>
        <v>0</v>
      </c>
      <c r="E641" s="9">
        <f t="shared" si="55"/>
        <v>0</v>
      </c>
      <c r="F641" s="9">
        <v>1</v>
      </c>
      <c r="G641" s="19">
        <f t="shared" si="58"/>
        <v>0</v>
      </c>
      <c r="H641" s="12">
        <f t="shared" si="59"/>
        <v>1</v>
      </c>
      <c r="I641" s="13">
        <f t="shared" si="5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57"/>
        <v>0</v>
      </c>
      <c r="D642" s="17">
        <f t="shared" si="54"/>
        <v>0</v>
      </c>
      <c r="E642" s="15">
        <f t="shared" si="55"/>
        <v>0</v>
      </c>
      <c r="F642" s="15">
        <v>1</v>
      </c>
      <c r="G642" s="18">
        <f t="shared" si="58"/>
        <v>0</v>
      </c>
      <c r="H642" s="15">
        <f t="shared" si="59"/>
        <v>1</v>
      </c>
      <c r="I642" s="7">
        <f t="shared" si="5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57"/>
        <v>0</v>
      </c>
      <c r="D643" s="11">
        <f t="shared" si="54"/>
        <v>0</v>
      </c>
      <c r="E643" s="9">
        <f t="shared" si="55"/>
        <v>0</v>
      </c>
      <c r="F643" s="9">
        <v>1</v>
      </c>
      <c r="G643" s="19">
        <f t="shared" si="58"/>
        <v>0</v>
      </c>
      <c r="H643" s="12">
        <f t="shared" si="59"/>
        <v>1</v>
      </c>
      <c r="I643" s="13">
        <f t="shared" si="5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57"/>
        <v>0</v>
      </c>
      <c r="D644" s="17">
        <f t="shared" si="54"/>
        <v>0</v>
      </c>
      <c r="E644" s="15">
        <f t="shared" si="55"/>
        <v>0</v>
      </c>
      <c r="F644" s="15">
        <v>1</v>
      </c>
      <c r="G644" s="18">
        <f t="shared" si="58"/>
        <v>0</v>
      </c>
      <c r="H644" s="15">
        <f t="shared" si="59"/>
        <v>1</v>
      </c>
      <c r="I644" s="7">
        <f t="shared" si="5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57"/>
        <v>0</v>
      </c>
      <c r="D645" s="11">
        <f t="shared" si="54"/>
        <v>0</v>
      </c>
      <c r="E645" s="9">
        <f t="shared" si="55"/>
        <v>0</v>
      </c>
      <c r="F645" s="9">
        <v>1</v>
      </c>
      <c r="G645" s="19">
        <f t="shared" si="58"/>
        <v>0</v>
      </c>
      <c r="H645" s="12">
        <f t="shared" si="59"/>
        <v>1</v>
      </c>
      <c r="I645" s="13">
        <f t="shared" si="5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57"/>
        <v>0</v>
      </c>
      <c r="D646" s="17">
        <f t="shared" ref="D646:D709" si="60">N646</f>
        <v>0</v>
      </c>
      <c r="E646" s="15">
        <f t="shared" ref="E646:E709" si="61">O646</f>
        <v>0</v>
      </c>
      <c r="F646" s="15">
        <v>1</v>
      </c>
      <c r="G646" s="18">
        <f t="shared" si="58"/>
        <v>0</v>
      </c>
      <c r="H646" s="15">
        <f t="shared" si="59"/>
        <v>1</v>
      </c>
      <c r="I646" s="7">
        <f t="shared" ref="I646:I709" si="6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63">ROUND(C646+E646/1000,3)</f>
        <v>0</v>
      </c>
      <c r="D647" s="11">
        <f t="shared" si="60"/>
        <v>0</v>
      </c>
      <c r="E647" s="9">
        <f t="shared" si="61"/>
        <v>0</v>
      </c>
      <c r="F647" s="9">
        <v>1</v>
      </c>
      <c r="G647" s="19">
        <f t="shared" ref="G647:G710" si="64">ROUND(G646+D646*E646/1000,2)</f>
        <v>0</v>
      </c>
      <c r="H647" s="12">
        <f t="shared" si="59"/>
        <v>1</v>
      </c>
      <c r="I647" s="13">
        <f t="shared" si="6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63"/>
        <v>0</v>
      </c>
      <c r="D648" s="17">
        <f t="shared" si="60"/>
        <v>0</v>
      </c>
      <c r="E648" s="15">
        <f t="shared" si="61"/>
        <v>0</v>
      </c>
      <c r="F648" s="15">
        <v>1</v>
      </c>
      <c r="G648" s="18">
        <f t="shared" si="64"/>
        <v>0</v>
      </c>
      <c r="H648" s="15">
        <f t="shared" ref="H648:H711" si="65">H647</f>
        <v>1</v>
      </c>
      <c r="I648" s="7">
        <f t="shared" si="6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63"/>
        <v>0</v>
      </c>
      <c r="D649" s="11">
        <f t="shared" si="60"/>
        <v>0</v>
      </c>
      <c r="E649" s="9">
        <f t="shared" si="61"/>
        <v>0</v>
      </c>
      <c r="F649" s="9">
        <v>1</v>
      </c>
      <c r="G649" s="19">
        <f t="shared" si="64"/>
        <v>0</v>
      </c>
      <c r="H649" s="12">
        <f t="shared" si="65"/>
        <v>1</v>
      </c>
      <c r="I649" s="13">
        <f t="shared" si="6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63"/>
        <v>0</v>
      </c>
      <c r="D650" s="17">
        <f t="shared" si="60"/>
        <v>0</v>
      </c>
      <c r="E650" s="15">
        <f t="shared" si="61"/>
        <v>0</v>
      </c>
      <c r="F650" s="15">
        <v>1</v>
      </c>
      <c r="G650" s="18">
        <f t="shared" si="64"/>
        <v>0</v>
      </c>
      <c r="H650" s="15">
        <f t="shared" si="65"/>
        <v>1</v>
      </c>
      <c r="I650" s="7">
        <f t="shared" si="6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63"/>
        <v>0</v>
      </c>
      <c r="D651" s="11">
        <f t="shared" si="60"/>
        <v>0</v>
      </c>
      <c r="E651" s="9">
        <f t="shared" si="61"/>
        <v>0</v>
      </c>
      <c r="F651" s="9">
        <v>1</v>
      </c>
      <c r="G651" s="19">
        <f t="shared" si="64"/>
        <v>0</v>
      </c>
      <c r="H651" s="12">
        <f t="shared" si="65"/>
        <v>1</v>
      </c>
      <c r="I651" s="13">
        <f t="shared" si="6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63"/>
        <v>0</v>
      </c>
      <c r="D652" s="17">
        <f t="shared" si="60"/>
        <v>0</v>
      </c>
      <c r="E652" s="15">
        <f t="shared" si="61"/>
        <v>0</v>
      </c>
      <c r="F652" s="15">
        <v>1</v>
      </c>
      <c r="G652" s="18">
        <f t="shared" si="64"/>
        <v>0</v>
      </c>
      <c r="H652" s="15">
        <f t="shared" si="65"/>
        <v>1</v>
      </c>
      <c r="I652" s="7">
        <f t="shared" si="6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63"/>
        <v>0</v>
      </c>
      <c r="D653" s="11">
        <f t="shared" si="60"/>
        <v>0</v>
      </c>
      <c r="E653" s="9">
        <f t="shared" si="61"/>
        <v>0</v>
      </c>
      <c r="F653" s="9">
        <v>1</v>
      </c>
      <c r="G653" s="19">
        <f t="shared" si="64"/>
        <v>0</v>
      </c>
      <c r="H653" s="12">
        <f t="shared" si="65"/>
        <v>1</v>
      </c>
      <c r="I653" s="13">
        <f t="shared" si="6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63"/>
        <v>0</v>
      </c>
      <c r="D654" s="17">
        <f t="shared" si="60"/>
        <v>0</v>
      </c>
      <c r="E654" s="15">
        <f t="shared" si="61"/>
        <v>0</v>
      </c>
      <c r="F654" s="15">
        <v>1</v>
      </c>
      <c r="G654" s="18">
        <f t="shared" si="64"/>
        <v>0</v>
      </c>
      <c r="H654" s="15">
        <f t="shared" si="65"/>
        <v>1</v>
      </c>
      <c r="I654" s="7">
        <f t="shared" si="6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63"/>
        <v>0</v>
      </c>
      <c r="D655" s="11">
        <f t="shared" si="60"/>
        <v>0</v>
      </c>
      <c r="E655" s="9">
        <f t="shared" si="61"/>
        <v>0</v>
      </c>
      <c r="F655" s="9">
        <v>1</v>
      </c>
      <c r="G655" s="19">
        <f t="shared" si="64"/>
        <v>0</v>
      </c>
      <c r="H655" s="12">
        <f t="shared" si="65"/>
        <v>1</v>
      </c>
      <c r="I655" s="13">
        <f t="shared" si="6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63"/>
        <v>0</v>
      </c>
      <c r="D656" s="17">
        <f t="shared" si="60"/>
        <v>0</v>
      </c>
      <c r="E656" s="15">
        <f t="shared" si="61"/>
        <v>0</v>
      </c>
      <c r="F656" s="15">
        <v>1</v>
      </c>
      <c r="G656" s="18">
        <f t="shared" si="64"/>
        <v>0</v>
      </c>
      <c r="H656" s="15">
        <f t="shared" si="65"/>
        <v>1</v>
      </c>
      <c r="I656" s="7">
        <f t="shared" si="6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63"/>
        <v>0</v>
      </c>
      <c r="D657" s="11">
        <f t="shared" si="60"/>
        <v>0</v>
      </c>
      <c r="E657" s="9">
        <f t="shared" si="61"/>
        <v>0</v>
      </c>
      <c r="F657" s="9">
        <v>1</v>
      </c>
      <c r="G657" s="19">
        <f t="shared" si="64"/>
        <v>0</v>
      </c>
      <c r="H657" s="12">
        <f t="shared" si="65"/>
        <v>1</v>
      </c>
      <c r="I657" s="13">
        <f t="shared" si="6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63"/>
        <v>0</v>
      </c>
      <c r="D658" s="17">
        <f t="shared" si="60"/>
        <v>0</v>
      </c>
      <c r="E658" s="15">
        <f t="shared" si="61"/>
        <v>0</v>
      </c>
      <c r="F658" s="15">
        <v>1</v>
      </c>
      <c r="G658" s="18">
        <f t="shared" si="64"/>
        <v>0</v>
      </c>
      <c r="H658" s="15">
        <f t="shared" si="65"/>
        <v>1</v>
      </c>
      <c r="I658" s="7">
        <f t="shared" si="6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63"/>
        <v>0</v>
      </c>
      <c r="D659" s="11">
        <f t="shared" si="60"/>
        <v>0</v>
      </c>
      <c r="E659" s="9">
        <f t="shared" si="61"/>
        <v>0</v>
      </c>
      <c r="F659" s="9">
        <v>1</v>
      </c>
      <c r="G659" s="19">
        <f t="shared" si="64"/>
        <v>0</v>
      </c>
      <c r="H659" s="12">
        <f t="shared" si="65"/>
        <v>1</v>
      </c>
      <c r="I659" s="13">
        <f t="shared" si="6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63"/>
        <v>0</v>
      </c>
      <c r="D660" s="17">
        <f t="shared" si="60"/>
        <v>0</v>
      </c>
      <c r="E660" s="15">
        <f t="shared" si="61"/>
        <v>0</v>
      </c>
      <c r="F660" s="15">
        <v>1</v>
      </c>
      <c r="G660" s="18">
        <f t="shared" si="64"/>
        <v>0</v>
      </c>
      <c r="H660" s="15">
        <f t="shared" si="65"/>
        <v>1</v>
      </c>
      <c r="I660" s="7">
        <f t="shared" si="6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63"/>
        <v>0</v>
      </c>
      <c r="D661" s="11">
        <f t="shared" si="60"/>
        <v>0</v>
      </c>
      <c r="E661" s="9">
        <f t="shared" si="61"/>
        <v>0</v>
      </c>
      <c r="F661" s="9">
        <v>1</v>
      </c>
      <c r="G661" s="19">
        <f t="shared" si="64"/>
        <v>0</v>
      </c>
      <c r="H661" s="12">
        <f t="shared" si="65"/>
        <v>1</v>
      </c>
      <c r="I661" s="13">
        <f t="shared" si="6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63"/>
        <v>0</v>
      </c>
      <c r="D662" s="17">
        <f t="shared" si="60"/>
        <v>0</v>
      </c>
      <c r="E662" s="15">
        <f t="shared" si="61"/>
        <v>0</v>
      </c>
      <c r="F662" s="15">
        <v>1</v>
      </c>
      <c r="G662" s="18">
        <f t="shared" si="64"/>
        <v>0</v>
      </c>
      <c r="H662" s="15">
        <f t="shared" si="65"/>
        <v>1</v>
      </c>
      <c r="I662" s="7">
        <f t="shared" si="6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63"/>
        <v>0</v>
      </c>
      <c r="D663" s="11">
        <f t="shared" si="60"/>
        <v>0</v>
      </c>
      <c r="E663" s="9">
        <f t="shared" si="61"/>
        <v>0</v>
      </c>
      <c r="F663" s="9">
        <v>1</v>
      </c>
      <c r="G663" s="19">
        <f t="shared" si="64"/>
        <v>0</v>
      </c>
      <c r="H663" s="12">
        <f t="shared" si="65"/>
        <v>1</v>
      </c>
      <c r="I663" s="13">
        <f t="shared" si="6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63"/>
        <v>0</v>
      </c>
      <c r="D664" s="17">
        <f t="shared" si="60"/>
        <v>0</v>
      </c>
      <c r="E664" s="15">
        <f t="shared" si="61"/>
        <v>0</v>
      </c>
      <c r="F664" s="15">
        <v>1</v>
      </c>
      <c r="G664" s="18">
        <f t="shared" si="64"/>
        <v>0</v>
      </c>
      <c r="H664" s="15">
        <f t="shared" si="65"/>
        <v>1</v>
      </c>
      <c r="I664" s="7">
        <f t="shared" si="6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63"/>
        <v>0</v>
      </c>
      <c r="D665" s="11">
        <f t="shared" si="60"/>
        <v>0</v>
      </c>
      <c r="E665" s="9">
        <f t="shared" si="61"/>
        <v>0</v>
      </c>
      <c r="F665" s="9">
        <v>1</v>
      </c>
      <c r="G665" s="19">
        <f t="shared" si="64"/>
        <v>0</v>
      </c>
      <c r="H665" s="12">
        <f t="shared" si="65"/>
        <v>1</v>
      </c>
      <c r="I665" s="13">
        <f t="shared" si="6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63"/>
        <v>0</v>
      </c>
      <c r="D666" s="17">
        <f t="shared" si="60"/>
        <v>0</v>
      </c>
      <c r="E666" s="15">
        <f t="shared" si="61"/>
        <v>0</v>
      </c>
      <c r="F666" s="15">
        <v>1</v>
      </c>
      <c r="G666" s="18">
        <f t="shared" si="64"/>
        <v>0</v>
      </c>
      <c r="H666" s="15">
        <f t="shared" si="65"/>
        <v>1</v>
      </c>
      <c r="I666" s="7">
        <f t="shared" si="6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63"/>
        <v>0</v>
      </c>
      <c r="D667" s="11">
        <f t="shared" si="60"/>
        <v>0</v>
      </c>
      <c r="E667" s="9">
        <f t="shared" si="61"/>
        <v>0</v>
      </c>
      <c r="F667" s="9">
        <v>1</v>
      </c>
      <c r="G667" s="19">
        <f t="shared" si="64"/>
        <v>0</v>
      </c>
      <c r="H667" s="12">
        <f t="shared" si="65"/>
        <v>1</v>
      </c>
      <c r="I667" s="13">
        <f t="shared" si="6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63"/>
        <v>0</v>
      </c>
      <c r="D668" s="17">
        <f t="shared" si="60"/>
        <v>0</v>
      </c>
      <c r="E668" s="15">
        <f t="shared" si="61"/>
        <v>0</v>
      </c>
      <c r="F668" s="15">
        <v>1</v>
      </c>
      <c r="G668" s="18">
        <f t="shared" si="64"/>
        <v>0</v>
      </c>
      <c r="H668" s="15">
        <f t="shared" si="65"/>
        <v>1</v>
      </c>
      <c r="I668" s="7">
        <f t="shared" si="6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63"/>
        <v>0</v>
      </c>
      <c r="D669" s="11">
        <f t="shared" si="60"/>
        <v>0</v>
      </c>
      <c r="E669" s="9">
        <f t="shared" si="61"/>
        <v>0</v>
      </c>
      <c r="F669" s="9">
        <v>1</v>
      </c>
      <c r="G669" s="19">
        <f t="shared" si="64"/>
        <v>0</v>
      </c>
      <c r="H669" s="12">
        <f t="shared" si="65"/>
        <v>1</v>
      </c>
      <c r="I669" s="13">
        <f t="shared" si="6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63"/>
        <v>0</v>
      </c>
      <c r="D670" s="17">
        <f t="shared" si="60"/>
        <v>0</v>
      </c>
      <c r="E670" s="15">
        <f t="shared" si="61"/>
        <v>0</v>
      </c>
      <c r="F670" s="15">
        <v>1</v>
      </c>
      <c r="G670" s="18">
        <f t="shared" si="64"/>
        <v>0</v>
      </c>
      <c r="H670" s="15">
        <f t="shared" si="65"/>
        <v>1</v>
      </c>
      <c r="I670" s="7">
        <f t="shared" si="6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63"/>
        <v>0</v>
      </c>
      <c r="D671" s="11">
        <f t="shared" si="60"/>
        <v>0</v>
      </c>
      <c r="E671" s="9">
        <f t="shared" si="61"/>
        <v>0</v>
      </c>
      <c r="F671" s="9">
        <v>1</v>
      </c>
      <c r="G671" s="19">
        <f t="shared" si="64"/>
        <v>0</v>
      </c>
      <c r="H671" s="12">
        <f t="shared" si="65"/>
        <v>1</v>
      </c>
      <c r="I671" s="13">
        <f t="shared" si="6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63"/>
        <v>0</v>
      </c>
      <c r="D672" s="17">
        <f t="shared" si="60"/>
        <v>0</v>
      </c>
      <c r="E672" s="15">
        <f t="shared" si="61"/>
        <v>0</v>
      </c>
      <c r="F672" s="15">
        <v>1</v>
      </c>
      <c r="G672" s="18">
        <f t="shared" si="64"/>
        <v>0</v>
      </c>
      <c r="H672" s="15">
        <f t="shared" si="65"/>
        <v>1</v>
      </c>
      <c r="I672" s="7">
        <f t="shared" si="6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63"/>
        <v>0</v>
      </c>
      <c r="D673" s="11">
        <f t="shared" si="60"/>
        <v>0</v>
      </c>
      <c r="E673" s="9">
        <f t="shared" si="61"/>
        <v>0</v>
      </c>
      <c r="F673" s="9">
        <v>1</v>
      </c>
      <c r="G673" s="19">
        <f t="shared" si="64"/>
        <v>0</v>
      </c>
      <c r="H673" s="12">
        <f t="shared" si="65"/>
        <v>1</v>
      </c>
      <c r="I673" s="13">
        <f t="shared" si="6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63"/>
        <v>0</v>
      </c>
      <c r="D674" s="17">
        <f t="shared" si="60"/>
        <v>0</v>
      </c>
      <c r="E674" s="15">
        <f t="shared" si="61"/>
        <v>0</v>
      </c>
      <c r="F674" s="15">
        <v>1</v>
      </c>
      <c r="G674" s="18">
        <f t="shared" si="64"/>
        <v>0</v>
      </c>
      <c r="H674" s="15">
        <f t="shared" si="65"/>
        <v>1</v>
      </c>
      <c r="I674" s="7">
        <f t="shared" si="6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63"/>
        <v>0</v>
      </c>
      <c r="D675" s="11">
        <f t="shared" si="60"/>
        <v>0</v>
      </c>
      <c r="E675" s="9">
        <f t="shared" si="61"/>
        <v>0</v>
      </c>
      <c r="F675" s="9">
        <v>1</v>
      </c>
      <c r="G675" s="19">
        <f t="shared" si="64"/>
        <v>0</v>
      </c>
      <c r="H675" s="12">
        <f t="shared" si="65"/>
        <v>1</v>
      </c>
      <c r="I675" s="13">
        <f t="shared" si="6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63"/>
        <v>0</v>
      </c>
      <c r="D676" s="17">
        <f t="shared" si="60"/>
        <v>0</v>
      </c>
      <c r="E676" s="15">
        <f t="shared" si="61"/>
        <v>0</v>
      </c>
      <c r="F676" s="15">
        <v>1</v>
      </c>
      <c r="G676" s="18">
        <f t="shared" si="64"/>
        <v>0</v>
      </c>
      <c r="H676" s="15">
        <f t="shared" si="65"/>
        <v>1</v>
      </c>
      <c r="I676" s="7">
        <f t="shared" si="6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63"/>
        <v>0</v>
      </c>
      <c r="D677" s="11">
        <f t="shared" si="60"/>
        <v>0</v>
      </c>
      <c r="E677" s="9">
        <f t="shared" si="61"/>
        <v>0</v>
      </c>
      <c r="F677" s="9">
        <v>1</v>
      </c>
      <c r="G677" s="19">
        <f t="shared" si="64"/>
        <v>0</v>
      </c>
      <c r="H677" s="12">
        <f t="shared" si="65"/>
        <v>1</v>
      </c>
      <c r="I677" s="13">
        <f t="shared" si="6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63"/>
        <v>0</v>
      </c>
      <c r="D678" s="17">
        <f t="shared" si="60"/>
        <v>0</v>
      </c>
      <c r="E678" s="15">
        <f t="shared" si="61"/>
        <v>0</v>
      </c>
      <c r="F678" s="15">
        <v>1</v>
      </c>
      <c r="G678" s="18">
        <f t="shared" si="64"/>
        <v>0</v>
      </c>
      <c r="H678" s="15">
        <f t="shared" si="65"/>
        <v>1</v>
      </c>
      <c r="I678" s="7">
        <f t="shared" si="6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63"/>
        <v>0</v>
      </c>
      <c r="D679" s="11">
        <f t="shared" si="60"/>
        <v>0</v>
      </c>
      <c r="E679" s="9">
        <f t="shared" si="61"/>
        <v>0</v>
      </c>
      <c r="F679" s="9">
        <v>1</v>
      </c>
      <c r="G679" s="19">
        <f t="shared" si="64"/>
        <v>0</v>
      </c>
      <c r="H679" s="12">
        <f t="shared" si="65"/>
        <v>1</v>
      </c>
      <c r="I679" s="13">
        <f t="shared" si="6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63"/>
        <v>0</v>
      </c>
      <c r="D680" s="17">
        <f t="shared" si="60"/>
        <v>0</v>
      </c>
      <c r="E680" s="15">
        <f t="shared" si="61"/>
        <v>0</v>
      </c>
      <c r="F680" s="15">
        <v>1</v>
      </c>
      <c r="G680" s="18">
        <f t="shared" si="64"/>
        <v>0</v>
      </c>
      <c r="H680" s="15">
        <f t="shared" si="65"/>
        <v>1</v>
      </c>
      <c r="I680" s="7">
        <f t="shared" si="6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63"/>
        <v>0</v>
      </c>
      <c r="D681" s="11">
        <f t="shared" si="60"/>
        <v>0</v>
      </c>
      <c r="E681" s="9">
        <f t="shared" si="61"/>
        <v>0</v>
      </c>
      <c r="F681" s="9">
        <v>1</v>
      </c>
      <c r="G681" s="19">
        <f t="shared" si="64"/>
        <v>0</v>
      </c>
      <c r="H681" s="12">
        <f t="shared" si="65"/>
        <v>1</v>
      </c>
      <c r="I681" s="13">
        <f t="shared" si="6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63"/>
        <v>0</v>
      </c>
      <c r="D682" s="17">
        <f t="shared" si="60"/>
        <v>0</v>
      </c>
      <c r="E682" s="15">
        <f t="shared" si="61"/>
        <v>0</v>
      </c>
      <c r="F682" s="15">
        <v>1</v>
      </c>
      <c r="G682" s="18">
        <f t="shared" si="64"/>
        <v>0</v>
      </c>
      <c r="H682" s="15">
        <f t="shared" si="65"/>
        <v>1</v>
      </c>
      <c r="I682" s="7">
        <f t="shared" si="6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63"/>
        <v>0</v>
      </c>
      <c r="D683" s="11">
        <f t="shared" si="60"/>
        <v>0</v>
      </c>
      <c r="E683" s="9">
        <f t="shared" si="61"/>
        <v>0</v>
      </c>
      <c r="F683" s="9">
        <v>1</v>
      </c>
      <c r="G683" s="19">
        <f t="shared" si="64"/>
        <v>0</v>
      </c>
      <c r="H683" s="12">
        <f t="shared" si="65"/>
        <v>1</v>
      </c>
      <c r="I683" s="13">
        <f t="shared" si="6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63"/>
        <v>0</v>
      </c>
      <c r="D684" s="17">
        <f t="shared" si="60"/>
        <v>0</v>
      </c>
      <c r="E684" s="15">
        <f t="shared" si="61"/>
        <v>0</v>
      </c>
      <c r="F684" s="15">
        <v>1</v>
      </c>
      <c r="G684" s="18">
        <f t="shared" si="64"/>
        <v>0</v>
      </c>
      <c r="H684" s="15">
        <f t="shared" si="65"/>
        <v>1</v>
      </c>
      <c r="I684" s="7">
        <f t="shared" si="6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63"/>
        <v>0</v>
      </c>
      <c r="D685" s="11">
        <f t="shared" si="60"/>
        <v>0</v>
      </c>
      <c r="E685" s="9">
        <f t="shared" si="61"/>
        <v>0</v>
      </c>
      <c r="F685" s="9">
        <v>1</v>
      </c>
      <c r="G685" s="19">
        <f t="shared" si="64"/>
        <v>0</v>
      </c>
      <c r="H685" s="12">
        <f t="shared" si="65"/>
        <v>1</v>
      </c>
      <c r="I685" s="13">
        <f t="shared" si="6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63"/>
        <v>0</v>
      </c>
      <c r="D686" s="17">
        <f t="shared" si="60"/>
        <v>0</v>
      </c>
      <c r="E686" s="15">
        <f t="shared" si="61"/>
        <v>0</v>
      </c>
      <c r="F686" s="15">
        <v>1</v>
      </c>
      <c r="G686" s="18">
        <f t="shared" si="64"/>
        <v>0</v>
      </c>
      <c r="H686" s="15">
        <f t="shared" si="65"/>
        <v>1</v>
      </c>
      <c r="I686" s="7">
        <f t="shared" si="6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63"/>
        <v>0</v>
      </c>
      <c r="D687" s="11">
        <f t="shared" si="60"/>
        <v>0</v>
      </c>
      <c r="E687" s="9">
        <f t="shared" si="61"/>
        <v>0</v>
      </c>
      <c r="F687" s="9">
        <v>1</v>
      </c>
      <c r="G687" s="19">
        <f t="shared" si="64"/>
        <v>0</v>
      </c>
      <c r="H687" s="12">
        <f t="shared" si="65"/>
        <v>1</v>
      </c>
      <c r="I687" s="13">
        <f t="shared" si="6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63"/>
        <v>0</v>
      </c>
      <c r="D688" s="17">
        <f t="shared" si="60"/>
        <v>0</v>
      </c>
      <c r="E688" s="15">
        <f t="shared" si="61"/>
        <v>0</v>
      </c>
      <c r="F688" s="15">
        <v>1</v>
      </c>
      <c r="G688" s="18">
        <f t="shared" si="64"/>
        <v>0</v>
      </c>
      <c r="H688" s="15">
        <f t="shared" si="65"/>
        <v>1</v>
      </c>
      <c r="I688" s="7">
        <f t="shared" si="6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63"/>
        <v>0</v>
      </c>
      <c r="D689" s="11">
        <f t="shared" si="60"/>
        <v>0</v>
      </c>
      <c r="E689" s="9">
        <f t="shared" si="61"/>
        <v>0</v>
      </c>
      <c r="F689" s="9">
        <v>1</v>
      </c>
      <c r="G689" s="19">
        <f t="shared" si="64"/>
        <v>0</v>
      </c>
      <c r="H689" s="12">
        <f t="shared" si="65"/>
        <v>1</v>
      </c>
      <c r="I689" s="13">
        <f t="shared" si="6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63"/>
        <v>0</v>
      </c>
      <c r="D690" s="17">
        <f t="shared" si="60"/>
        <v>0</v>
      </c>
      <c r="E690" s="15">
        <f t="shared" si="61"/>
        <v>0</v>
      </c>
      <c r="F690" s="15">
        <v>1</v>
      </c>
      <c r="G690" s="18">
        <f t="shared" si="64"/>
        <v>0</v>
      </c>
      <c r="H690" s="15">
        <f t="shared" si="65"/>
        <v>1</v>
      </c>
      <c r="I690" s="7">
        <f t="shared" si="6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63"/>
        <v>0</v>
      </c>
      <c r="D691" s="11">
        <f t="shared" si="60"/>
        <v>0</v>
      </c>
      <c r="E691" s="9">
        <f t="shared" si="61"/>
        <v>0</v>
      </c>
      <c r="F691" s="9">
        <v>1</v>
      </c>
      <c r="G691" s="19">
        <f t="shared" si="64"/>
        <v>0</v>
      </c>
      <c r="H691" s="12">
        <f t="shared" si="65"/>
        <v>1</v>
      </c>
      <c r="I691" s="13">
        <f t="shared" si="6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63"/>
        <v>0</v>
      </c>
      <c r="D692" s="17">
        <f t="shared" si="60"/>
        <v>0</v>
      </c>
      <c r="E692" s="15">
        <f t="shared" si="61"/>
        <v>0</v>
      </c>
      <c r="F692" s="15">
        <v>1</v>
      </c>
      <c r="G692" s="18">
        <f t="shared" si="64"/>
        <v>0</v>
      </c>
      <c r="H692" s="15">
        <f t="shared" si="65"/>
        <v>1</v>
      </c>
      <c r="I692" s="7">
        <f t="shared" si="6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63"/>
        <v>0</v>
      </c>
      <c r="D693" s="11">
        <f t="shared" si="60"/>
        <v>0</v>
      </c>
      <c r="E693" s="9">
        <f t="shared" si="61"/>
        <v>0</v>
      </c>
      <c r="F693" s="9">
        <v>1</v>
      </c>
      <c r="G693" s="19">
        <f t="shared" si="64"/>
        <v>0</v>
      </c>
      <c r="H693" s="12">
        <f t="shared" si="65"/>
        <v>1</v>
      </c>
      <c r="I693" s="13">
        <f t="shared" si="6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63"/>
        <v>0</v>
      </c>
      <c r="D694" s="17">
        <f t="shared" si="60"/>
        <v>0</v>
      </c>
      <c r="E694" s="15">
        <f t="shared" si="61"/>
        <v>0</v>
      </c>
      <c r="F694" s="15">
        <v>1</v>
      </c>
      <c r="G694" s="18">
        <f t="shared" si="64"/>
        <v>0</v>
      </c>
      <c r="H694" s="15">
        <f t="shared" si="65"/>
        <v>1</v>
      </c>
      <c r="I694" s="7">
        <f t="shared" si="6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63"/>
        <v>0</v>
      </c>
      <c r="D695" s="11">
        <f t="shared" si="60"/>
        <v>0</v>
      </c>
      <c r="E695" s="9">
        <f t="shared" si="61"/>
        <v>0</v>
      </c>
      <c r="F695" s="9">
        <v>1</v>
      </c>
      <c r="G695" s="19">
        <f t="shared" si="64"/>
        <v>0</v>
      </c>
      <c r="H695" s="12">
        <f t="shared" si="65"/>
        <v>1</v>
      </c>
      <c r="I695" s="13">
        <f t="shared" si="6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63"/>
        <v>0</v>
      </c>
      <c r="D696" s="17">
        <f t="shared" si="60"/>
        <v>0</v>
      </c>
      <c r="E696" s="15">
        <f t="shared" si="61"/>
        <v>0</v>
      </c>
      <c r="F696" s="15">
        <v>1</v>
      </c>
      <c r="G696" s="18">
        <f t="shared" si="64"/>
        <v>0</v>
      </c>
      <c r="H696" s="15">
        <f t="shared" si="65"/>
        <v>1</v>
      </c>
      <c r="I696" s="7">
        <f t="shared" si="6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63"/>
        <v>0</v>
      </c>
      <c r="D697" s="11">
        <f t="shared" si="60"/>
        <v>0</v>
      </c>
      <c r="E697" s="9">
        <f t="shared" si="61"/>
        <v>0</v>
      </c>
      <c r="F697" s="9">
        <v>1</v>
      </c>
      <c r="G697" s="19">
        <f t="shared" si="64"/>
        <v>0</v>
      </c>
      <c r="H697" s="12">
        <f t="shared" si="65"/>
        <v>1</v>
      </c>
      <c r="I697" s="13">
        <f t="shared" si="6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63"/>
        <v>0</v>
      </c>
      <c r="D698" s="17">
        <f t="shared" si="60"/>
        <v>0</v>
      </c>
      <c r="E698" s="15">
        <f t="shared" si="61"/>
        <v>0</v>
      </c>
      <c r="F698" s="15">
        <v>1</v>
      </c>
      <c r="G698" s="18">
        <f t="shared" si="64"/>
        <v>0</v>
      </c>
      <c r="H698" s="15">
        <f t="shared" si="65"/>
        <v>1</v>
      </c>
      <c r="I698" s="7">
        <f t="shared" si="6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63"/>
        <v>0</v>
      </c>
      <c r="D699" s="11">
        <f t="shared" si="60"/>
        <v>0</v>
      </c>
      <c r="E699" s="9">
        <f t="shared" si="61"/>
        <v>0</v>
      </c>
      <c r="F699" s="9">
        <v>1</v>
      </c>
      <c r="G699" s="19">
        <f t="shared" si="64"/>
        <v>0</v>
      </c>
      <c r="H699" s="12">
        <f t="shared" si="65"/>
        <v>1</v>
      </c>
      <c r="I699" s="13">
        <f t="shared" si="6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63"/>
        <v>0</v>
      </c>
      <c r="D700" s="17">
        <f t="shared" si="60"/>
        <v>0</v>
      </c>
      <c r="E700" s="15">
        <f t="shared" si="61"/>
        <v>0</v>
      </c>
      <c r="F700" s="15">
        <v>1</v>
      </c>
      <c r="G700" s="18">
        <f t="shared" si="64"/>
        <v>0</v>
      </c>
      <c r="H700" s="15">
        <f t="shared" si="65"/>
        <v>1</v>
      </c>
      <c r="I700" s="7">
        <f t="shared" si="6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63"/>
        <v>0</v>
      </c>
      <c r="D701" s="11">
        <f t="shared" si="60"/>
        <v>0</v>
      </c>
      <c r="E701" s="9">
        <f t="shared" si="61"/>
        <v>0</v>
      </c>
      <c r="F701" s="9">
        <v>1</v>
      </c>
      <c r="G701" s="19">
        <f t="shared" si="64"/>
        <v>0</v>
      </c>
      <c r="H701" s="12">
        <f t="shared" si="65"/>
        <v>1</v>
      </c>
      <c r="I701" s="13">
        <f t="shared" si="6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63"/>
        <v>0</v>
      </c>
      <c r="D702" s="17">
        <f t="shared" si="60"/>
        <v>0</v>
      </c>
      <c r="E702" s="15">
        <f t="shared" si="61"/>
        <v>0</v>
      </c>
      <c r="F702" s="15">
        <v>1</v>
      </c>
      <c r="G702" s="18">
        <f t="shared" si="64"/>
        <v>0</v>
      </c>
      <c r="H702" s="15">
        <f t="shared" si="65"/>
        <v>1</v>
      </c>
      <c r="I702" s="7">
        <f t="shared" si="6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63"/>
        <v>0</v>
      </c>
      <c r="D703" s="11">
        <f t="shared" si="60"/>
        <v>0</v>
      </c>
      <c r="E703" s="9">
        <f t="shared" si="61"/>
        <v>0</v>
      </c>
      <c r="F703" s="9">
        <v>1</v>
      </c>
      <c r="G703" s="19">
        <f t="shared" si="64"/>
        <v>0</v>
      </c>
      <c r="H703" s="12">
        <f t="shared" si="65"/>
        <v>1</v>
      </c>
      <c r="I703" s="13">
        <f t="shared" si="6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63"/>
        <v>0</v>
      </c>
      <c r="D704" s="17">
        <f t="shared" si="60"/>
        <v>0</v>
      </c>
      <c r="E704" s="15">
        <f t="shared" si="61"/>
        <v>0</v>
      </c>
      <c r="F704" s="15">
        <v>1</v>
      </c>
      <c r="G704" s="18">
        <f t="shared" si="64"/>
        <v>0</v>
      </c>
      <c r="H704" s="15">
        <f t="shared" si="65"/>
        <v>1</v>
      </c>
      <c r="I704" s="7">
        <f t="shared" si="6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63"/>
        <v>0</v>
      </c>
      <c r="D705" s="11">
        <f t="shared" si="60"/>
        <v>0</v>
      </c>
      <c r="E705" s="9">
        <f t="shared" si="61"/>
        <v>0</v>
      </c>
      <c r="F705" s="9">
        <v>1</v>
      </c>
      <c r="G705" s="19">
        <f t="shared" si="64"/>
        <v>0</v>
      </c>
      <c r="H705" s="12">
        <f t="shared" si="65"/>
        <v>1</v>
      </c>
      <c r="I705" s="13">
        <f t="shared" si="6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63"/>
        <v>0</v>
      </c>
      <c r="D706" s="17">
        <f t="shared" si="60"/>
        <v>0</v>
      </c>
      <c r="E706" s="15">
        <f t="shared" si="61"/>
        <v>0</v>
      </c>
      <c r="F706" s="15">
        <v>1</v>
      </c>
      <c r="G706" s="18">
        <f t="shared" si="64"/>
        <v>0</v>
      </c>
      <c r="H706" s="15">
        <f t="shared" si="65"/>
        <v>1</v>
      </c>
      <c r="I706" s="7">
        <f t="shared" si="6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63"/>
        <v>0</v>
      </c>
      <c r="D707" s="11">
        <f t="shared" si="60"/>
        <v>0</v>
      </c>
      <c r="E707" s="9">
        <f t="shared" si="61"/>
        <v>0</v>
      </c>
      <c r="F707" s="9">
        <v>1</v>
      </c>
      <c r="G707" s="19">
        <f t="shared" si="64"/>
        <v>0</v>
      </c>
      <c r="H707" s="12">
        <f t="shared" si="65"/>
        <v>1</v>
      </c>
      <c r="I707" s="13">
        <f t="shared" si="6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63"/>
        <v>0</v>
      </c>
      <c r="D708" s="17">
        <f t="shared" si="60"/>
        <v>0</v>
      </c>
      <c r="E708" s="15">
        <f t="shared" si="61"/>
        <v>0</v>
      </c>
      <c r="F708" s="15">
        <v>1</v>
      </c>
      <c r="G708" s="18">
        <f t="shared" si="64"/>
        <v>0</v>
      </c>
      <c r="H708" s="15">
        <f t="shared" si="65"/>
        <v>1</v>
      </c>
      <c r="I708" s="7">
        <f t="shared" si="6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63"/>
        <v>0</v>
      </c>
      <c r="D709" s="11">
        <f t="shared" si="60"/>
        <v>0</v>
      </c>
      <c r="E709" s="9">
        <f t="shared" si="61"/>
        <v>0</v>
      </c>
      <c r="F709" s="9">
        <v>1</v>
      </c>
      <c r="G709" s="19">
        <f t="shared" si="64"/>
        <v>0</v>
      </c>
      <c r="H709" s="12">
        <f t="shared" si="65"/>
        <v>1</v>
      </c>
      <c r="I709" s="13">
        <f t="shared" si="6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63"/>
        <v>0</v>
      </c>
      <c r="D710" s="17">
        <f t="shared" ref="D710:D773" si="66">N710</f>
        <v>0</v>
      </c>
      <c r="E710" s="15">
        <f t="shared" ref="E710:E773" si="67">O710</f>
        <v>0</v>
      </c>
      <c r="F710" s="15">
        <v>1</v>
      </c>
      <c r="G710" s="18">
        <f t="shared" si="64"/>
        <v>0</v>
      </c>
      <c r="H710" s="15">
        <f t="shared" si="65"/>
        <v>1</v>
      </c>
      <c r="I710" s="7">
        <f t="shared" ref="I710:I773" si="68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69">ROUND(C710+E710/1000,3)</f>
        <v>0</v>
      </c>
      <c r="D711" s="11">
        <f t="shared" si="66"/>
        <v>0</v>
      </c>
      <c r="E711" s="9">
        <f t="shared" si="67"/>
        <v>0</v>
      </c>
      <c r="F711" s="9">
        <v>1</v>
      </c>
      <c r="G711" s="19">
        <f t="shared" ref="G711:G774" si="70">ROUND(G710+D710*E710/1000,2)</f>
        <v>0</v>
      </c>
      <c r="H711" s="12">
        <f t="shared" si="65"/>
        <v>1</v>
      </c>
      <c r="I711" s="13">
        <f t="shared" si="68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69"/>
        <v>0</v>
      </c>
      <c r="D712" s="17">
        <f t="shared" si="66"/>
        <v>0</v>
      </c>
      <c r="E712" s="15">
        <f t="shared" si="67"/>
        <v>0</v>
      </c>
      <c r="F712" s="15">
        <v>1</v>
      </c>
      <c r="G712" s="18">
        <f t="shared" si="70"/>
        <v>0</v>
      </c>
      <c r="H712" s="15">
        <f t="shared" ref="H712:H775" si="71">H711</f>
        <v>1</v>
      </c>
      <c r="I712" s="7">
        <f t="shared" si="68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69"/>
        <v>0</v>
      </c>
      <c r="D713" s="11">
        <f t="shared" si="66"/>
        <v>0</v>
      </c>
      <c r="E713" s="9">
        <f t="shared" si="67"/>
        <v>0</v>
      </c>
      <c r="F713" s="9">
        <v>1</v>
      </c>
      <c r="G713" s="19">
        <f t="shared" si="70"/>
        <v>0</v>
      </c>
      <c r="H713" s="12">
        <f t="shared" si="71"/>
        <v>1</v>
      </c>
      <c r="I713" s="13">
        <f t="shared" si="68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69"/>
        <v>0</v>
      </c>
      <c r="D714" s="17">
        <f t="shared" si="66"/>
        <v>0</v>
      </c>
      <c r="E714" s="15">
        <f t="shared" si="67"/>
        <v>0</v>
      </c>
      <c r="F714" s="15">
        <v>1</v>
      </c>
      <c r="G714" s="18">
        <f t="shared" si="70"/>
        <v>0</v>
      </c>
      <c r="H714" s="15">
        <f t="shared" si="71"/>
        <v>1</v>
      </c>
      <c r="I714" s="7">
        <f t="shared" si="68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69"/>
        <v>0</v>
      </c>
      <c r="D715" s="11">
        <f t="shared" si="66"/>
        <v>0</v>
      </c>
      <c r="E715" s="9">
        <f t="shared" si="67"/>
        <v>0</v>
      </c>
      <c r="F715" s="9">
        <v>1</v>
      </c>
      <c r="G715" s="19">
        <f t="shared" si="70"/>
        <v>0</v>
      </c>
      <c r="H715" s="12">
        <f t="shared" si="71"/>
        <v>1</v>
      </c>
      <c r="I715" s="13">
        <f t="shared" si="68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69"/>
        <v>0</v>
      </c>
      <c r="D716" s="17">
        <f t="shared" si="66"/>
        <v>0</v>
      </c>
      <c r="E716" s="15">
        <f t="shared" si="67"/>
        <v>0</v>
      </c>
      <c r="F716" s="15">
        <v>1</v>
      </c>
      <c r="G716" s="18">
        <f t="shared" si="70"/>
        <v>0</v>
      </c>
      <c r="H716" s="15">
        <f t="shared" si="71"/>
        <v>1</v>
      </c>
      <c r="I716" s="7">
        <f t="shared" si="68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69"/>
        <v>0</v>
      </c>
      <c r="D717" s="11">
        <f t="shared" si="66"/>
        <v>0</v>
      </c>
      <c r="E717" s="9">
        <f t="shared" si="67"/>
        <v>0</v>
      </c>
      <c r="F717" s="9">
        <v>1</v>
      </c>
      <c r="G717" s="19">
        <f t="shared" si="70"/>
        <v>0</v>
      </c>
      <c r="H717" s="12">
        <f t="shared" si="71"/>
        <v>1</v>
      </c>
      <c r="I717" s="13">
        <f t="shared" si="68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69"/>
        <v>0</v>
      </c>
      <c r="D718" s="17">
        <f t="shared" si="66"/>
        <v>0</v>
      </c>
      <c r="E718" s="15">
        <f t="shared" si="67"/>
        <v>0</v>
      </c>
      <c r="F718" s="15">
        <v>1</v>
      </c>
      <c r="G718" s="18">
        <f t="shared" si="70"/>
        <v>0</v>
      </c>
      <c r="H718" s="15">
        <f t="shared" si="71"/>
        <v>1</v>
      </c>
      <c r="I718" s="7">
        <f t="shared" si="68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69"/>
        <v>0</v>
      </c>
      <c r="D719" s="11">
        <f t="shared" si="66"/>
        <v>0</v>
      </c>
      <c r="E719" s="9">
        <f t="shared" si="67"/>
        <v>0</v>
      </c>
      <c r="F719" s="9">
        <v>1</v>
      </c>
      <c r="G719" s="19">
        <f t="shared" si="70"/>
        <v>0</v>
      </c>
      <c r="H719" s="12">
        <f t="shared" si="71"/>
        <v>1</v>
      </c>
      <c r="I719" s="13">
        <f t="shared" si="68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69"/>
        <v>0</v>
      </c>
      <c r="D720" s="17">
        <f t="shared" si="66"/>
        <v>0</v>
      </c>
      <c r="E720" s="15">
        <f t="shared" si="67"/>
        <v>0</v>
      </c>
      <c r="F720" s="15">
        <v>1</v>
      </c>
      <c r="G720" s="18">
        <f t="shared" si="70"/>
        <v>0</v>
      </c>
      <c r="H720" s="15">
        <f t="shared" si="71"/>
        <v>1</v>
      </c>
      <c r="I720" s="7">
        <f t="shared" si="68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69"/>
        <v>0</v>
      </c>
      <c r="D721" s="11">
        <f t="shared" si="66"/>
        <v>0</v>
      </c>
      <c r="E721" s="9">
        <f t="shared" si="67"/>
        <v>0</v>
      </c>
      <c r="F721" s="9">
        <v>1</v>
      </c>
      <c r="G721" s="19">
        <f t="shared" si="70"/>
        <v>0</v>
      </c>
      <c r="H721" s="12">
        <f t="shared" si="71"/>
        <v>1</v>
      </c>
      <c r="I721" s="13">
        <f t="shared" si="68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69"/>
        <v>0</v>
      </c>
      <c r="D722" s="17">
        <f t="shared" si="66"/>
        <v>0</v>
      </c>
      <c r="E722" s="15">
        <f t="shared" si="67"/>
        <v>0</v>
      </c>
      <c r="F722" s="15">
        <v>1</v>
      </c>
      <c r="G722" s="18">
        <f t="shared" si="70"/>
        <v>0</v>
      </c>
      <c r="H722" s="15">
        <f t="shared" si="71"/>
        <v>1</v>
      </c>
      <c r="I722" s="7">
        <f t="shared" si="68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69"/>
        <v>0</v>
      </c>
      <c r="D723" s="11">
        <f t="shared" si="66"/>
        <v>0</v>
      </c>
      <c r="E723" s="9">
        <f t="shared" si="67"/>
        <v>0</v>
      </c>
      <c r="F723" s="9">
        <v>1</v>
      </c>
      <c r="G723" s="19">
        <f t="shared" si="70"/>
        <v>0</v>
      </c>
      <c r="H723" s="12">
        <f t="shared" si="71"/>
        <v>1</v>
      </c>
      <c r="I723" s="13">
        <f t="shared" si="68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69"/>
        <v>0</v>
      </c>
      <c r="D724" s="17">
        <f t="shared" si="66"/>
        <v>0</v>
      </c>
      <c r="E724" s="15">
        <f t="shared" si="67"/>
        <v>0</v>
      </c>
      <c r="F724" s="15">
        <v>1</v>
      </c>
      <c r="G724" s="18">
        <f t="shared" si="70"/>
        <v>0</v>
      </c>
      <c r="H724" s="15">
        <f t="shared" si="71"/>
        <v>1</v>
      </c>
      <c r="I724" s="7">
        <f t="shared" si="68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69"/>
        <v>0</v>
      </c>
      <c r="D725" s="11">
        <f t="shared" si="66"/>
        <v>0</v>
      </c>
      <c r="E725" s="9">
        <f t="shared" si="67"/>
        <v>0</v>
      </c>
      <c r="F725" s="9">
        <v>1</v>
      </c>
      <c r="G725" s="19">
        <f t="shared" si="70"/>
        <v>0</v>
      </c>
      <c r="H725" s="12">
        <f t="shared" si="71"/>
        <v>1</v>
      </c>
      <c r="I725" s="13">
        <f t="shared" si="68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69"/>
        <v>0</v>
      </c>
      <c r="D726" s="17">
        <f t="shared" si="66"/>
        <v>0</v>
      </c>
      <c r="E726" s="15">
        <f t="shared" si="67"/>
        <v>0</v>
      </c>
      <c r="F726" s="15">
        <v>1</v>
      </c>
      <c r="G726" s="18">
        <f t="shared" si="70"/>
        <v>0</v>
      </c>
      <c r="H726" s="15">
        <f t="shared" si="71"/>
        <v>1</v>
      </c>
      <c r="I726" s="7">
        <f t="shared" si="68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69"/>
        <v>0</v>
      </c>
      <c r="D727" s="11">
        <f t="shared" si="66"/>
        <v>0</v>
      </c>
      <c r="E727" s="9">
        <f t="shared" si="67"/>
        <v>0</v>
      </c>
      <c r="F727" s="9">
        <v>1</v>
      </c>
      <c r="G727" s="19">
        <f t="shared" si="70"/>
        <v>0</v>
      </c>
      <c r="H727" s="12">
        <f t="shared" si="71"/>
        <v>1</v>
      </c>
      <c r="I727" s="13">
        <f t="shared" si="68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69"/>
        <v>0</v>
      </c>
      <c r="D728" s="17">
        <f t="shared" si="66"/>
        <v>0</v>
      </c>
      <c r="E728" s="15">
        <f t="shared" si="67"/>
        <v>0</v>
      </c>
      <c r="F728" s="15">
        <v>1</v>
      </c>
      <c r="G728" s="18">
        <f t="shared" si="70"/>
        <v>0</v>
      </c>
      <c r="H728" s="15">
        <f t="shared" si="71"/>
        <v>1</v>
      </c>
      <c r="I728" s="7">
        <f t="shared" si="68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69"/>
        <v>0</v>
      </c>
      <c r="D729" s="11">
        <f t="shared" si="66"/>
        <v>0</v>
      </c>
      <c r="E729" s="9">
        <f t="shared" si="67"/>
        <v>0</v>
      </c>
      <c r="F729" s="9">
        <v>1</v>
      </c>
      <c r="G729" s="19">
        <f t="shared" si="70"/>
        <v>0</v>
      </c>
      <c r="H729" s="12">
        <f t="shared" si="71"/>
        <v>1</v>
      </c>
      <c r="I729" s="13">
        <f t="shared" si="68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69"/>
        <v>0</v>
      </c>
      <c r="D730" s="17">
        <f t="shared" si="66"/>
        <v>0</v>
      </c>
      <c r="E730" s="15">
        <f t="shared" si="67"/>
        <v>0</v>
      </c>
      <c r="F730" s="15">
        <v>1</v>
      </c>
      <c r="G730" s="18">
        <f t="shared" si="70"/>
        <v>0</v>
      </c>
      <c r="H730" s="15">
        <f t="shared" si="71"/>
        <v>1</v>
      </c>
      <c r="I730" s="7">
        <f t="shared" si="68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69"/>
        <v>0</v>
      </c>
      <c r="D731" s="11">
        <f t="shared" si="66"/>
        <v>0</v>
      </c>
      <c r="E731" s="9">
        <f t="shared" si="67"/>
        <v>0</v>
      </c>
      <c r="F731" s="9">
        <v>1</v>
      </c>
      <c r="G731" s="19">
        <f t="shared" si="70"/>
        <v>0</v>
      </c>
      <c r="H731" s="12">
        <f t="shared" si="71"/>
        <v>1</v>
      </c>
      <c r="I731" s="13">
        <f t="shared" si="68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69"/>
        <v>0</v>
      </c>
      <c r="D732" s="17">
        <f t="shared" si="66"/>
        <v>0</v>
      </c>
      <c r="E732" s="15">
        <f t="shared" si="67"/>
        <v>0</v>
      </c>
      <c r="F732" s="15">
        <v>1</v>
      </c>
      <c r="G732" s="18">
        <f t="shared" si="70"/>
        <v>0</v>
      </c>
      <c r="H732" s="15">
        <f t="shared" si="71"/>
        <v>1</v>
      </c>
      <c r="I732" s="7">
        <f t="shared" si="68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69"/>
        <v>0</v>
      </c>
      <c r="D733" s="11">
        <f t="shared" si="66"/>
        <v>0</v>
      </c>
      <c r="E733" s="9">
        <f t="shared" si="67"/>
        <v>0</v>
      </c>
      <c r="F733" s="9">
        <v>1</v>
      </c>
      <c r="G733" s="19">
        <f t="shared" si="70"/>
        <v>0</v>
      </c>
      <c r="H733" s="12">
        <f t="shared" si="71"/>
        <v>1</v>
      </c>
      <c r="I733" s="13">
        <f t="shared" si="68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69"/>
        <v>0</v>
      </c>
      <c r="D734" s="17">
        <f t="shared" si="66"/>
        <v>0</v>
      </c>
      <c r="E734" s="15">
        <f t="shared" si="67"/>
        <v>0</v>
      </c>
      <c r="F734" s="15">
        <v>1</v>
      </c>
      <c r="G734" s="18">
        <f t="shared" si="70"/>
        <v>0</v>
      </c>
      <c r="H734" s="15">
        <f t="shared" si="71"/>
        <v>1</v>
      </c>
      <c r="I734" s="7">
        <f t="shared" si="68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69"/>
        <v>0</v>
      </c>
      <c r="D735" s="11">
        <f t="shared" si="66"/>
        <v>0</v>
      </c>
      <c r="E735" s="9">
        <f t="shared" si="67"/>
        <v>0</v>
      </c>
      <c r="F735" s="9">
        <v>1</v>
      </c>
      <c r="G735" s="19">
        <f t="shared" si="70"/>
        <v>0</v>
      </c>
      <c r="H735" s="12">
        <f t="shared" si="71"/>
        <v>1</v>
      </c>
      <c r="I735" s="13">
        <f t="shared" si="68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69"/>
        <v>0</v>
      </c>
      <c r="D736" s="17">
        <f t="shared" si="66"/>
        <v>0</v>
      </c>
      <c r="E736" s="15">
        <f t="shared" si="67"/>
        <v>0</v>
      </c>
      <c r="F736" s="15">
        <v>1</v>
      </c>
      <c r="G736" s="18">
        <f t="shared" si="70"/>
        <v>0</v>
      </c>
      <c r="H736" s="15">
        <f t="shared" si="71"/>
        <v>1</v>
      </c>
      <c r="I736" s="7">
        <f t="shared" si="68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69"/>
        <v>0</v>
      </c>
      <c r="D737" s="11">
        <f t="shared" si="66"/>
        <v>0</v>
      </c>
      <c r="E737" s="9">
        <f t="shared" si="67"/>
        <v>0</v>
      </c>
      <c r="F737" s="9">
        <v>1</v>
      </c>
      <c r="G737" s="19">
        <f t="shared" si="70"/>
        <v>0</v>
      </c>
      <c r="H737" s="12">
        <f t="shared" si="71"/>
        <v>1</v>
      </c>
      <c r="I737" s="13">
        <f t="shared" si="68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69"/>
        <v>0</v>
      </c>
      <c r="D738" s="17">
        <f t="shared" si="66"/>
        <v>0</v>
      </c>
      <c r="E738" s="15">
        <f t="shared" si="67"/>
        <v>0</v>
      </c>
      <c r="F738" s="15">
        <v>1</v>
      </c>
      <c r="G738" s="18">
        <f t="shared" si="70"/>
        <v>0</v>
      </c>
      <c r="H738" s="15">
        <f t="shared" si="71"/>
        <v>1</v>
      </c>
      <c r="I738" s="7">
        <f t="shared" si="68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69"/>
        <v>0</v>
      </c>
      <c r="D739" s="11">
        <f t="shared" si="66"/>
        <v>0</v>
      </c>
      <c r="E739" s="9">
        <f t="shared" si="67"/>
        <v>0</v>
      </c>
      <c r="F739" s="9">
        <v>1</v>
      </c>
      <c r="G739" s="19">
        <f t="shared" si="70"/>
        <v>0</v>
      </c>
      <c r="H739" s="12">
        <f t="shared" si="71"/>
        <v>1</v>
      </c>
      <c r="I739" s="13">
        <f t="shared" si="68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69"/>
        <v>0</v>
      </c>
      <c r="D740" s="17">
        <f t="shared" si="66"/>
        <v>0</v>
      </c>
      <c r="E740" s="15">
        <f t="shared" si="67"/>
        <v>0</v>
      </c>
      <c r="F740" s="15">
        <v>1</v>
      </c>
      <c r="G740" s="18">
        <f t="shared" si="70"/>
        <v>0</v>
      </c>
      <c r="H740" s="15">
        <f t="shared" si="71"/>
        <v>1</v>
      </c>
      <c r="I740" s="7">
        <f t="shared" si="68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69"/>
        <v>0</v>
      </c>
      <c r="D741" s="11">
        <f t="shared" si="66"/>
        <v>0</v>
      </c>
      <c r="E741" s="9">
        <f t="shared" si="67"/>
        <v>0</v>
      </c>
      <c r="F741" s="9">
        <v>1</v>
      </c>
      <c r="G741" s="19">
        <f t="shared" si="70"/>
        <v>0</v>
      </c>
      <c r="H741" s="12">
        <f t="shared" si="71"/>
        <v>1</v>
      </c>
      <c r="I741" s="13">
        <f t="shared" si="68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69"/>
        <v>0</v>
      </c>
      <c r="D742" s="17">
        <f t="shared" si="66"/>
        <v>0</v>
      </c>
      <c r="E742" s="15">
        <f t="shared" si="67"/>
        <v>0</v>
      </c>
      <c r="F742" s="15">
        <v>1</v>
      </c>
      <c r="G742" s="18">
        <f t="shared" si="70"/>
        <v>0</v>
      </c>
      <c r="H742" s="15">
        <f t="shared" si="71"/>
        <v>1</v>
      </c>
      <c r="I742" s="7">
        <f t="shared" si="68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69"/>
        <v>0</v>
      </c>
      <c r="D743" s="11">
        <f t="shared" si="66"/>
        <v>0</v>
      </c>
      <c r="E743" s="9">
        <f t="shared" si="67"/>
        <v>0</v>
      </c>
      <c r="F743" s="9">
        <v>1</v>
      </c>
      <c r="G743" s="19">
        <f t="shared" si="70"/>
        <v>0</v>
      </c>
      <c r="H743" s="12">
        <f t="shared" si="71"/>
        <v>1</v>
      </c>
      <c r="I743" s="13">
        <f t="shared" si="68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69"/>
        <v>0</v>
      </c>
      <c r="D744" s="17">
        <f t="shared" si="66"/>
        <v>0</v>
      </c>
      <c r="E744" s="15">
        <f t="shared" si="67"/>
        <v>0</v>
      </c>
      <c r="F744" s="15">
        <v>1</v>
      </c>
      <c r="G744" s="18">
        <f t="shared" si="70"/>
        <v>0</v>
      </c>
      <c r="H744" s="15">
        <f t="shared" si="71"/>
        <v>1</v>
      </c>
      <c r="I744" s="7">
        <f t="shared" si="68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69"/>
        <v>0</v>
      </c>
      <c r="D745" s="11">
        <f t="shared" si="66"/>
        <v>0</v>
      </c>
      <c r="E745" s="9">
        <f t="shared" si="67"/>
        <v>0</v>
      </c>
      <c r="F745" s="9">
        <v>1</v>
      </c>
      <c r="G745" s="19">
        <f t="shared" si="70"/>
        <v>0</v>
      </c>
      <c r="H745" s="12">
        <f t="shared" si="71"/>
        <v>1</v>
      </c>
      <c r="I745" s="13">
        <f t="shared" si="68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69"/>
        <v>0</v>
      </c>
      <c r="D746" s="17">
        <f t="shared" si="66"/>
        <v>0</v>
      </c>
      <c r="E746" s="15">
        <f t="shared" si="67"/>
        <v>0</v>
      </c>
      <c r="F746" s="15">
        <v>1</v>
      </c>
      <c r="G746" s="18">
        <f t="shared" si="70"/>
        <v>0</v>
      </c>
      <c r="H746" s="15">
        <f t="shared" si="71"/>
        <v>1</v>
      </c>
      <c r="I746" s="7">
        <f t="shared" si="68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69"/>
        <v>0</v>
      </c>
      <c r="D747" s="11">
        <f t="shared" si="66"/>
        <v>0</v>
      </c>
      <c r="E747" s="9">
        <f t="shared" si="67"/>
        <v>0</v>
      </c>
      <c r="F747" s="9">
        <v>1</v>
      </c>
      <c r="G747" s="19">
        <f t="shared" si="70"/>
        <v>0</v>
      </c>
      <c r="H747" s="12">
        <f t="shared" si="71"/>
        <v>1</v>
      </c>
      <c r="I747" s="13">
        <f t="shared" si="68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69"/>
        <v>0</v>
      </c>
      <c r="D748" s="17">
        <f t="shared" si="66"/>
        <v>0</v>
      </c>
      <c r="E748" s="15">
        <f t="shared" si="67"/>
        <v>0</v>
      </c>
      <c r="F748" s="15">
        <v>1</v>
      </c>
      <c r="G748" s="18">
        <f t="shared" si="70"/>
        <v>0</v>
      </c>
      <c r="H748" s="15">
        <f t="shared" si="71"/>
        <v>1</v>
      </c>
      <c r="I748" s="7">
        <f t="shared" si="68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69"/>
        <v>0</v>
      </c>
      <c r="D749" s="11">
        <f t="shared" si="66"/>
        <v>0</v>
      </c>
      <c r="E749" s="9">
        <f t="shared" si="67"/>
        <v>0</v>
      </c>
      <c r="F749" s="9">
        <v>1</v>
      </c>
      <c r="G749" s="19">
        <f t="shared" si="70"/>
        <v>0</v>
      </c>
      <c r="H749" s="12">
        <f t="shared" si="71"/>
        <v>1</v>
      </c>
      <c r="I749" s="13">
        <f t="shared" si="68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69"/>
        <v>0</v>
      </c>
      <c r="D750" s="17">
        <f t="shared" si="66"/>
        <v>0</v>
      </c>
      <c r="E750" s="15">
        <f t="shared" si="67"/>
        <v>0</v>
      </c>
      <c r="F750" s="15">
        <v>1</v>
      </c>
      <c r="G750" s="18">
        <f t="shared" si="70"/>
        <v>0</v>
      </c>
      <c r="H750" s="15">
        <f t="shared" si="71"/>
        <v>1</v>
      </c>
      <c r="I750" s="7">
        <f t="shared" si="68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69"/>
        <v>0</v>
      </c>
      <c r="D751" s="11">
        <f t="shared" si="66"/>
        <v>0</v>
      </c>
      <c r="E751" s="9">
        <f t="shared" si="67"/>
        <v>0</v>
      </c>
      <c r="F751" s="9">
        <v>1</v>
      </c>
      <c r="G751" s="19">
        <f t="shared" si="70"/>
        <v>0</v>
      </c>
      <c r="H751" s="12">
        <f t="shared" si="71"/>
        <v>1</v>
      </c>
      <c r="I751" s="13">
        <f t="shared" si="68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69"/>
        <v>0</v>
      </c>
      <c r="D752" s="17">
        <f t="shared" si="66"/>
        <v>0</v>
      </c>
      <c r="E752" s="15">
        <f t="shared" si="67"/>
        <v>0</v>
      </c>
      <c r="F752" s="15">
        <v>1</v>
      </c>
      <c r="G752" s="18">
        <f t="shared" si="70"/>
        <v>0</v>
      </c>
      <c r="H752" s="15">
        <f t="shared" si="71"/>
        <v>1</v>
      </c>
      <c r="I752" s="7">
        <f t="shared" si="68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69"/>
        <v>0</v>
      </c>
      <c r="D753" s="11">
        <f t="shared" si="66"/>
        <v>0</v>
      </c>
      <c r="E753" s="9">
        <f t="shared" si="67"/>
        <v>0</v>
      </c>
      <c r="F753" s="9">
        <v>1</v>
      </c>
      <c r="G753" s="19">
        <f t="shared" si="70"/>
        <v>0</v>
      </c>
      <c r="H753" s="12">
        <f t="shared" si="71"/>
        <v>1</v>
      </c>
      <c r="I753" s="13">
        <f t="shared" si="68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69"/>
        <v>0</v>
      </c>
      <c r="D754" s="17">
        <f t="shared" si="66"/>
        <v>0</v>
      </c>
      <c r="E754" s="15">
        <f t="shared" si="67"/>
        <v>0</v>
      </c>
      <c r="F754" s="15">
        <v>1</v>
      </c>
      <c r="G754" s="18">
        <f t="shared" si="70"/>
        <v>0</v>
      </c>
      <c r="H754" s="15">
        <f t="shared" si="71"/>
        <v>1</v>
      </c>
      <c r="I754" s="7">
        <f t="shared" si="68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69"/>
        <v>0</v>
      </c>
      <c r="D755" s="11">
        <f t="shared" si="66"/>
        <v>0</v>
      </c>
      <c r="E755" s="9">
        <f t="shared" si="67"/>
        <v>0</v>
      </c>
      <c r="F755" s="9">
        <v>1</v>
      </c>
      <c r="G755" s="19">
        <f t="shared" si="70"/>
        <v>0</v>
      </c>
      <c r="H755" s="12">
        <f t="shared" si="71"/>
        <v>1</v>
      </c>
      <c r="I755" s="13">
        <f t="shared" si="68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69"/>
        <v>0</v>
      </c>
      <c r="D756" s="17">
        <f t="shared" si="66"/>
        <v>0</v>
      </c>
      <c r="E756" s="15">
        <f t="shared" si="67"/>
        <v>0</v>
      </c>
      <c r="F756" s="15">
        <v>1</v>
      </c>
      <c r="G756" s="18">
        <f t="shared" si="70"/>
        <v>0</v>
      </c>
      <c r="H756" s="15">
        <f t="shared" si="71"/>
        <v>1</v>
      </c>
      <c r="I756" s="7">
        <f t="shared" si="68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69"/>
        <v>0</v>
      </c>
      <c r="D757" s="11">
        <f t="shared" si="66"/>
        <v>0</v>
      </c>
      <c r="E757" s="9">
        <f t="shared" si="67"/>
        <v>0</v>
      </c>
      <c r="F757" s="9">
        <v>1</v>
      </c>
      <c r="G757" s="19">
        <f t="shared" si="70"/>
        <v>0</v>
      </c>
      <c r="H757" s="12">
        <f t="shared" si="71"/>
        <v>1</v>
      </c>
      <c r="I757" s="13">
        <f t="shared" si="68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69"/>
        <v>0</v>
      </c>
      <c r="D758" s="17">
        <f t="shared" si="66"/>
        <v>0</v>
      </c>
      <c r="E758" s="15">
        <f t="shared" si="67"/>
        <v>0</v>
      </c>
      <c r="F758" s="15">
        <v>1</v>
      </c>
      <c r="G758" s="18">
        <f t="shared" si="70"/>
        <v>0</v>
      </c>
      <c r="H758" s="15">
        <f t="shared" si="71"/>
        <v>1</v>
      </c>
      <c r="I758" s="7">
        <f t="shared" si="68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69"/>
        <v>0</v>
      </c>
      <c r="D759" s="11">
        <f t="shared" si="66"/>
        <v>0</v>
      </c>
      <c r="E759" s="9">
        <f t="shared" si="67"/>
        <v>0</v>
      </c>
      <c r="F759" s="9">
        <v>1</v>
      </c>
      <c r="G759" s="19">
        <f t="shared" si="70"/>
        <v>0</v>
      </c>
      <c r="H759" s="12">
        <f t="shared" si="71"/>
        <v>1</v>
      </c>
      <c r="I759" s="13">
        <f t="shared" si="68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69"/>
        <v>0</v>
      </c>
      <c r="D760" s="17">
        <f t="shared" si="66"/>
        <v>0</v>
      </c>
      <c r="E760" s="15">
        <f t="shared" si="67"/>
        <v>0</v>
      </c>
      <c r="F760" s="15">
        <v>1</v>
      </c>
      <c r="G760" s="18">
        <f t="shared" si="70"/>
        <v>0</v>
      </c>
      <c r="H760" s="15">
        <f t="shared" si="71"/>
        <v>1</v>
      </c>
      <c r="I760" s="7">
        <f t="shared" si="68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69"/>
        <v>0</v>
      </c>
      <c r="D761" s="11">
        <f t="shared" si="66"/>
        <v>0</v>
      </c>
      <c r="E761" s="9">
        <f t="shared" si="67"/>
        <v>0</v>
      </c>
      <c r="F761" s="9">
        <v>1</v>
      </c>
      <c r="G761" s="19">
        <f t="shared" si="70"/>
        <v>0</v>
      </c>
      <c r="H761" s="12">
        <f t="shared" si="71"/>
        <v>1</v>
      </c>
      <c r="I761" s="13">
        <f t="shared" si="68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69"/>
        <v>0</v>
      </c>
      <c r="D762" s="17">
        <f t="shared" si="66"/>
        <v>0</v>
      </c>
      <c r="E762" s="15">
        <f t="shared" si="67"/>
        <v>0</v>
      </c>
      <c r="F762" s="15">
        <v>1</v>
      </c>
      <c r="G762" s="18">
        <f t="shared" si="70"/>
        <v>0</v>
      </c>
      <c r="H762" s="15">
        <f t="shared" si="71"/>
        <v>1</v>
      </c>
      <c r="I762" s="7">
        <f t="shared" si="68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69"/>
        <v>0</v>
      </c>
      <c r="D763" s="11">
        <f t="shared" si="66"/>
        <v>0</v>
      </c>
      <c r="E763" s="9">
        <f t="shared" si="67"/>
        <v>0</v>
      </c>
      <c r="F763" s="9">
        <v>1</v>
      </c>
      <c r="G763" s="19">
        <f t="shared" si="70"/>
        <v>0</v>
      </c>
      <c r="H763" s="12">
        <f t="shared" si="71"/>
        <v>1</v>
      </c>
      <c r="I763" s="13">
        <f t="shared" si="68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69"/>
        <v>0</v>
      </c>
      <c r="D764" s="17">
        <f t="shared" si="66"/>
        <v>0</v>
      </c>
      <c r="E764" s="15">
        <f t="shared" si="67"/>
        <v>0</v>
      </c>
      <c r="F764" s="15">
        <v>1</v>
      </c>
      <c r="G764" s="18">
        <f t="shared" si="70"/>
        <v>0</v>
      </c>
      <c r="H764" s="15">
        <f t="shared" si="71"/>
        <v>1</v>
      </c>
      <c r="I764" s="7">
        <f t="shared" si="68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69"/>
        <v>0</v>
      </c>
      <c r="D765" s="11">
        <f t="shared" si="66"/>
        <v>0</v>
      </c>
      <c r="E765" s="9">
        <f t="shared" si="67"/>
        <v>0</v>
      </c>
      <c r="F765" s="9">
        <v>1</v>
      </c>
      <c r="G765" s="19">
        <f t="shared" si="70"/>
        <v>0</v>
      </c>
      <c r="H765" s="12">
        <f t="shared" si="71"/>
        <v>1</v>
      </c>
      <c r="I765" s="13">
        <f t="shared" si="68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69"/>
        <v>0</v>
      </c>
      <c r="D766" s="17">
        <f t="shared" si="66"/>
        <v>0</v>
      </c>
      <c r="E766" s="15">
        <f t="shared" si="67"/>
        <v>0</v>
      </c>
      <c r="F766" s="15">
        <v>1</v>
      </c>
      <c r="G766" s="18">
        <f t="shared" si="70"/>
        <v>0</v>
      </c>
      <c r="H766" s="15">
        <f t="shared" si="71"/>
        <v>1</v>
      </c>
      <c r="I766" s="7">
        <f t="shared" si="68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69"/>
        <v>0</v>
      </c>
      <c r="D767" s="11">
        <f t="shared" si="66"/>
        <v>0</v>
      </c>
      <c r="E767" s="9">
        <f t="shared" si="67"/>
        <v>0</v>
      </c>
      <c r="F767" s="9">
        <v>1</v>
      </c>
      <c r="G767" s="19">
        <f t="shared" si="70"/>
        <v>0</v>
      </c>
      <c r="H767" s="12">
        <f t="shared" si="71"/>
        <v>1</v>
      </c>
      <c r="I767" s="13">
        <f t="shared" si="68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69"/>
        <v>0</v>
      </c>
      <c r="D768" s="17">
        <f t="shared" si="66"/>
        <v>0</v>
      </c>
      <c r="E768" s="15">
        <f t="shared" si="67"/>
        <v>0</v>
      </c>
      <c r="F768" s="15">
        <v>1</v>
      </c>
      <c r="G768" s="18">
        <f t="shared" si="70"/>
        <v>0</v>
      </c>
      <c r="H768" s="15">
        <f t="shared" si="71"/>
        <v>1</v>
      </c>
      <c r="I768" s="7">
        <f t="shared" si="68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69"/>
        <v>0</v>
      </c>
      <c r="D769" s="11">
        <f t="shared" si="66"/>
        <v>0</v>
      </c>
      <c r="E769" s="9">
        <f t="shared" si="67"/>
        <v>0</v>
      </c>
      <c r="F769" s="9">
        <v>1</v>
      </c>
      <c r="G769" s="19">
        <f t="shared" si="70"/>
        <v>0</v>
      </c>
      <c r="H769" s="12">
        <f t="shared" si="71"/>
        <v>1</v>
      </c>
      <c r="I769" s="13">
        <f t="shared" si="68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69"/>
        <v>0</v>
      </c>
      <c r="D770" s="17">
        <f t="shared" si="66"/>
        <v>0</v>
      </c>
      <c r="E770" s="15">
        <f t="shared" si="67"/>
        <v>0</v>
      </c>
      <c r="F770" s="15">
        <v>1</v>
      </c>
      <c r="G770" s="18">
        <f t="shared" si="70"/>
        <v>0</v>
      </c>
      <c r="H770" s="15">
        <f t="shared" si="71"/>
        <v>1</v>
      </c>
      <c r="I770" s="7">
        <f t="shared" si="68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69"/>
        <v>0</v>
      </c>
      <c r="D771" s="11">
        <f t="shared" si="66"/>
        <v>0</v>
      </c>
      <c r="E771" s="9">
        <f t="shared" si="67"/>
        <v>0</v>
      </c>
      <c r="F771" s="9">
        <v>1</v>
      </c>
      <c r="G771" s="19">
        <f t="shared" si="70"/>
        <v>0</v>
      </c>
      <c r="H771" s="12">
        <f t="shared" si="71"/>
        <v>1</v>
      </c>
      <c r="I771" s="13">
        <f t="shared" si="68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69"/>
        <v>0</v>
      </c>
      <c r="D772" s="17">
        <f t="shared" si="66"/>
        <v>0</v>
      </c>
      <c r="E772" s="15">
        <f t="shared" si="67"/>
        <v>0</v>
      </c>
      <c r="F772" s="15">
        <v>1</v>
      </c>
      <c r="G772" s="18">
        <f t="shared" si="70"/>
        <v>0</v>
      </c>
      <c r="H772" s="15">
        <f t="shared" si="71"/>
        <v>1</v>
      </c>
      <c r="I772" s="7">
        <f t="shared" si="68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69"/>
        <v>0</v>
      </c>
      <c r="D773" s="11">
        <f t="shared" si="66"/>
        <v>0</v>
      </c>
      <c r="E773" s="9">
        <f t="shared" si="67"/>
        <v>0</v>
      </c>
      <c r="F773" s="9">
        <v>1</v>
      </c>
      <c r="G773" s="19">
        <f t="shared" si="70"/>
        <v>0</v>
      </c>
      <c r="H773" s="12">
        <f t="shared" si="71"/>
        <v>1</v>
      </c>
      <c r="I773" s="13">
        <f t="shared" si="68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69"/>
        <v>0</v>
      </c>
      <c r="D774" s="17">
        <f t="shared" ref="D774:D837" si="72">N774</f>
        <v>0</v>
      </c>
      <c r="E774" s="15">
        <f t="shared" ref="E774:E837" si="73">O774</f>
        <v>0</v>
      </c>
      <c r="F774" s="15">
        <v>1</v>
      </c>
      <c r="G774" s="18">
        <f t="shared" si="70"/>
        <v>0</v>
      </c>
      <c r="H774" s="15">
        <f t="shared" si="71"/>
        <v>1</v>
      </c>
      <c r="I774" s="7">
        <f t="shared" ref="I774:I837" si="74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75">ROUND(C774+E774/1000,3)</f>
        <v>0</v>
      </c>
      <c r="D775" s="11">
        <f t="shared" si="72"/>
        <v>0</v>
      </c>
      <c r="E775" s="9">
        <f t="shared" si="73"/>
        <v>0</v>
      </c>
      <c r="F775" s="9">
        <v>1</v>
      </c>
      <c r="G775" s="19">
        <f t="shared" ref="G775:G838" si="76">ROUND(G774+D774*E774/1000,2)</f>
        <v>0</v>
      </c>
      <c r="H775" s="12">
        <f t="shared" si="71"/>
        <v>1</v>
      </c>
      <c r="I775" s="13">
        <f t="shared" si="74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75"/>
        <v>0</v>
      </c>
      <c r="D776" s="17">
        <f t="shared" si="72"/>
        <v>0</v>
      </c>
      <c r="E776" s="15">
        <f t="shared" si="73"/>
        <v>0</v>
      </c>
      <c r="F776" s="15">
        <v>1</v>
      </c>
      <c r="G776" s="18">
        <f t="shared" si="76"/>
        <v>0</v>
      </c>
      <c r="H776" s="15">
        <f t="shared" ref="H776:H839" si="77">H775</f>
        <v>1</v>
      </c>
      <c r="I776" s="7">
        <f t="shared" si="74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75"/>
        <v>0</v>
      </c>
      <c r="D777" s="11">
        <f t="shared" si="72"/>
        <v>0</v>
      </c>
      <c r="E777" s="9">
        <f t="shared" si="73"/>
        <v>0</v>
      </c>
      <c r="F777" s="9">
        <v>1</v>
      </c>
      <c r="G777" s="19">
        <f t="shared" si="76"/>
        <v>0</v>
      </c>
      <c r="H777" s="12">
        <f t="shared" si="77"/>
        <v>1</v>
      </c>
      <c r="I777" s="13">
        <f t="shared" si="74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75"/>
        <v>0</v>
      </c>
      <c r="D778" s="17">
        <f t="shared" si="72"/>
        <v>0</v>
      </c>
      <c r="E778" s="15">
        <f t="shared" si="73"/>
        <v>0</v>
      </c>
      <c r="F778" s="15">
        <v>1</v>
      </c>
      <c r="G778" s="18">
        <f t="shared" si="76"/>
        <v>0</v>
      </c>
      <c r="H778" s="15">
        <f t="shared" si="77"/>
        <v>1</v>
      </c>
      <c r="I778" s="7">
        <f t="shared" si="74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75"/>
        <v>0</v>
      </c>
      <c r="D779" s="11">
        <f t="shared" si="72"/>
        <v>0</v>
      </c>
      <c r="E779" s="9">
        <f t="shared" si="73"/>
        <v>0</v>
      </c>
      <c r="F779" s="9">
        <v>1</v>
      </c>
      <c r="G779" s="19">
        <f t="shared" si="76"/>
        <v>0</v>
      </c>
      <c r="H779" s="12">
        <f t="shared" si="77"/>
        <v>1</v>
      </c>
      <c r="I779" s="13">
        <f t="shared" si="74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75"/>
        <v>0</v>
      </c>
      <c r="D780" s="17">
        <f t="shared" si="72"/>
        <v>0</v>
      </c>
      <c r="E780" s="15">
        <f t="shared" si="73"/>
        <v>0</v>
      </c>
      <c r="F780" s="15">
        <v>1</v>
      </c>
      <c r="G780" s="18">
        <f t="shared" si="76"/>
        <v>0</v>
      </c>
      <c r="H780" s="15">
        <f t="shared" si="77"/>
        <v>1</v>
      </c>
      <c r="I780" s="7">
        <f t="shared" si="74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75"/>
        <v>0</v>
      </c>
      <c r="D781" s="11">
        <f t="shared" si="72"/>
        <v>0</v>
      </c>
      <c r="E781" s="9">
        <f t="shared" si="73"/>
        <v>0</v>
      </c>
      <c r="F781" s="9">
        <v>1</v>
      </c>
      <c r="G781" s="19">
        <f t="shared" si="76"/>
        <v>0</v>
      </c>
      <c r="H781" s="12">
        <f t="shared" si="77"/>
        <v>1</v>
      </c>
      <c r="I781" s="13">
        <f t="shared" si="74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75"/>
        <v>0</v>
      </c>
      <c r="D782" s="17">
        <f t="shared" si="72"/>
        <v>0</v>
      </c>
      <c r="E782" s="15">
        <f t="shared" si="73"/>
        <v>0</v>
      </c>
      <c r="F782" s="15">
        <v>1</v>
      </c>
      <c r="G782" s="18">
        <f t="shared" si="76"/>
        <v>0</v>
      </c>
      <c r="H782" s="15">
        <f t="shared" si="77"/>
        <v>1</v>
      </c>
      <c r="I782" s="7">
        <f t="shared" si="74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75"/>
        <v>0</v>
      </c>
      <c r="D783" s="11">
        <f t="shared" si="72"/>
        <v>0</v>
      </c>
      <c r="E783" s="9">
        <f t="shared" si="73"/>
        <v>0</v>
      </c>
      <c r="F783" s="9">
        <v>1</v>
      </c>
      <c r="G783" s="19">
        <f t="shared" si="76"/>
        <v>0</v>
      </c>
      <c r="H783" s="12">
        <f t="shared" si="77"/>
        <v>1</v>
      </c>
      <c r="I783" s="13">
        <f t="shared" si="74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75"/>
        <v>0</v>
      </c>
      <c r="D784" s="17">
        <f t="shared" si="72"/>
        <v>0</v>
      </c>
      <c r="E784" s="15">
        <f t="shared" si="73"/>
        <v>0</v>
      </c>
      <c r="F784" s="15">
        <v>1</v>
      </c>
      <c r="G784" s="18">
        <f t="shared" si="76"/>
        <v>0</v>
      </c>
      <c r="H784" s="15">
        <f t="shared" si="77"/>
        <v>1</v>
      </c>
      <c r="I784" s="7">
        <f t="shared" si="74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75"/>
        <v>0</v>
      </c>
      <c r="D785" s="11">
        <f t="shared" si="72"/>
        <v>0</v>
      </c>
      <c r="E785" s="9">
        <f t="shared" si="73"/>
        <v>0</v>
      </c>
      <c r="F785" s="9">
        <v>1</v>
      </c>
      <c r="G785" s="19">
        <f t="shared" si="76"/>
        <v>0</v>
      </c>
      <c r="H785" s="12">
        <f t="shared" si="77"/>
        <v>1</v>
      </c>
      <c r="I785" s="13">
        <f t="shared" si="74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75"/>
        <v>0</v>
      </c>
      <c r="D786" s="17">
        <f t="shared" si="72"/>
        <v>0</v>
      </c>
      <c r="E786" s="15">
        <f t="shared" si="73"/>
        <v>0</v>
      </c>
      <c r="F786" s="15">
        <v>1</v>
      </c>
      <c r="G786" s="18">
        <f t="shared" si="76"/>
        <v>0</v>
      </c>
      <c r="H786" s="15">
        <f t="shared" si="77"/>
        <v>1</v>
      </c>
      <c r="I786" s="7">
        <f t="shared" si="74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75"/>
        <v>0</v>
      </c>
      <c r="D787" s="11">
        <f t="shared" si="72"/>
        <v>0</v>
      </c>
      <c r="E787" s="9">
        <f t="shared" si="73"/>
        <v>0</v>
      </c>
      <c r="F787" s="9">
        <v>1</v>
      </c>
      <c r="G787" s="19">
        <f t="shared" si="76"/>
        <v>0</v>
      </c>
      <c r="H787" s="12">
        <f t="shared" si="77"/>
        <v>1</v>
      </c>
      <c r="I787" s="13">
        <f t="shared" si="74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75"/>
        <v>0</v>
      </c>
      <c r="D788" s="17">
        <f t="shared" si="72"/>
        <v>0</v>
      </c>
      <c r="E788" s="15">
        <f t="shared" si="73"/>
        <v>0</v>
      </c>
      <c r="F788" s="15">
        <v>1</v>
      </c>
      <c r="G788" s="18">
        <f t="shared" si="76"/>
        <v>0</v>
      </c>
      <c r="H788" s="15">
        <f t="shared" si="77"/>
        <v>1</v>
      </c>
      <c r="I788" s="7">
        <f t="shared" si="74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75"/>
        <v>0</v>
      </c>
      <c r="D789" s="11">
        <f t="shared" si="72"/>
        <v>0</v>
      </c>
      <c r="E789" s="9">
        <f t="shared" si="73"/>
        <v>0</v>
      </c>
      <c r="F789" s="9">
        <v>1</v>
      </c>
      <c r="G789" s="19">
        <f t="shared" si="76"/>
        <v>0</v>
      </c>
      <c r="H789" s="12">
        <f t="shared" si="77"/>
        <v>1</v>
      </c>
      <c r="I789" s="13">
        <f t="shared" si="74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75"/>
        <v>0</v>
      </c>
      <c r="D790" s="17">
        <f t="shared" si="72"/>
        <v>0</v>
      </c>
      <c r="E790" s="15">
        <f t="shared" si="73"/>
        <v>0</v>
      </c>
      <c r="F790" s="15">
        <v>1</v>
      </c>
      <c r="G790" s="18">
        <f t="shared" si="76"/>
        <v>0</v>
      </c>
      <c r="H790" s="15">
        <f t="shared" si="77"/>
        <v>1</v>
      </c>
      <c r="I790" s="7">
        <f t="shared" si="74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75"/>
        <v>0</v>
      </c>
      <c r="D791" s="11">
        <f t="shared" si="72"/>
        <v>0</v>
      </c>
      <c r="E791" s="9">
        <f t="shared" si="73"/>
        <v>0</v>
      </c>
      <c r="F791" s="9">
        <v>1</v>
      </c>
      <c r="G791" s="19">
        <f t="shared" si="76"/>
        <v>0</v>
      </c>
      <c r="H791" s="12">
        <f t="shared" si="77"/>
        <v>1</v>
      </c>
      <c r="I791" s="13">
        <f t="shared" si="74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75"/>
        <v>0</v>
      </c>
      <c r="D792" s="17">
        <f t="shared" si="72"/>
        <v>0</v>
      </c>
      <c r="E792" s="15">
        <f t="shared" si="73"/>
        <v>0</v>
      </c>
      <c r="F792" s="15">
        <v>1</v>
      </c>
      <c r="G792" s="18">
        <f t="shared" si="76"/>
        <v>0</v>
      </c>
      <c r="H792" s="15">
        <f t="shared" si="77"/>
        <v>1</v>
      </c>
      <c r="I792" s="7">
        <f t="shared" si="74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75"/>
        <v>0</v>
      </c>
      <c r="D793" s="11">
        <f t="shared" si="72"/>
        <v>0</v>
      </c>
      <c r="E793" s="9">
        <f t="shared" si="73"/>
        <v>0</v>
      </c>
      <c r="F793" s="9">
        <v>1</v>
      </c>
      <c r="G793" s="19">
        <f t="shared" si="76"/>
        <v>0</v>
      </c>
      <c r="H793" s="12">
        <f t="shared" si="77"/>
        <v>1</v>
      </c>
      <c r="I793" s="13">
        <f t="shared" si="74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75"/>
        <v>0</v>
      </c>
      <c r="D794" s="17">
        <f t="shared" si="72"/>
        <v>0</v>
      </c>
      <c r="E794" s="15">
        <f t="shared" si="73"/>
        <v>0</v>
      </c>
      <c r="F794" s="15">
        <v>1</v>
      </c>
      <c r="G794" s="18">
        <f t="shared" si="76"/>
        <v>0</v>
      </c>
      <c r="H794" s="15">
        <f t="shared" si="77"/>
        <v>1</v>
      </c>
      <c r="I794" s="7">
        <f t="shared" si="74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75"/>
        <v>0</v>
      </c>
      <c r="D795" s="11">
        <f t="shared" si="72"/>
        <v>0</v>
      </c>
      <c r="E795" s="9">
        <f t="shared" si="73"/>
        <v>0</v>
      </c>
      <c r="F795" s="9">
        <v>1</v>
      </c>
      <c r="G795" s="19">
        <f t="shared" si="76"/>
        <v>0</v>
      </c>
      <c r="H795" s="12">
        <f t="shared" si="77"/>
        <v>1</v>
      </c>
      <c r="I795" s="13">
        <f t="shared" si="74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75"/>
        <v>0</v>
      </c>
      <c r="D796" s="17">
        <f t="shared" si="72"/>
        <v>0</v>
      </c>
      <c r="E796" s="15">
        <f t="shared" si="73"/>
        <v>0</v>
      </c>
      <c r="F796" s="15">
        <v>1</v>
      </c>
      <c r="G796" s="18">
        <f t="shared" si="76"/>
        <v>0</v>
      </c>
      <c r="H796" s="15">
        <f t="shared" si="77"/>
        <v>1</v>
      </c>
      <c r="I796" s="7">
        <f t="shared" si="74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75"/>
        <v>0</v>
      </c>
      <c r="D797" s="11">
        <f t="shared" si="72"/>
        <v>0</v>
      </c>
      <c r="E797" s="9">
        <f t="shared" si="73"/>
        <v>0</v>
      </c>
      <c r="F797" s="9">
        <v>1</v>
      </c>
      <c r="G797" s="19">
        <f t="shared" si="76"/>
        <v>0</v>
      </c>
      <c r="H797" s="12">
        <f t="shared" si="77"/>
        <v>1</v>
      </c>
      <c r="I797" s="13">
        <f t="shared" si="74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75"/>
        <v>0</v>
      </c>
      <c r="D798" s="17">
        <f t="shared" si="72"/>
        <v>0</v>
      </c>
      <c r="E798" s="15">
        <f t="shared" si="73"/>
        <v>0</v>
      </c>
      <c r="F798" s="15">
        <v>1</v>
      </c>
      <c r="G798" s="18">
        <f t="shared" si="76"/>
        <v>0</v>
      </c>
      <c r="H798" s="15">
        <f t="shared" si="77"/>
        <v>1</v>
      </c>
      <c r="I798" s="7">
        <f t="shared" si="74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75"/>
        <v>0</v>
      </c>
      <c r="D799" s="11">
        <f t="shared" si="72"/>
        <v>0</v>
      </c>
      <c r="E799" s="9">
        <f t="shared" si="73"/>
        <v>0</v>
      </c>
      <c r="F799" s="9">
        <v>1</v>
      </c>
      <c r="G799" s="19">
        <f t="shared" si="76"/>
        <v>0</v>
      </c>
      <c r="H799" s="12">
        <f t="shared" si="77"/>
        <v>1</v>
      </c>
      <c r="I799" s="13">
        <f t="shared" si="74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75"/>
        <v>0</v>
      </c>
      <c r="D800" s="17">
        <f t="shared" si="72"/>
        <v>0</v>
      </c>
      <c r="E800" s="15">
        <f t="shared" si="73"/>
        <v>0</v>
      </c>
      <c r="F800" s="15">
        <v>1</v>
      </c>
      <c r="G800" s="18">
        <f t="shared" si="76"/>
        <v>0</v>
      </c>
      <c r="H800" s="15">
        <f t="shared" si="77"/>
        <v>1</v>
      </c>
      <c r="I800" s="7">
        <f t="shared" si="74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75"/>
        <v>0</v>
      </c>
      <c r="D801" s="11">
        <f t="shared" si="72"/>
        <v>0</v>
      </c>
      <c r="E801" s="9">
        <f t="shared" si="73"/>
        <v>0</v>
      </c>
      <c r="F801" s="9">
        <v>1</v>
      </c>
      <c r="G801" s="19">
        <f t="shared" si="76"/>
        <v>0</v>
      </c>
      <c r="H801" s="12">
        <f t="shared" si="77"/>
        <v>1</v>
      </c>
      <c r="I801" s="13">
        <f t="shared" si="74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75"/>
        <v>0</v>
      </c>
      <c r="D802" s="17">
        <f t="shared" si="72"/>
        <v>0</v>
      </c>
      <c r="E802" s="15">
        <f t="shared" si="73"/>
        <v>0</v>
      </c>
      <c r="F802" s="15">
        <v>1</v>
      </c>
      <c r="G802" s="18">
        <f t="shared" si="76"/>
        <v>0</v>
      </c>
      <c r="H802" s="15">
        <f t="shared" si="77"/>
        <v>1</v>
      </c>
      <c r="I802" s="7">
        <f t="shared" si="74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75"/>
        <v>0</v>
      </c>
      <c r="D803" s="11">
        <f t="shared" si="72"/>
        <v>0</v>
      </c>
      <c r="E803" s="9">
        <f t="shared" si="73"/>
        <v>0</v>
      </c>
      <c r="F803" s="9">
        <v>1</v>
      </c>
      <c r="G803" s="19">
        <f t="shared" si="76"/>
        <v>0</v>
      </c>
      <c r="H803" s="12">
        <f t="shared" si="77"/>
        <v>1</v>
      </c>
      <c r="I803" s="13">
        <f t="shared" si="74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75"/>
        <v>0</v>
      </c>
      <c r="D804" s="17">
        <f t="shared" si="72"/>
        <v>0</v>
      </c>
      <c r="E804" s="15">
        <f t="shared" si="73"/>
        <v>0</v>
      </c>
      <c r="F804" s="15">
        <v>1</v>
      </c>
      <c r="G804" s="18">
        <f t="shared" si="76"/>
        <v>0</v>
      </c>
      <c r="H804" s="15">
        <f t="shared" si="77"/>
        <v>1</v>
      </c>
      <c r="I804" s="7">
        <f t="shared" si="74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75"/>
        <v>0</v>
      </c>
      <c r="D805" s="11">
        <f t="shared" si="72"/>
        <v>0</v>
      </c>
      <c r="E805" s="9">
        <f t="shared" si="73"/>
        <v>0</v>
      </c>
      <c r="F805" s="9">
        <v>1</v>
      </c>
      <c r="G805" s="19">
        <f t="shared" si="76"/>
        <v>0</v>
      </c>
      <c r="H805" s="12">
        <f t="shared" si="77"/>
        <v>1</v>
      </c>
      <c r="I805" s="13">
        <f t="shared" si="74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75"/>
        <v>0</v>
      </c>
      <c r="D806" s="17">
        <f t="shared" si="72"/>
        <v>0</v>
      </c>
      <c r="E806" s="15">
        <f t="shared" si="73"/>
        <v>0</v>
      </c>
      <c r="F806" s="15">
        <v>1</v>
      </c>
      <c r="G806" s="18">
        <f t="shared" si="76"/>
        <v>0</v>
      </c>
      <c r="H806" s="15">
        <f t="shared" si="77"/>
        <v>1</v>
      </c>
      <c r="I806" s="7">
        <f t="shared" si="74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75"/>
        <v>0</v>
      </c>
      <c r="D807" s="11">
        <f t="shared" si="72"/>
        <v>0</v>
      </c>
      <c r="E807" s="9">
        <f t="shared" si="73"/>
        <v>0</v>
      </c>
      <c r="F807" s="9">
        <v>1</v>
      </c>
      <c r="G807" s="19">
        <f t="shared" si="76"/>
        <v>0</v>
      </c>
      <c r="H807" s="12">
        <f t="shared" si="77"/>
        <v>1</v>
      </c>
      <c r="I807" s="13">
        <f t="shared" si="74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75"/>
        <v>0</v>
      </c>
      <c r="D808" s="17">
        <f t="shared" si="72"/>
        <v>0</v>
      </c>
      <c r="E808" s="15">
        <f t="shared" si="73"/>
        <v>0</v>
      </c>
      <c r="F808" s="15">
        <v>1</v>
      </c>
      <c r="G808" s="18">
        <f t="shared" si="76"/>
        <v>0</v>
      </c>
      <c r="H808" s="15">
        <f t="shared" si="77"/>
        <v>1</v>
      </c>
      <c r="I808" s="7">
        <f t="shared" si="74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75"/>
        <v>0</v>
      </c>
      <c r="D809" s="11">
        <f t="shared" si="72"/>
        <v>0</v>
      </c>
      <c r="E809" s="9">
        <f t="shared" si="73"/>
        <v>0</v>
      </c>
      <c r="F809" s="9">
        <v>1</v>
      </c>
      <c r="G809" s="19">
        <f t="shared" si="76"/>
        <v>0</v>
      </c>
      <c r="H809" s="12">
        <f t="shared" si="77"/>
        <v>1</v>
      </c>
      <c r="I809" s="13">
        <f t="shared" si="74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75"/>
        <v>0</v>
      </c>
      <c r="D810" s="17">
        <f t="shared" si="72"/>
        <v>0</v>
      </c>
      <c r="E810" s="15">
        <f t="shared" si="73"/>
        <v>0</v>
      </c>
      <c r="F810" s="15">
        <v>1</v>
      </c>
      <c r="G810" s="18">
        <f t="shared" si="76"/>
        <v>0</v>
      </c>
      <c r="H810" s="15">
        <f t="shared" si="77"/>
        <v>1</v>
      </c>
      <c r="I810" s="7">
        <f t="shared" si="74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75"/>
        <v>0</v>
      </c>
      <c r="D811" s="11">
        <f t="shared" si="72"/>
        <v>0</v>
      </c>
      <c r="E811" s="9">
        <f t="shared" si="73"/>
        <v>0</v>
      </c>
      <c r="F811" s="9">
        <v>1</v>
      </c>
      <c r="G811" s="19">
        <f t="shared" si="76"/>
        <v>0</v>
      </c>
      <c r="H811" s="12">
        <f t="shared" si="77"/>
        <v>1</v>
      </c>
      <c r="I811" s="13">
        <f t="shared" si="74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75"/>
        <v>0</v>
      </c>
      <c r="D812" s="17">
        <f t="shared" si="72"/>
        <v>0</v>
      </c>
      <c r="E812" s="15">
        <f t="shared" si="73"/>
        <v>0</v>
      </c>
      <c r="F812" s="15">
        <v>1</v>
      </c>
      <c r="G812" s="18">
        <f t="shared" si="76"/>
        <v>0</v>
      </c>
      <c r="H812" s="15">
        <f t="shared" si="77"/>
        <v>1</v>
      </c>
      <c r="I812" s="7">
        <f t="shared" si="74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75"/>
        <v>0</v>
      </c>
      <c r="D813" s="11">
        <f t="shared" si="72"/>
        <v>0</v>
      </c>
      <c r="E813" s="9">
        <f t="shared" si="73"/>
        <v>0</v>
      </c>
      <c r="F813" s="9">
        <v>1</v>
      </c>
      <c r="G813" s="19">
        <f t="shared" si="76"/>
        <v>0</v>
      </c>
      <c r="H813" s="12">
        <f t="shared" si="77"/>
        <v>1</v>
      </c>
      <c r="I813" s="13">
        <f t="shared" si="74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75"/>
        <v>0</v>
      </c>
      <c r="D814" s="17">
        <f t="shared" si="72"/>
        <v>0</v>
      </c>
      <c r="E814" s="15">
        <f t="shared" si="73"/>
        <v>0</v>
      </c>
      <c r="F814" s="15">
        <v>1</v>
      </c>
      <c r="G814" s="18">
        <f t="shared" si="76"/>
        <v>0</v>
      </c>
      <c r="H814" s="15">
        <f t="shared" si="77"/>
        <v>1</v>
      </c>
      <c r="I814" s="7">
        <f t="shared" si="74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75"/>
        <v>0</v>
      </c>
      <c r="D815" s="11">
        <f t="shared" si="72"/>
        <v>0</v>
      </c>
      <c r="E815" s="9">
        <f t="shared" si="73"/>
        <v>0</v>
      </c>
      <c r="F815" s="9">
        <v>1</v>
      </c>
      <c r="G815" s="19">
        <f t="shared" si="76"/>
        <v>0</v>
      </c>
      <c r="H815" s="12">
        <f t="shared" si="77"/>
        <v>1</v>
      </c>
      <c r="I815" s="13">
        <f t="shared" si="74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75"/>
        <v>0</v>
      </c>
      <c r="D816" s="17">
        <f t="shared" si="72"/>
        <v>0</v>
      </c>
      <c r="E816" s="15">
        <f t="shared" si="73"/>
        <v>0</v>
      </c>
      <c r="F816" s="15">
        <v>1</v>
      </c>
      <c r="G816" s="18">
        <f t="shared" si="76"/>
        <v>0</v>
      </c>
      <c r="H816" s="15">
        <f t="shared" si="77"/>
        <v>1</v>
      </c>
      <c r="I816" s="7">
        <f t="shared" si="74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75"/>
        <v>0</v>
      </c>
      <c r="D817" s="11">
        <f t="shared" si="72"/>
        <v>0</v>
      </c>
      <c r="E817" s="9">
        <f t="shared" si="73"/>
        <v>0</v>
      </c>
      <c r="F817" s="9">
        <v>1</v>
      </c>
      <c r="G817" s="19">
        <f t="shared" si="76"/>
        <v>0</v>
      </c>
      <c r="H817" s="12">
        <f t="shared" si="77"/>
        <v>1</v>
      </c>
      <c r="I817" s="13">
        <f t="shared" si="74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75"/>
        <v>0</v>
      </c>
      <c r="D818" s="17">
        <f t="shared" si="72"/>
        <v>0</v>
      </c>
      <c r="E818" s="15">
        <f t="shared" si="73"/>
        <v>0</v>
      </c>
      <c r="F818" s="15">
        <v>1</v>
      </c>
      <c r="G818" s="18">
        <f t="shared" si="76"/>
        <v>0</v>
      </c>
      <c r="H818" s="15">
        <f t="shared" si="77"/>
        <v>1</v>
      </c>
      <c r="I818" s="7">
        <f t="shared" si="74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75"/>
        <v>0</v>
      </c>
      <c r="D819" s="11">
        <f t="shared" si="72"/>
        <v>0</v>
      </c>
      <c r="E819" s="9">
        <f t="shared" si="73"/>
        <v>0</v>
      </c>
      <c r="F819" s="9">
        <v>1</v>
      </c>
      <c r="G819" s="19">
        <f t="shared" si="76"/>
        <v>0</v>
      </c>
      <c r="H819" s="12">
        <f t="shared" si="77"/>
        <v>1</v>
      </c>
      <c r="I819" s="13">
        <f t="shared" si="74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75"/>
        <v>0</v>
      </c>
      <c r="D820" s="17">
        <f t="shared" si="72"/>
        <v>0</v>
      </c>
      <c r="E820" s="15">
        <f t="shared" si="73"/>
        <v>0</v>
      </c>
      <c r="F820" s="15">
        <v>1</v>
      </c>
      <c r="G820" s="18">
        <f t="shared" si="76"/>
        <v>0</v>
      </c>
      <c r="H820" s="15">
        <f t="shared" si="77"/>
        <v>1</v>
      </c>
      <c r="I820" s="7">
        <f t="shared" si="74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75"/>
        <v>0</v>
      </c>
      <c r="D821" s="11">
        <f t="shared" si="72"/>
        <v>0</v>
      </c>
      <c r="E821" s="9">
        <f t="shared" si="73"/>
        <v>0</v>
      </c>
      <c r="F821" s="9">
        <v>1</v>
      </c>
      <c r="G821" s="19">
        <f t="shared" si="76"/>
        <v>0</v>
      </c>
      <c r="H821" s="12">
        <f t="shared" si="77"/>
        <v>1</v>
      </c>
      <c r="I821" s="13">
        <f t="shared" si="74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75"/>
        <v>0</v>
      </c>
      <c r="D822" s="17">
        <f t="shared" si="72"/>
        <v>0</v>
      </c>
      <c r="E822" s="15">
        <f t="shared" si="73"/>
        <v>0</v>
      </c>
      <c r="F822" s="15">
        <v>1</v>
      </c>
      <c r="G822" s="18">
        <f t="shared" si="76"/>
        <v>0</v>
      </c>
      <c r="H822" s="15">
        <f t="shared" si="77"/>
        <v>1</v>
      </c>
      <c r="I822" s="7">
        <f t="shared" si="74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75"/>
        <v>0</v>
      </c>
      <c r="D823" s="11">
        <f t="shared" si="72"/>
        <v>0</v>
      </c>
      <c r="E823" s="9">
        <f t="shared" si="73"/>
        <v>0</v>
      </c>
      <c r="F823" s="9">
        <v>1</v>
      </c>
      <c r="G823" s="19">
        <f t="shared" si="76"/>
        <v>0</v>
      </c>
      <c r="H823" s="12">
        <f t="shared" si="77"/>
        <v>1</v>
      </c>
      <c r="I823" s="13">
        <f t="shared" si="74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75"/>
        <v>0</v>
      </c>
      <c r="D824" s="17">
        <f t="shared" si="72"/>
        <v>0</v>
      </c>
      <c r="E824" s="15">
        <f t="shared" si="73"/>
        <v>0</v>
      </c>
      <c r="F824" s="15">
        <v>1</v>
      </c>
      <c r="G824" s="18">
        <f t="shared" si="76"/>
        <v>0</v>
      </c>
      <c r="H824" s="15">
        <f t="shared" si="77"/>
        <v>1</v>
      </c>
      <c r="I824" s="7">
        <f t="shared" si="74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75"/>
        <v>0</v>
      </c>
      <c r="D825" s="11">
        <f t="shared" si="72"/>
        <v>0</v>
      </c>
      <c r="E825" s="9">
        <f t="shared" si="73"/>
        <v>0</v>
      </c>
      <c r="F825" s="9">
        <v>1</v>
      </c>
      <c r="G825" s="19">
        <f t="shared" si="76"/>
        <v>0</v>
      </c>
      <c r="H825" s="12">
        <f t="shared" si="77"/>
        <v>1</v>
      </c>
      <c r="I825" s="13">
        <f t="shared" si="74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75"/>
        <v>0</v>
      </c>
      <c r="D826" s="17">
        <f t="shared" si="72"/>
        <v>0</v>
      </c>
      <c r="E826" s="15">
        <f t="shared" si="73"/>
        <v>0</v>
      </c>
      <c r="F826" s="15">
        <v>1</v>
      </c>
      <c r="G826" s="18">
        <f t="shared" si="76"/>
        <v>0</v>
      </c>
      <c r="H826" s="15">
        <f t="shared" si="77"/>
        <v>1</v>
      </c>
      <c r="I826" s="7">
        <f t="shared" si="74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75"/>
        <v>0</v>
      </c>
      <c r="D827" s="11">
        <f t="shared" si="72"/>
        <v>0</v>
      </c>
      <c r="E827" s="9">
        <f t="shared" si="73"/>
        <v>0</v>
      </c>
      <c r="F827" s="9">
        <v>1</v>
      </c>
      <c r="G827" s="19">
        <f t="shared" si="76"/>
        <v>0</v>
      </c>
      <c r="H827" s="12">
        <f t="shared" si="77"/>
        <v>1</v>
      </c>
      <c r="I827" s="13">
        <f t="shared" si="74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75"/>
        <v>0</v>
      </c>
      <c r="D828" s="17">
        <f t="shared" si="72"/>
        <v>0</v>
      </c>
      <c r="E828" s="15">
        <f t="shared" si="73"/>
        <v>0</v>
      </c>
      <c r="F828" s="15">
        <v>1</v>
      </c>
      <c r="G828" s="18">
        <f t="shared" si="76"/>
        <v>0</v>
      </c>
      <c r="H828" s="15">
        <f t="shared" si="77"/>
        <v>1</v>
      </c>
      <c r="I828" s="7">
        <f t="shared" si="74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75"/>
        <v>0</v>
      </c>
      <c r="D829" s="11">
        <f t="shared" si="72"/>
        <v>0</v>
      </c>
      <c r="E829" s="9">
        <f t="shared" si="73"/>
        <v>0</v>
      </c>
      <c r="F829" s="9">
        <v>1</v>
      </c>
      <c r="G829" s="19">
        <f t="shared" si="76"/>
        <v>0</v>
      </c>
      <c r="H829" s="12">
        <f t="shared" si="77"/>
        <v>1</v>
      </c>
      <c r="I829" s="13">
        <f t="shared" si="74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75"/>
        <v>0</v>
      </c>
      <c r="D830" s="17">
        <f t="shared" si="72"/>
        <v>0</v>
      </c>
      <c r="E830" s="15">
        <f t="shared" si="73"/>
        <v>0</v>
      </c>
      <c r="F830" s="15">
        <v>1</v>
      </c>
      <c r="G830" s="18">
        <f t="shared" si="76"/>
        <v>0</v>
      </c>
      <c r="H830" s="15">
        <f t="shared" si="77"/>
        <v>1</v>
      </c>
      <c r="I830" s="7">
        <f t="shared" si="74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75"/>
        <v>0</v>
      </c>
      <c r="D831" s="11">
        <f t="shared" si="72"/>
        <v>0</v>
      </c>
      <c r="E831" s="9">
        <f t="shared" si="73"/>
        <v>0</v>
      </c>
      <c r="F831" s="9">
        <v>1</v>
      </c>
      <c r="G831" s="19">
        <f t="shared" si="76"/>
        <v>0</v>
      </c>
      <c r="H831" s="12">
        <f t="shared" si="77"/>
        <v>1</v>
      </c>
      <c r="I831" s="13">
        <f t="shared" si="74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75"/>
        <v>0</v>
      </c>
      <c r="D832" s="17">
        <f t="shared" si="72"/>
        <v>0</v>
      </c>
      <c r="E832" s="15">
        <f t="shared" si="73"/>
        <v>0</v>
      </c>
      <c r="F832" s="15">
        <v>1</v>
      </c>
      <c r="G832" s="18">
        <f t="shared" si="76"/>
        <v>0</v>
      </c>
      <c r="H832" s="15">
        <f t="shared" si="77"/>
        <v>1</v>
      </c>
      <c r="I832" s="7">
        <f t="shared" si="74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75"/>
        <v>0</v>
      </c>
      <c r="D833" s="11">
        <f t="shared" si="72"/>
        <v>0</v>
      </c>
      <c r="E833" s="9">
        <f t="shared" si="73"/>
        <v>0</v>
      </c>
      <c r="F833" s="9">
        <v>1</v>
      </c>
      <c r="G833" s="19">
        <f t="shared" si="76"/>
        <v>0</v>
      </c>
      <c r="H833" s="12">
        <f t="shared" si="77"/>
        <v>1</v>
      </c>
      <c r="I833" s="13">
        <f t="shared" si="74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75"/>
        <v>0</v>
      </c>
      <c r="D834" s="17">
        <f t="shared" si="72"/>
        <v>0</v>
      </c>
      <c r="E834" s="15">
        <f t="shared" si="73"/>
        <v>0</v>
      </c>
      <c r="F834" s="15">
        <v>1</v>
      </c>
      <c r="G834" s="18">
        <f t="shared" si="76"/>
        <v>0</v>
      </c>
      <c r="H834" s="15">
        <f t="shared" si="77"/>
        <v>1</v>
      </c>
      <c r="I834" s="7">
        <f t="shared" si="74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75"/>
        <v>0</v>
      </c>
      <c r="D835" s="11">
        <f t="shared" si="72"/>
        <v>0</v>
      </c>
      <c r="E835" s="9">
        <f t="shared" si="73"/>
        <v>0</v>
      </c>
      <c r="F835" s="9">
        <v>1</v>
      </c>
      <c r="G835" s="19">
        <f t="shared" si="76"/>
        <v>0</v>
      </c>
      <c r="H835" s="12">
        <f t="shared" si="77"/>
        <v>1</v>
      </c>
      <c r="I835" s="13">
        <f t="shared" si="74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75"/>
        <v>0</v>
      </c>
      <c r="D836" s="17">
        <f t="shared" si="72"/>
        <v>0</v>
      </c>
      <c r="E836" s="15">
        <f t="shared" si="73"/>
        <v>0</v>
      </c>
      <c r="F836" s="15">
        <v>1</v>
      </c>
      <c r="G836" s="18">
        <f t="shared" si="76"/>
        <v>0</v>
      </c>
      <c r="H836" s="15">
        <f t="shared" si="77"/>
        <v>1</v>
      </c>
      <c r="I836" s="7">
        <f t="shared" si="74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75"/>
        <v>0</v>
      </c>
      <c r="D837" s="11">
        <f t="shared" si="72"/>
        <v>0</v>
      </c>
      <c r="E837" s="9">
        <f t="shared" si="73"/>
        <v>0</v>
      </c>
      <c r="F837" s="9">
        <v>1</v>
      </c>
      <c r="G837" s="19">
        <f t="shared" si="76"/>
        <v>0</v>
      </c>
      <c r="H837" s="12">
        <f t="shared" si="77"/>
        <v>1</v>
      </c>
      <c r="I837" s="13">
        <f t="shared" si="74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75"/>
        <v>0</v>
      </c>
      <c r="D838" s="17">
        <f t="shared" ref="D838:D901" si="78">N838</f>
        <v>0</v>
      </c>
      <c r="E838" s="15">
        <f t="shared" ref="E838:E901" si="79">O838</f>
        <v>0</v>
      </c>
      <c r="F838" s="15">
        <v>1</v>
      </c>
      <c r="G838" s="18">
        <f t="shared" si="76"/>
        <v>0</v>
      </c>
      <c r="H838" s="15">
        <f t="shared" si="77"/>
        <v>1</v>
      </c>
      <c r="I838" s="7">
        <f t="shared" ref="I838:I901" si="80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81">ROUND(C838+E838/1000,3)</f>
        <v>0</v>
      </c>
      <c r="D839" s="11">
        <f t="shared" si="78"/>
        <v>0</v>
      </c>
      <c r="E839" s="9">
        <f t="shared" si="79"/>
        <v>0</v>
      </c>
      <c r="F839" s="9">
        <v>1</v>
      </c>
      <c r="G839" s="19">
        <f t="shared" ref="G839:G902" si="82">ROUND(G838+D838*E838/1000,2)</f>
        <v>0</v>
      </c>
      <c r="H839" s="12">
        <f t="shared" si="77"/>
        <v>1</v>
      </c>
      <c r="I839" s="13">
        <f t="shared" si="80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81"/>
        <v>0</v>
      </c>
      <c r="D840" s="17">
        <f t="shared" si="78"/>
        <v>0</v>
      </c>
      <c r="E840" s="15">
        <f t="shared" si="79"/>
        <v>0</v>
      </c>
      <c r="F840" s="15">
        <v>1</v>
      </c>
      <c r="G840" s="18">
        <f t="shared" si="82"/>
        <v>0</v>
      </c>
      <c r="H840" s="15">
        <f t="shared" ref="H840:H903" si="83">H839</f>
        <v>1</v>
      </c>
      <c r="I840" s="7">
        <f t="shared" si="80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81"/>
        <v>0</v>
      </c>
      <c r="D841" s="11">
        <f t="shared" si="78"/>
        <v>0</v>
      </c>
      <c r="E841" s="9">
        <f t="shared" si="79"/>
        <v>0</v>
      </c>
      <c r="F841" s="9">
        <v>1</v>
      </c>
      <c r="G841" s="19">
        <f t="shared" si="82"/>
        <v>0</v>
      </c>
      <c r="H841" s="12">
        <f t="shared" si="83"/>
        <v>1</v>
      </c>
      <c r="I841" s="13">
        <f t="shared" si="80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81"/>
        <v>0</v>
      </c>
      <c r="D842" s="17">
        <f t="shared" si="78"/>
        <v>0</v>
      </c>
      <c r="E842" s="15">
        <f t="shared" si="79"/>
        <v>0</v>
      </c>
      <c r="F842" s="15">
        <v>1</v>
      </c>
      <c r="G842" s="18">
        <f t="shared" si="82"/>
        <v>0</v>
      </c>
      <c r="H842" s="15">
        <f t="shared" si="83"/>
        <v>1</v>
      </c>
      <c r="I842" s="7">
        <f t="shared" si="80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81"/>
        <v>0</v>
      </c>
      <c r="D843" s="11">
        <f t="shared" si="78"/>
        <v>0</v>
      </c>
      <c r="E843" s="9">
        <f t="shared" si="79"/>
        <v>0</v>
      </c>
      <c r="F843" s="9">
        <v>1</v>
      </c>
      <c r="G843" s="19">
        <f t="shared" si="82"/>
        <v>0</v>
      </c>
      <c r="H843" s="12">
        <f t="shared" si="83"/>
        <v>1</v>
      </c>
      <c r="I843" s="13">
        <f t="shared" si="80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81"/>
        <v>0</v>
      </c>
      <c r="D844" s="17">
        <f t="shared" si="78"/>
        <v>0</v>
      </c>
      <c r="E844" s="15">
        <f t="shared" si="79"/>
        <v>0</v>
      </c>
      <c r="F844" s="15">
        <v>1</v>
      </c>
      <c r="G844" s="18">
        <f t="shared" si="82"/>
        <v>0</v>
      </c>
      <c r="H844" s="15">
        <f t="shared" si="83"/>
        <v>1</v>
      </c>
      <c r="I844" s="7">
        <f t="shared" si="80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81"/>
        <v>0</v>
      </c>
      <c r="D845" s="11">
        <f t="shared" si="78"/>
        <v>0</v>
      </c>
      <c r="E845" s="9">
        <f t="shared" si="79"/>
        <v>0</v>
      </c>
      <c r="F845" s="9">
        <v>1</v>
      </c>
      <c r="G845" s="19">
        <f t="shared" si="82"/>
        <v>0</v>
      </c>
      <c r="H845" s="12">
        <f t="shared" si="83"/>
        <v>1</v>
      </c>
      <c r="I845" s="13">
        <f t="shared" si="80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81"/>
        <v>0</v>
      </c>
      <c r="D846" s="17">
        <f t="shared" si="78"/>
        <v>0</v>
      </c>
      <c r="E846" s="15">
        <f t="shared" si="79"/>
        <v>0</v>
      </c>
      <c r="F846" s="15">
        <v>1</v>
      </c>
      <c r="G846" s="18">
        <f t="shared" si="82"/>
        <v>0</v>
      </c>
      <c r="H846" s="15">
        <f t="shared" si="83"/>
        <v>1</v>
      </c>
      <c r="I846" s="7">
        <f t="shared" si="80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81"/>
        <v>0</v>
      </c>
      <c r="D847" s="11">
        <f t="shared" si="78"/>
        <v>0</v>
      </c>
      <c r="E847" s="9">
        <f t="shared" si="79"/>
        <v>0</v>
      </c>
      <c r="F847" s="9">
        <v>1</v>
      </c>
      <c r="G847" s="19">
        <f t="shared" si="82"/>
        <v>0</v>
      </c>
      <c r="H847" s="12">
        <f t="shared" si="83"/>
        <v>1</v>
      </c>
      <c r="I847" s="13">
        <f t="shared" si="80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81"/>
        <v>0</v>
      </c>
      <c r="D848" s="17">
        <f t="shared" si="78"/>
        <v>0</v>
      </c>
      <c r="E848" s="15">
        <f t="shared" si="79"/>
        <v>0</v>
      </c>
      <c r="F848" s="15">
        <v>1</v>
      </c>
      <c r="G848" s="18">
        <f t="shared" si="82"/>
        <v>0</v>
      </c>
      <c r="H848" s="15">
        <f t="shared" si="83"/>
        <v>1</v>
      </c>
      <c r="I848" s="7">
        <f t="shared" si="80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81"/>
        <v>0</v>
      </c>
      <c r="D849" s="11">
        <f t="shared" si="78"/>
        <v>0</v>
      </c>
      <c r="E849" s="9">
        <f t="shared" si="79"/>
        <v>0</v>
      </c>
      <c r="F849" s="9">
        <v>1</v>
      </c>
      <c r="G849" s="19">
        <f t="shared" si="82"/>
        <v>0</v>
      </c>
      <c r="H849" s="12">
        <f t="shared" si="83"/>
        <v>1</v>
      </c>
      <c r="I849" s="13">
        <f t="shared" si="80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81"/>
        <v>0</v>
      </c>
      <c r="D850" s="17">
        <f t="shared" si="78"/>
        <v>0</v>
      </c>
      <c r="E850" s="15">
        <f t="shared" si="79"/>
        <v>0</v>
      </c>
      <c r="F850" s="15">
        <v>1</v>
      </c>
      <c r="G850" s="18">
        <f t="shared" si="82"/>
        <v>0</v>
      </c>
      <c r="H850" s="15">
        <f t="shared" si="83"/>
        <v>1</v>
      </c>
      <c r="I850" s="7">
        <f t="shared" si="80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81"/>
        <v>0</v>
      </c>
      <c r="D851" s="11">
        <f t="shared" si="78"/>
        <v>0</v>
      </c>
      <c r="E851" s="9">
        <f t="shared" si="79"/>
        <v>0</v>
      </c>
      <c r="F851" s="9">
        <v>1</v>
      </c>
      <c r="G851" s="19">
        <f t="shared" si="82"/>
        <v>0</v>
      </c>
      <c r="H851" s="12">
        <f t="shared" si="83"/>
        <v>1</v>
      </c>
      <c r="I851" s="13">
        <f t="shared" si="80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81"/>
        <v>0</v>
      </c>
      <c r="D852" s="17">
        <f t="shared" si="78"/>
        <v>0</v>
      </c>
      <c r="E852" s="15">
        <f t="shared" si="79"/>
        <v>0</v>
      </c>
      <c r="F852" s="15">
        <v>1</v>
      </c>
      <c r="G852" s="18">
        <f t="shared" si="82"/>
        <v>0</v>
      </c>
      <c r="H852" s="15">
        <f t="shared" si="83"/>
        <v>1</v>
      </c>
      <c r="I852" s="7">
        <f t="shared" si="80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81"/>
        <v>0</v>
      </c>
      <c r="D853" s="11">
        <f t="shared" si="78"/>
        <v>0</v>
      </c>
      <c r="E853" s="9">
        <f t="shared" si="79"/>
        <v>0</v>
      </c>
      <c r="F853" s="9">
        <v>1</v>
      </c>
      <c r="G853" s="19">
        <f t="shared" si="82"/>
        <v>0</v>
      </c>
      <c r="H853" s="12">
        <f t="shared" si="83"/>
        <v>1</v>
      </c>
      <c r="I853" s="13">
        <f t="shared" si="80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81"/>
        <v>0</v>
      </c>
      <c r="D854" s="17">
        <f t="shared" si="78"/>
        <v>0</v>
      </c>
      <c r="E854" s="15">
        <f t="shared" si="79"/>
        <v>0</v>
      </c>
      <c r="F854" s="15">
        <v>1</v>
      </c>
      <c r="G854" s="18">
        <f t="shared" si="82"/>
        <v>0</v>
      </c>
      <c r="H854" s="15">
        <f t="shared" si="83"/>
        <v>1</v>
      </c>
      <c r="I854" s="7">
        <f t="shared" si="80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81"/>
        <v>0</v>
      </c>
      <c r="D855" s="11">
        <f t="shared" si="78"/>
        <v>0</v>
      </c>
      <c r="E855" s="9">
        <f t="shared" si="79"/>
        <v>0</v>
      </c>
      <c r="F855" s="9">
        <v>1</v>
      </c>
      <c r="G855" s="19">
        <f t="shared" si="82"/>
        <v>0</v>
      </c>
      <c r="H855" s="12">
        <f t="shared" si="83"/>
        <v>1</v>
      </c>
      <c r="I855" s="13">
        <f t="shared" si="80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81"/>
        <v>0</v>
      </c>
      <c r="D856" s="17">
        <f t="shared" si="78"/>
        <v>0</v>
      </c>
      <c r="E856" s="15">
        <f t="shared" si="79"/>
        <v>0</v>
      </c>
      <c r="F856" s="15">
        <v>1</v>
      </c>
      <c r="G856" s="18">
        <f t="shared" si="82"/>
        <v>0</v>
      </c>
      <c r="H856" s="15">
        <f t="shared" si="83"/>
        <v>1</v>
      </c>
      <c r="I856" s="7">
        <f t="shared" si="80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81"/>
        <v>0</v>
      </c>
      <c r="D857" s="11">
        <f t="shared" si="78"/>
        <v>0</v>
      </c>
      <c r="E857" s="9">
        <f t="shared" si="79"/>
        <v>0</v>
      </c>
      <c r="F857" s="9">
        <v>1</v>
      </c>
      <c r="G857" s="19">
        <f t="shared" si="82"/>
        <v>0</v>
      </c>
      <c r="H857" s="12">
        <f t="shared" si="83"/>
        <v>1</v>
      </c>
      <c r="I857" s="13">
        <f t="shared" si="80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81"/>
        <v>0</v>
      </c>
      <c r="D858" s="17">
        <f t="shared" si="78"/>
        <v>0</v>
      </c>
      <c r="E858" s="15">
        <f t="shared" si="79"/>
        <v>0</v>
      </c>
      <c r="F858" s="15">
        <v>1</v>
      </c>
      <c r="G858" s="18">
        <f t="shared" si="82"/>
        <v>0</v>
      </c>
      <c r="H858" s="15">
        <f t="shared" si="83"/>
        <v>1</v>
      </c>
      <c r="I858" s="7">
        <f t="shared" si="80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81"/>
        <v>0</v>
      </c>
      <c r="D859" s="11">
        <f t="shared" si="78"/>
        <v>0</v>
      </c>
      <c r="E859" s="9">
        <f t="shared" si="79"/>
        <v>0</v>
      </c>
      <c r="F859" s="9">
        <v>1</v>
      </c>
      <c r="G859" s="19">
        <f t="shared" si="82"/>
        <v>0</v>
      </c>
      <c r="H859" s="12">
        <f t="shared" si="83"/>
        <v>1</v>
      </c>
      <c r="I859" s="13">
        <f t="shared" si="80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81"/>
        <v>0</v>
      </c>
      <c r="D860" s="17">
        <f t="shared" si="78"/>
        <v>0</v>
      </c>
      <c r="E860" s="15">
        <f t="shared" si="79"/>
        <v>0</v>
      </c>
      <c r="F860" s="15">
        <v>1</v>
      </c>
      <c r="G860" s="18">
        <f t="shared" si="82"/>
        <v>0</v>
      </c>
      <c r="H860" s="15">
        <f t="shared" si="83"/>
        <v>1</v>
      </c>
      <c r="I860" s="7">
        <f t="shared" si="80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81"/>
        <v>0</v>
      </c>
      <c r="D861" s="11">
        <f t="shared" si="78"/>
        <v>0</v>
      </c>
      <c r="E861" s="9">
        <f t="shared" si="79"/>
        <v>0</v>
      </c>
      <c r="F861" s="9">
        <v>1</v>
      </c>
      <c r="G861" s="19">
        <f t="shared" si="82"/>
        <v>0</v>
      </c>
      <c r="H861" s="12">
        <f t="shared" si="83"/>
        <v>1</v>
      </c>
      <c r="I861" s="13">
        <f t="shared" si="80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81"/>
        <v>0</v>
      </c>
      <c r="D862" s="17">
        <f t="shared" si="78"/>
        <v>0</v>
      </c>
      <c r="E862" s="15">
        <f t="shared" si="79"/>
        <v>0</v>
      </c>
      <c r="F862" s="15">
        <v>1</v>
      </c>
      <c r="G862" s="18">
        <f t="shared" si="82"/>
        <v>0</v>
      </c>
      <c r="H862" s="15">
        <f t="shared" si="83"/>
        <v>1</v>
      </c>
      <c r="I862" s="7">
        <f t="shared" si="80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81"/>
        <v>0</v>
      </c>
      <c r="D863" s="11">
        <f t="shared" si="78"/>
        <v>0</v>
      </c>
      <c r="E863" s="9">
        <f t="shared" si="79"/>
        <v>0</v>
      </c>
      <c r="F863" s="9">
        <v>1</v>
      </c>
      <c r="G863" s="19">
        <f t="shared" si="82"/>
        <v>0</v>
      </c>
      <c r="H863" s="12">
        <f t="shared" si="83"/>
        <v>1</v>
      </c>
      <c r="I863" s="13">
        <f t="shared" si="80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81"/>
        <v>0</v>
      </c>
      <c r="D864" s="17">
        <f t="shared" si="78"/>
        <v>0</v>
      </c>
      <c r="E864" s="15">
        <f t="shared" si="79"/>
        <v>0</v>
      </c>
      <c r="F864" s="15">
        <v>1</v>
      </c>
      <c r="G864" s="18">
        <f t="shared" si="82"/>
        <v>0</v>
      </c>
      <c r="H864" s="15">
        <f t="shared" si="83"/>
        <v>1</v>
      </c>
      <c r="I864" s="7">
        <f t="shared" si="80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81"/>
        <v>0</v>
      </c>
      <c r="D865" s="11">
        <f t="shared" si="78"/>
        <v>0</v>
      </c>
      <c r="E865" s="9">
        <f t="shared" si="79"/>
        <v>0</v>
      </c>
      <c r="F865" s="9">
        <v>1</v>
      </c>
      <c r="G865" s="19">
        <f t="shared" si="82"/>
        <v>0</v>
      </c>
      <c r="H865" s="12">
        <f t="shared" si="83"/>
        <v>1</v>
      </c>
      <c r="I865" s="13">
        <f t="shared" si="80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81"/>
        <v>0</v>
      </c>
      <c r="D866" s="17">
        <f t="shared" si="78"/>
        <v>0</v>
      </c>
      <c r="E866" s="15">
        <f t="shared" si="79"/>
        <v>0</v>
      </c>
      <c r="F866" s="15">
        <v>1</v>
      </c>
      <c r="G866" s="18">
        <f t="shared" si="82"/>
        <v>0</v>
      </c>
      <c r="H866" s="15">
        <f t="shared" si="83"/>
        <v>1</v>
      </c>
      <c r="I866" s="7">
        <f t="shared" si="80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81"/>
        <v>0</v>
      </c>
      <c r="D867" s="11">
        <f t="shared" si="78"/>
        <v>0</v>
      </c>
      <c r="E867" s="9">
        <f t="shared" si="79"/>
        <v>0</v>
      </c>
      <c r="F867" s="9">
        <v>1</v>
      </c>
      <c r="G867" s="19">
        <f t="shared" si="82"/>
        <v>0</v>
      </c>
      <c r="H867" s="12">
        <f t="shared" si="83"/>
        <v>1</v>
      </c>
      <c r="I867" s="13">
        <f t="shared" si="80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81"/>
        <v>0</v>
      </c>
      <c r="D868" s="17">
        <f t="shared" si="78"/>
        <v>0</v>
      </c>
      <c r="E868" s="15">
        <f t="shared" si="79"/>
        <v>0</v>
      </c>
      <c r="F868" s="15">
        <v>1</v>
      </c>
      <c r="G868" s="18">
        <f t="shared" si="82"/>
        <v>0</v>
      </c>
      <c r="H868" s="15">
        <f t="shared" si="83"/>
        <v>1</v>
      </c>
      <c r="I868" s="7">
        <f t="shared" si="80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81"/>
        <v>0</v>
      </c>
      <c r="D869" s="11">
        <f t="shared" si="78"/>
        <v>0</v>
      </c>
      <c r="E869" s="9">
        <f t="shared" si="79"/>
        <v>0</v>
      </c>
      <c r="F869" s="9">
        <v>1</v>
      </c>
      <c r="G869" s="19">
        <f t="shared" si="82"/>
        <v>0</v>
      </c>
      <c r="H869" s="12">
        <f t="shared" si="83"/>
        <v>1</v>
      </c>
      <c r="I869" s="13">
        <f t="shared" si="80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81"/>
        <v>0</v>
      </c>
      <c r="D870" s="17">
        <f t="shared" si="78"/>
        <v>0</v>
      </c>
      <c r="E870" s="15">
        <f t="shared" si="79"/>
        <v>0</v>
      </c>
      <c r="F870" s="15">
        <v>1</v>
      </c>
      <c r="G870" s="18">
        <f t="shared" si="82"/>
        <v>0</v>
      </c>
      <c r="H870" s="15">
        <f t="shared" si="83"/>
        <v>1</v>
      </c>
      <c r="I870" s="7">
        <f t="shared" si="80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81"/>
        <v>0</v>
      </c>
      <c r="D871" s="11">
        <f t="shared" si="78"/>
        <v>0</v>
      </c>
      <c r="E871" s="9">
        <f t="shared" si="79"/>
        <v>0</v>
      </c>
      <c r="F871" s="9">
        <v>1</v>
      </c>
      <c r="G871" s="19">
        <f t="shared" si="82"/>
        <v>0</v>
      </c>
      <c r="H871" s="12">
        <f t="shared" si="83"/>
        <v>1</v>
      </c>
      <c r="I871" s="13">
        <f t="shared" si="80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81"/>
        <v>0</v>
      </c>
      <c r="D872" s="17">
        <f t="shared" si="78"/>
        <v>0</v>
      </c>
      <c r="E872" s="15">
        <f t="shared" si="79"/>
        <v>0</v>
      </c>
      <c r="F872" s="15">
        <v>1</v>
      </c>
      <c r="G872" s="18">
        <f t="shared" si="82"/>
        <v>0</v>
      </c>
      <c r="H872" s="15">
        <f t="shared" si="83"/>
        <v>1</v>
      </c>
      <c r="I872" s="7">
        <f t="shared" si="80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81"/>
        <v>0</v>
      </c>
      <c r="D873" s="11">
        <f t="shared" si="78"/>
        <v>0</v>
      </c>
      <c r="E873" s="9">
        <f t="shared" si="79"/>
        <v>0</v>
      </c>
      <c r="F873" s="9">
        <v>1</v>
      </c>
      <c r="G873" s="19">
        <f t="shared" si="82"/>
        <v>0</v>
      </c>
      <c r="H873" s="12">
        <f t="shared" si="83"/>
        <v>1</v>
      </c>
      <c r="I873" s="13">
        <f t="shared" si="80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81"/>
        <v>0</v>
      </c>
      <c r="D874" s="17">
        <f t="shared" si="78"/>
        <v>0</v>
      </c>
      <c r="E874" s="15">
        <f t="shared" si="79"/>
        <v>0</v>
      </c>
      <c r="F874" s="15">
        <v>1</v>
      </c>
      <c r="G874" s="18">
        <f t="shared" si="82"/>
        <v>0</v>
      </c>
      <c r="H874" s="15">
        <f t="shared" si="83"/>
        <v>1</v>
      </c>
      <c r="I874" s="7">
        <f t="shared" si="80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81"/>
        <v>0</v>
      </c>
      <c r="D875" s="11">
        <f t="shared" si="78"/>
        <v>0</v>
      </c>
      <c r="E875" s="9">
        <f t="shared" si="79"/>
        <v>0</v>
      </c>
      <c r="F875" s="9">
        <v>1</v>
      </c>
      <c r="G875" s="19">
        <f t="shared" si="82"/>
        <v>0</v>
      </c>
      <c r="H875" s="12">
        <f t="shared" si="83"/>
        <v>1</v>
      </c>
      <c r="I875" s="13">
        <f t="shared" si="80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81"/>
        <v>0</v>
      </c>
      <c r="D876" s="17">
        <f t="shared" si="78"/>
        <v>0</v>
      </c>
      <c r="E876" s="15">
        <f t="shared" si="79"/>
        <v>0</v>
      </c>
      <c r="F876" s="15">
        <v>1</v>
      </c>
      <c r="G876" s="18">
        <f t="shared" si="82"/>
        <v>0</v>
      </c>
      <c r="H876" s="15">
        <f t="shared" si="83"/>
        <v>1</v>
      </c>
      <c r="I876" s="7">
        <f t="shared" si="80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81"/>
        <v>0</v>
      </c>
      <c r="D877" s="11">
        <f t="shared" si="78"/>
        <v>0</v>
      </c>
      <c r="E877" s="9">
        <f t="shared" si="79"/>
        <v>0</v>
      </c>
      <c r="F877" s="9">
        <v>1</v>
      </c>
      <c r="G877" s="19">
        <f t="shared" si="82"/>
        <v>0</v>
      </c>
      <c r="H877" s="12">
        <f t="shared" si="83"/>
        <v>1</v>
      </c>
      <c r="I877" s="13">
        <f t="shared" si="80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81"/>
        <v>0</v>
      </c>
      <c r="D878" s="17">
        <f t="shared" si="78"/>
        <v>0</v>
      </c>
      <c r="E878" s="15">
        <f t="shared" si="79"/>
        <v>0</v>
      </c>
      <c r="F878" s="15">
        <v>1</v>
      </c>
      <c r="G878" s="18">
        <f t="shared" si="82"/>
        <v>0</v>
      </c>
      <c r="H878" s="15">
        <f t="shared" si="83"/>
        <v>1</v>
      </c>
      <c r="I878" s="7">
        <f t="shared" si="80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81"/>
        <v>0</v>
      </c>
      <c r="D879" s="11">
        <f t="shared" si="78"/>
        <v>0</v>
      </c>
      <c r="E879" s="9">
        <f t="shared" si="79"/>
        <v>0</v>
      </c>
      <c r="F879" s="9">
        <v>1</v>
      </c>
      <c r="G879" s="19">
        <f t="shared" si="82"/>
        <v>0</v>
      </c>
      <c r="H879" s="12">
        <f t="shared" si="83"/>
        <v>1</v>
      </c>
      <c r="I879" s="13">
        <f t="shared" si="80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81"/>
        <v>0</v>
      </c>
      <c r="D880" s="17">
        <f t="shared" si="78"/>
        <v>0</v>
      </c>
      <c r="E880" s="15">
        <f t="shared" si="79"/>
        <v>0</v>
      </c>
      <c r="F880" s="15">
        <v>1</v>
      </c>
      <c r="G880" s="18">
        <f t="shared" si="82"/>
        <v>0</v>
      </c>
      <c r="H880" s="15">
        <f t="shared" si="83"/>
        <v>1</v>
      </c>
      <c r="I880" s="7">
        <f t="shared" si="80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81"/>
        <v>0</v>
      </c>
      <c r="D881" s="11">
        <f t="shared" si="78"/>
        <v>0</v>
      </c>
      <c r="E881" s="9">
        <f t="shared" si="79"/>
        <v>0</v>
      </c>
      <c r="F881" s="9">
        <v>1</v>
      </c>
      <c r="G881" s="19">
        <f t="shared" si="82"/>
        <v>0</v>
      </c>
      <c r="H881" s="12">
        <f t="shared" si="83"/>
        <v>1</v>
      </c>
      <c r="I881" s="13">
        <f t="shared" si="80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81"/>
        <v>0</v>
      </c>
      <c r="D882" s="17">
        <f t="shared" si="78"/>
        <v>0</v>
      </c>
      <c r="E882" s="15">
        <f t="shared" si="79"/>
        <v>0</v>
      </c>
      <c r="F882" s="15">
        <v>1</v>
      </c>
      <c r="G882" s="18">
        <f t="shared" si="82"/>
        <v>0</v>
      </c>
      <c r="H882" s="15">
        <f t="shared" si="83"/>
        <v>1</v>
      </c>
      <c r="I882" s="7">
        <f t="shared" si="80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81"/>
        <v>0</v>
      </c>
      <c r="D883" s="11">
        <f t="shared" si="78"/>
        <v>0</v>
      </c>
      <c r="E883" s="9">
        <f t="shared" si="79"/>
        <v>0</v>
      </c>
      <c r="F883" s="9">
        <v>1</v>
      </c>
      <c r="G883" s="19">
        <f t="shared" si="82"/>
        <v>0</v>
      </c>
      <c r="H883" s="12">
        <f t="shared" si="83"/>
        <v>1</v>
      </c>
      <c r="I883" s="13">
        <f t="shared" si="80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81"/>
        <v>0</v>
      </c>
      <c r="D884" s="17">
        <f t="shared" si="78"/>
        <v>0</v>
      </c>
      <c r="E884" s="15">
        <f t="shared" si="79"/>
        <v>0</v>
      </c>
      <c r="F884" s="15">
        <v>1</v>
      </c>
      <c r="G884" s="18">
        <f t="shared" si="82"/>
        <v>0</v>
      </c>
      <c r="H884" s="15">
        <f t="shared" si="83"/>
        <v>1</v>
      </c>
      <c r="I884" s="7">
        <f t="shared" si="80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81"/>
        <v>0</v>
      </c>
      <c r="D885" s="11">
        <f t="shared" si="78"/>
        <v>0</v>
      </c>
      <c r="E885" s="9">
        <f t="shared" si="79"/>
        <v>0</v>
      </c>
      <c r="F885" s="9">
        <v>1</v>
      </c>
      <c r="G885" s="19">
        <f t="shared" si="82"/>
        <v>0</v>
      </c>
      <c r="H885" s="12">
        <f t="shared" si="83"/>
        <v>1</v>
      </c>
      <c r="I885" s="13">
        <f t="shared" si="80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81"/>
        <v>0</v>
      </c>
      <c r="D886" s="17">
        <f t="shared" si="78"/>
        <v>0</v>
      </c>
      <c r="E886" s="15">
        <f t="shared" si="79"/>
        <v>0</v>
      </c>
      <c r="F886" s="15">
        <v>1</v>
      </c>
      <c r="G886" s="18">
        <f t="shared" si="82"/>
        <v>0</v>
      </c>
      <c r="H886" s="15">
        <f t="shared" si="83"/>
        <v>1</v>
      </c>
      <c r="I886" s="7">
        <f t="shared" si="80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81"/>
        <v>0</v>
      </c>
      <c r="D887" s="11">
        <f t="shared" si="78"/>
        <v>0</v>
      </c>
      <c r="E887" s="9">
        <f t="shared" si="79"/>
        <v>0</v>
      </c>
      <c r="F887" s="9">
        <v>1</v>
      </c>
      <c r="G887" s="19">
        <f t="shared" si="82"/>
        <v>0</v>
      </c>
      <c r="H887" s="12">
        <f t="shared" si="83"/>
        <v>1</v>
      </c>
      <c r="I887" s="13">
        <f t="shared" si="80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81"/>
        <v>0</v>
      </c>
      <c r="D888" s="17">
        <f t="shared" si="78"/>
        <v>0</v>
      </c>
      <c r="E888" s="15">
        <f t="shared" si="79"/>
        <v>0</v>
      </c>
      <c r="F888" s="15">
        <v>1</v>
      </c>
      <c r="G888" s="18">
        <f t="shared" si="82"/>
        <v>0</v>
      </c>
      <c r="H888" s="15">
        <f t="shared" si="83"/>
        <v>1</v>
      </c>
      <c r="I888" s="7">
        <f t="shared" si="80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81"/>
        <v>0</v>
      </c>
      <c r="D889" s="11">
        <f t="shared" si="78"/>
        <v>0</v>
      </c>
      <c r="E889" s="9">
        <f t="shared" si="79"/>
        <v>0</v>
      </c>
      <c r="F889" s="9">
        <v>1</v>
      </c>
      <c r="G889" s="19">
        <f t="shared" si="82"/>
        <v>0</v>
      </c>
      <c r="H889" s="12">
        <f t="shared" si="83"/>
        <v>1</v>
      </c>
      <c r="I889" s="13">
        <f t="shared" si="80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81"/>
        <v>0</v>
      </c>
      <c r="D890" s="17">
        <f t="shared" si="78"/>
        <v>0</v>
      </c>
      <c r="E890" s="15">
        <f t="shared" si="79"/>
        <v>0</v>
      </c>
      <c r="F890" s="15">
        <v>1</v>
      </c>
      <c r="G890" s="18">
        <f t="shared" si="82"/>
        <v>0</v>
      </c>
      <c r="H890" s="15">
        <f t="shared" si="83"/>
        <v>1</v>
      </c>
      <c r="I890" s="7">
        <f t="shared" si="80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81"/>
        <v>0</v>
      </c>
      <c r="D891" s="11">
        <f t="shared" si="78"/>
        <v>0</v>
      </c>
      <c r="E891" s="9">
        <f t="shared" si="79"/>
        <v>0</v>
      </c>
      <c r="F891" s="9">
        <v>1</v>
      </c>
      <c r="G891" s="19">
        <f t="shared" si="82"/>
        <v>0</v>
      </c>
      <c r="H891" s="12">
        <f t="shared" si="83"/>
        <v>1</v>
      </c>
      <c r="I891" s="13">
        <f t="shared" si="80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81"/>
        <v>0</v>
      </c>
      <c r="D892" s="17">
        <f t="shared" si="78"/>
        <v>0</v>
      </c>
      <c r="E892" s="15">
        <f t="shared" si="79"/>
        <v>0</v>
      </c>
      <c r="F892" s="15">
        <v>1</v>
      </c>
      <c r="G892" s="18">
        <f t="shared" si="82"/>
        <v>0</v>
      </c>
      <c r="H892" s="15">
        <f t="shared" si="83"/>
        <v>1</v>
      </c>
      <c r="I892" s="7">
        <f t="shared" si="80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81"/>
        <v>0</v>
      </c>
      <c r="D893" s="11">
        <f t="shared" si="78"/>
        <v>0</v>
      </c>
      <c r="E893" s="9">
        <f t="shared" si="79"/>
        <v>0</v>
      </c>
      <c r="F893" s="9">
        <v>1</v>
      </c>
      <c r="G893" s="19">
        <f t="shared" si="82"/>
        <v>0</v>
      </c>
      <c r="H893" s="12">
        <f t="shared" si="83"/>
        <v>1</v>
      </c>
      <c r="I893" s="13">
        <f t="shared" si="80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81"/>
        <v>0</v>
      </c>
      <c r="D894" s="17">
        <f t="shared" si="78"/>
        <v>0</v>
      </c>
      <c r="E894" s="15">
        <f t="shared" si="79"/>
        <v>0</v>
      </c>
      <c r="F894" s="15">
        <v>1</v>
      </c>
      <c r="G894" s="18">
        <f t="shared" si="82"/>
        <v>0</v>
      </c>
      <c r="H894" s="15">
        <f t="shared" si="83"/>
        <v>1</v>
      </c>
      <c r="I894" s="7">
        <f t="shared" si="80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81"/>
        <v>0</v>
      </c>
      <c r="D895" s="11">
        <f t="shared" si="78"/>
        <v>0</v>
      </c>
      <c r="E895" s="9">
        <f t="shared" si="79"/>
        <v>0</v>
      </c>
      <c r="F895" s="9">
        <v>1</v>
      </c>
      <c r="G895" s="19">
        <f t="shared" si="82"/>
        <v>0</v>
      </c>
      <c r="H895" s="12">
        <f t="shared" si="83"/>
        <v>1</v>
      </c>
      <c r="I895" s="13">
        <f t="shared" si="80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81"/>
        <v>0</v>
      </c>
      <c r="D896" s="17">
        <f t="shared" si="78"/>
        <v>0</v>
      </c>
      <c r="E896" s="15">
        <f t="shared" si="79"/>
        <v>0</v>
      </c>
      <c r="F896" s="15">
        <v>1</v>
      </c>
      <c r="G896" s="18">
        <f t="shared" si="82"/>
        <v>0</v>
      </c>
      <c r="H896" s="15">
        <f t="shared" si="83"/>
        <v>1</v>
      </c>
      <c r="I896" s="7">
        <f t="shared" si="80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81"/>
        <v>0</v>
      </c>
      <c r="D897" s="11">
        <f t="shared" si="78"/>
        <v>0</v>
      </c>
      <c r="E897" s="9">
        <f t="shared" si="79"/>
        <v>0</v>
      </c>
      <c r="F897" s="9">
        <v>1</v>
      </c>
      <c r="G897" s="19">
        <f t="shared" si="82"/>
        <v>0</v>
      </c>
      <c r="H897" s="12">
        <f t="shared" si="83"/>
        <v>1</v>
      </c>
      <c r="I897" s="13">
        <f t="shared" si="80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81"/>
        <v>0</v>
      </c>
      <c r="D898" s="17">
        <f t="shared" si="78"/>
        <v>0</v>
      </c>
      <c r="E898" s="15">
        <f t="shared" si="79"/>
        <v>0</v>
      </c>
      <c r="F898" s="15">
        <v>1</v>
      </c>
      <c r="G898" s="18">
        <f t="shared" si="82"/>
        <v>0</v>
      </c>
      <c r="H898" s="15">
        <f t="shared" si="83"/>
        <v>1</v>
      </c>
      <c r="I898" s="7">
        <f t="shared" si="80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81"/>
        <v>0</v>
      </c>
      <c r="D899" s="11">
        <f t="shared" si="78"/>
        <v>0</v>
      </c>
      <c r="E899" s="9">
        <f t="shared" si="79"/>
        <v>0</v>
      </c>
      <c r="F899" s="9">
        <v>1</v>
      </c>
      <c r="G899" s="19">
        <f t="shared" si="82"/>
        <v>0</v>
      </c>
      <c r="H899" s="12">
        <f t="shared" si="83"/>
        <v>1</v>
      </c>
      <c r="I899" s="13">
        <f t="shared" si="80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81"/>
        <v>0</v>
      </c>
      <c r="D900" s="17">
        <f t="shared" si="78"/>
        <v>0</v>
      </c>
      <c r="E900" s="15">
        <f t="shared" si="79"/>
        <v>0</v>
      </c>
      <c r="F900" s="15">
        <v>1</v>
      </c>
      <c r="G900" s="18">
        <f t="shared" si="82"/>
        <v>0</v>
      </c>
      <c r="H900" s="15">
        <f t="shared" si="83"/>
        <v>1</v>
      </c>
      <c r="I900" s="7">
        <f t="shared" si="80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81"/>
        <v>0</v>
      </c>
      <c r="D901" s="11">
        <f t="shared" si="78"/>
        <v>0</v>
      </c>
      <c r="E901" s="9">
        <f t="shared" si="79"/>
        <v>0</v>
      </c>
      <c r="F901" s="9">
        <v>1</v>
      </c>
      <c r="G901" s="19">
        <f t="shared" si="82"/>
        <v>0</v>
      </c>
      <c r="H901" s="12">
        <f t="shared" si="83"/>
        <v>1</v>
      </c>
      <c r="I901" s="13">
        <f t="shared" si="80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81"/>
        <v>0</v>
      </c>
      <c r="D902" s="17">
        <f t="shared" ref="D902:D965" si="84">N902</f>
        <v>0</v>
      </c>
      <c r="E902" s="15">
        <f t="shared" ref="E902:E965" si="85">O902</f>
        <v>0</v>
      </c>
      <c r="F902" s="15">
        <v>1</v>
      </c>
      <c r="G902" s="18">
        <f t="shared" si="82"/>
        <v>0</v>
      </c>
      <c r="H902" s="15">
        <f t="shared" si="83"/>
        <v>1</v>
      </c>
      <c r="I902" s="7">
        <f t="shared" ref="I902:I965" si="86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87">ROUND(C902+E902/1000,3)</f>
        <v>0</v>
      </c>
      <c r="D903" s="11">
        <f t="shared" si="84"/>
        <v>0</v>
      </c>
      <c r="E903" s="9">
        <f t="shared" si="85"/>
        <v>0</v>
      </c>
      <c r="F903" s="9">
        <v>1</v>
      </c>
      <c r="G903" s="19">
        <f t="shared" ref="G903:G966" si="88">ROUND(G902+D902*E902/1000,2)</f>
        <v>0</v>
      </c>
      <c r="H903" s="12">
        <f t="shared" si="83"/>
        <v>1</v>
      </c>
      <c r="I903" s="13">
        <f t="shared" si="86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87"/>
        <v>0</v>
      </c>
      <c r="D904" s="17">
        <f t="shared" si="84"/>
        <v>0</v>
      </c>
      <c r="E904" s="15">
        <f t="shared" si="85"/>
        <v>0</v>
      </c>
      <c r="F904" s="15">
        <v>1</v>
      </c>
      <c r="G904" s="18">
        <f t="shared" si="88"/>
        <v>0</v>
      </c>
      <c r="H904" s="15">
        <f t="shared" ref="H904:H967" si="89">H903</f>
        <v>1</v>
      </c>
      <c r="I904" s="7">
        <f t="shared" si="86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87"/>
        <v>0</v>
      </c>
      <c r="D905" s="11">
        <f t="shared" si="84"/>
        <v>0</v>
      </c>
      <c r="E905" s="9">
        <f t="shared" si="85"/>
        <v>0</v>
      </c>
      <c r="F905" s="9">
        <v>1</v>
      </c>
      <c r="G905" s="19">
        <f t="shared" si="88"/>
        <v>0</v>
      </c>
      <c r="H905" s="12">
        <f t="shared" si="89"/>
        <v>1</v>
      </c>
      <c r="I905" s="13">
        <f t="shared" si="86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87"/>
        <v>0</v>
      </c>
      <c r="D906" s="17">
        <f t="shared" si="84"/>
        <v>0</v>
      </c>
      <c r="E906" s="15">
        <f t="shared" si="85"/>
        <v>0</v>
      </c>
      <c r="F906" s="15">
        <v>1</v>
      </c>
      <c r="G906" s="18">
        <f t="shared" si="88"/>
        <v>0</v>
      </c>
      <c r="H906" s="15">
        <f t="shared" si="89"/>
        <v>1</v>
      </c>
      <c r="I906" s="7">
        <f t="shared" si="86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87"/>
        <v>0</v>
      </c>
      <c r="D907" s="11">
        <f t="shared" si="84"/>
        <v>0</v>
      </c>
      <c r="E907" s="9">
        <f t="shared" si="85"/>
        <v>0</v>
      </c>
      <c r="F907" s="9">
        <v>1</v>
      </c>
      <c r="G907" s="19">
        <f t="shared" si="88"/>
        <v>0</v>
      </c>
      <c r="H907" s="12">
        <f t="shared" si="89"/>
        <v>1</v>
      </c>
      <c r="I907" s="13">
        <f t="shared" si="86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87"/>
        <v>0</v>
      </c>
      <c r="D908" s="17">
        <f t="shared" si="84"/>
        <v>0</v>
      </c>
      <c r="E908" s="15">
        <f t="shared" si="85"/>
        <v>0</v>
      </c>
      <c r="F908" s="15">
        <v>1</v>
      </c>
      <c r="G908" s="18">
        <f t="shared" si="88"/>
        <v>0</v>
      </c>
      <c r="H908" s="15">
        <f t="shared" si="89"/>
        <v>1</v>
      </c>
      <c r="I908" s="7">
        <f t="shared" si="86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87"/>
        <v>0</v>
      </c>
      <c r="D909" s="11">
        <f t="shared" si="84"/>
        <v>0</v>
      </c>
      <c r="E909" s="9">
        <f t="shared" si="85"/>
        <v>0</v>
      </c>
      <c r="F909" s="9">
        <v>1</v>
      </c>
      <c r="G909" s="19">
        <f t="shared" si="88"/>
        <v>0</v>
      </c>
      <c r="H909" s="12">
        <f t="shared" si="89"/>
        <v>1</v>
      </c>
      <c r="I909" s="13">
        <f t="shared" si="86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87"/>
        <v>0</v>
      </c>
      <c r="D910" s="17">
        <f t="shared" si="84"/>
        <v>0</v>
      </c>
      <c r="E910" s="15">
        <f t="shared" si="85"/>
        <v>0</v>
      </c>
      <c r="F910" s="15">
        <v>1</v>
      </c>
      <c r="G910" s="18">
        <f t="shared" si="88"/>
        <v>0</v>
      </c>
      <c r="H910" s="15">
        <f t="shared" si="89"/>
        <v>1</v>
      </c>
      <c r="I910" s="7">
        <f t="shared" si="86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87"/>
        <v>0</v>
      </c>
      <c r="D911" s="11">
        <f t="shared" si="84"/>
        <v>0</v>
      </c>
      <c r="E911" s="9">
        <f t="shared" si="85"/>
        <v>0</v>
      </c>
      <c r="F911" s="9">
        <v>1</v>
      </c>
      <c r="G911" s="19">
        <f t="shared" si="88"/>
        <v>0</v>
      </c>
      <c r="H911" s="12">
        <f t="shared" si="89"/>
        <v>1</v>
      </c>
      <c r="I911" s="13">
        <f t="shared" si="86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87"/>
        <v>0</v>
      </c>
      <c r="D912" s="17">
        <f t="shared" si="84"/>
        <v>0</v>
      </c>
      <c r="E912" s="15">
        <f t="shared" si="85"/>
        <v>0</v>
      </c>
      <c r="F912" s="15">
        <v>1</v>
      </c>
      <c r="G912" s="18">
        <f t="shared" si="88"/>
        <v>0</v>
      </c>
      <c r="H912" s="15">
        <f t="shared" si="89"/>
        <v>1</v>
      </c>
      <c r="I912" s="7">
        <f t="shared" si="86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87"/>
        <v>0</v>
      </c>
      <c r="D913" s="11">
        <f t="shared" si="84"/>
        <v>0</v>
      </c>
      <c r="E913" s="9">
        <f t="shared" si="85"/>
        <v>0</v>
      </c>
      <c r="F913" s="9">
        <v>1</v>
      </c>
      <c r="G913" s="19">
        <f t="shared" si="88"/>
        <v>0</v>
      </c>
      <c r="H913" s="12">
        <f t="shared" si="89"/>
        <v>1</v>
      </c>
      <c r="I913" s="13">
        <f t="shared" si="86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87"/>
        <v>0</v>
      </c>
      <c r="D914" s="17">
        <f t="shared" si="84"/>
        <v>0</v>
      </c>
      <c r="E914" s="15">
        <f t="shared" si="85"/>
        <v>0</v>
      </c>
      <c r="F914" s="15">
        <v>1</v>
      </c>
      <c r="G914" s="18">
        <f t="shared" si="88"/>
        <v>0</v>
      </c>
      <c r="H914" s="15">
        <f t="shared" si="89"/>
        <v>1</v>
      </c>
      <c r="I914" s="7">
        <f t="shared" si="86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87"/>
        <v>0</v>
      </c>
      <c r="D915" s="11">
        <f t="shared" si="84"/>
        <v>0</v>
      </c>
      <c r="E915" s="9">
        <f t="shared" si="85"/>
        <v>0</v>
      </c>
      <c r="F915" s="9">
        <v>1</v>
      </c>
      <c r="G915" s="19">
        <f t="shared" si="88"/>
        <v>0</v>
      </c>
      <c r="H915" s="12">
        <f t="shared" si="89"/>
        <v>1</v>
      </c>
      <c r="I915" s="13">
        <f t="shared" si="86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87"/>
        <v>0</v>
      </c>
      <c r="D916" s="17">
        <f t="shared" si="84"/>
        <v>0</v>
      </c>
      <c r="E916" s="15">
        <f t="shared" si="85"/>
        <v>0</v>
      </c>
      <c r="F916" s="15">
        <v>1</v>
      </c>
      <c r="G916" s="18">
        <f t="shared" si="88"/>
        <v>0</v>
      </c>
      <c r="H916" s="15">
        <f t="shared" si="89"/>
        <v>1</v>
      </c>
      <c r="I916" s="7">
        <f t="shared" si="86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87"/>
        <v>0</v>
      </c>
      <c r="D917" s="11">
        <f t="shared" si="84"/>
        <v>0</v>
      </c>
      <c r="E917" s="9">
        <f t="shared" si="85"/>
        <v>0</v>
      </c>
      <c r="F917" s="9">
        <v>1</v>
      </c>
      <c r="G917" s="19">
        <f t="shared" si="88"/>
        <v>0</v>
      </c>
      <c r="H917" s="12">
        <f t="shared" si="89"/>
        <v>1</v>
      </c>
      <c r="I917" s="13">
        <f t="shared" si="86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87"/>
        <v>0</v>
      </c>
      <c r="D918" s="17">
        <f t="shared" si="84"/>
        <v>0</v>
      </c>
      <c r="E918" s="15">
        <f t="shared" si="85"/>
        <v>0</v>
      </c>
      <c r="F918" s="15">
        <v>1</v>
      </c>
      <c r="G918" s="18">
        <f t="shared" si="88"/>
        <v>0</v>
      </c>
      <c r="H918" s="15">
        <f t="shared" si="89"/>
        <v>1</v>
      </c>
      <c r="I918" s="7">
        <f t="shared" si="86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87"/>
        <v>0</v>
      </c>
      <c r="D919" s="11">
        <f t="shared" si="84"/>
        <v>0</v>
      </c>
      <c r="E919" s="9">
        <f t="shared" si="85"/>
        <v>0</v>
      </c>
      <c r="F919" s="9">
        <v>1</v>
      </c>
      <c r="G919" s="19">
        <f t="shared" si="88"/>
        <v>0</v>
      </c>
      <c r="H919" s="12">
        <f t="shared" si="89"/>
        <v>1</v>
      </c>
      <c r="I919" s="13">
        <f t="shared" si="86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87"/>
        <v>0</v>
      </c>
      <c r="D920" s="17">
        <f t="shared" si="84"/>
        <v>0</v>
      </c>
      <c r="E920" s="15">
        <f t="shared" si="85"/>
        <v>0</v>
      </c>
      <c r="F920" s="15">
        <v>1</v>
      </c>
      <c r="G920" s="18">
        <f t="shared" si="88"/>
        <v>0</v>
      </c>
      <c r="H920" s="15">
        <f t="shared" si="89"/>
        <v>1</v>
      </c>
      <c r="I920" s="7">
        <f t="shared" si="86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87"/>
        <v>0</v>
      </c>
      <c r="D921" s="11">
        <f t="shared" si="84"/>
        <v>0</v>
      </c>
      <c r="E921" s="9">
        <f t="shared" si="85"/>
        <v>0</v>
      </c>
      <c r="F921" s="9">
        <v>1</v>
      </c>
      <c r="G921" s="19">
        <f t="shared" si="88"/>
        <v>0</v>
      </c>
      <c r="H921" s="12">
        <f t="shared" si="89"/>
        <v>1</v>
      </c>
      <c r="I921" s="13">
        <f t="shared" si="86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87"/>
        <v>0</v>
      </c>
      <c r="D922" s="17">
        <f t="shared" si="84"/>
        <v>0</v>
      </c>
      <c r="E922" s="15">
        <f t="shared" si="85"/>
        <v>0</v>
      </c>
      <c r="F922" s="15">
        <v>1</v>
      </c>
      <c r="G922" s="18">
        <f t="shared" si="88"/>
        <v>0</v>
      </c>
      <c r="H922" s="15">
        <f t="shared" si="89"/>
        <v>1</v>
      </c>
      <c r="I922" s="7">
        <f t="shared" si="86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87"/>
        <v>0</v>
      </c>
      <c r="D923" s="11">
        <f t="shared" si="84"/>
        <v>0</v>
      </c>
      <c r="E923" s="9">
        <f t="shared" si="85"/>
        <v>0</v>
      </c>
      <c r="F923" s="9">
        <v>1</v>
      </c>
      <c r="G923" s="19">
        <f t="shared" si="88"/>
        <v>0</v>
      </c>
      <c r="H923" s="12">
        <f t="shared" si="89"/>
        <v>1</v>
      </c>
      <c r="I923" s="13">
        <f t="shared" si="86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87"/>
        <v>0</v>
      </c>
      <c r="D924" s="17">
        <f t="shared" si="84"/>
        <v>0</v>
      </c>
      <c r="E924" s="15">
        <f t="shared" si="85"/>
        <v>0</v>
      </c>
      <c r="F924" s="15">
        <v>1</v>
      </c>
      <c r="G924" s="18">
        <f t="shared" si="88"/>
        <v>0</v>
      </c>
      <c r="H924" s="15">
        <f t="shared" si="89"/>
        <v>1</v>
      </c>
      <c r="I924" s="7">
        <f t="shared" si="86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87"/>
        <v>0</v>
      </c>
      <c r="D925" s="11">
        <f t="shared" si="84"/>
        <v>0</v>
      </c>
      <c r="E925" s="9">
        <f t="shared" si="85"/>
        <v>0</v>
      </c>
      <c r="F925" s="9">
        <v>1</v>
      </c>
      <c r="G925" s="19">
        <f t="shared" si="88"/>
        <v>0</v>
      </c>
      <c r="H925" s="12">
        <f t="shared" si="89"/>
        <v>1</v>
      </c>
      <c r="I925" s="13">
        <f t="shared" si="86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87"/>
        <v>0</v>
      </c>
      <c r="D926" s="17">
        <f t="shared" si="84"/>
        <v>0</v>
      </c>
      <c r="E926" s="15">
        <f t="shared" si="85"/>
        <v>0</v>
      </c>
      <c r="F926" s="15">
        <v>1</v>
      </c>
      <c r="G926" s="18">
        <f t="shared" si="88"/>
        <v>0</v>
      </c>
      <c r="H926" s="15">
        <f t="shared" si="89"/>
        <v>1</v>
      </c>
      <c r="I926" s="7">
        <f t="shared" si="86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87"/>
        <v>0</v>
      </c>
      <c r="D927" s="11">
        <f t="shared" si="84"/>
        <v>0</v>
      </c>
      <c r="E927" s="9">
        <f t="shared" si="85"/>
        <v>0</v>
      </c>
      <c r="F927" s="9">
        <v>1</v>
      </c>
      <c r="G927" s="19">
        <f t="shared" si="88"/>
        <v>0</v>
      </c>
      <c r="H927" s="12">
        <f t="shared" si="89"/>
        <v>1</v>
      </c>
      <c r="I927" s="13">
        <f t="shared" si="86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87"/>
        <v>0</v>
      </c>
      <c r="D928" s="17">
        <f t="shared" si="84"/>
        <v>0</v>
      </c>
      <c r="E928" s="15">
        <f t="shared" si="85"/>
        <v>0</v>
      </c>
      <c r="F928" s="15">
        <v>1</v>
      </c>
      <c r="G928" s="18">
        <f t="shared" si="88"/>
        <v>0</v>
      </c>
      <c r="H928" s="15">
        <f t="shared" si="89"/>
        <v>1</v>
      </c>
      <c r="I928" s="7">
        <f t="shared" si="86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87"/>
        <v>0</v>
      </c>
      <c r="D929" s="11">
        <f t="shared" si="84"/>
        <v>0</v>
      </c>
      <c r="E929" s="9">
        <f t="shared" si="85"/>
        <v>0</v>
      </c>
      <c r="F929" s="9">
        <v>1</v>
      </c>
      <c r="G929" s="19">
        <f t="shared" si="88"/>
        <v>0</v>
      </c>
      <c r="H929" s="12">
        <f t="shared" si="89"/>
        <v>1</v>
      </c>
      <c r="I929" s="13">
        <f t="shared" si="86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87"/>
        <v>0</v>
      </c>
      <c r="D930" s="17">
        <f t="shared" si="84"/>
        <v>0</v>
      </c>
      <c r="E930" s="15">
        <f t="shared" si="85"/>
        <v>0</v>
      </c>
      <c r="F930" s="15">
        <v>1</v>
      </c>
      <c r="G930" s="18">
        <f t="shared" si="88"/>
        <v>0</v>
      </c>
      <c r="H930" s="15">
        <f t="shared" si="89"/>
        <v>1</v>
      </c>
      <c r="I930" s="7">
        <f t="shared" si="86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87"/>
        <v>0</v>
      </c>
      <c r="D931" s="11">
        <f t="shared" si="84"/>
        <v>0</v>
      </c>
      <c r="E931" s="9">
        <f t="shared" si="85"/>
        <v>0</v>
      </c>
      <c r="F931" s="9">
        <v>1</v>
      </c>
      <c r="G931" s="19">
        <f t="shared" si="88"/>
        <v>0</v>
      </c>
      <c r="H931" s="12">
        <f t="shared" si="89"/>
        <v>1</v>
      </c>
      <c r="I931" s="13">
        <f t="shared" si="86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87"/>
        <v>0</v>
      </c>
      <c r="D932" s="17">
        <f t="shared" si="84"/>
        <v>0</v>
      </c>
      <c r="E932" s="15">
        <f t="shared" si="85"/>
        <v>0</v>
      </c>
      <c r="F932" s="15">
        <v>1</v>
      </c>
      <c r="G932" s="18">
        <f t="shared" si="88"/>
        <v>0</v>
      </c>
      <c r="H932" s="15">
        <f t="shared" si="89"/>
        <v>1</v>
      </c>
      <c r="I932" s="7">
        <f t="shared" si="86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87"/>
        <v>0</v>
      </c>
      <c r="D933" s="11">
        <f t="shared" si="84"/>
        <v>0</v>
      </c>
      <c r="E933" s="9">
        <f t="shared" si="85"/>
        <v>0</v>
      </c>
      <c r="F933" s="9">
        <v>1</v>
      </c>
      <c r="G933" s="19">
        <f t="shared" si="88"/>
        <v>0</v>
      </c>
      <c r="H933" s="12">
        <f t="shared" si="89"/>
        <v>1</v>
      </c>
      <c r="I933" s="13">
        <f t="shared" si="86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87"/>
        <v>0</v>
      </c>
      <c r="D934" s="17">
        <f t="shared" si="84"/>
        <v>0</v>
      </c>
      <c r="E934" s="15">
        <f t="shared" si="85"/>
        <v>0</v>
      </c>
      <c r="F934" s="15">
        <v>1</v>
      </c>
      <c r="G934" s="18">
        <f t="shared" si="88"/>
        <v>0</v>
      </c>
      <c r="H934" s="15">
        <f t="shared" si="89"/>
        <v>1</v>
      </c>
      <c r="I934" s="7">
        <f t="shared" si="86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87"/>
        <v>0</v>
      </c>
      <c r="D935" s="11">
        <f t="shared" si="84"/>
        <v>0</v>
      </c>
      <c r="E935" s="9">
        <f t="shared" si="85"/>
        <v>0</v>
      </c>
      <c r="F935" s="9">
        <v>1</v>
      </c>
      <c r="G935" s="19">
        <f t="shared" si="88"/>
        <v>0</v>
      </c>
      <c r="H935" s="12">
        <f t="shared" si="89"/>
        <v>1</v>
      </c>
      <c r="I935" s="13">
        <f t="shared" si="86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87"/>
        <v>0</v>
      </c>
      <c r="D936" s="17">
        <f t="shared" si="84"/>
        <v>0</v>
      </c>
      <c r="E936" s="15">
        <f t="shared" si="85"/>
        <v>0</v>
      </c>
      <c r="F936" s="15">
        <v>1</v>
      </c>
      <c r="G936" s="18">
        <f t="shared" si="88"/>
        <v>0</v>
      </c>
      <c r="H936" s="15">
        <f t="shared" si="89"/>
        <v>1</v>
      </c>
      <c r="I936" s="7">
        <f t="shared" si="86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87"/>
        <v>0</v>
      </c>
      <c r="D937" s="11">
        <f t="shared" si="84"/>
        <v>0</v>
      </c>
      <c r="E937" s="9">
        <f t="shared" si="85"/>
        <v>0</v>
      </c>
      <c r="F937" s="9">
        <v>1</v>
      </c>
      <c r="G937" s="19">
        <f t="shared" si="88"/>
        <v>0</v>
      </c>
      <c r="H937" s="12">
        <f t="shared" si="89"/>
        <v>1</v>
      </c>
      <c r="I937" s="13">
        <f t="shared" si="86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87"/>
        <v>0</v>
      </c>
      <c r="D938" s="17">
        <f t="shared" si="84"/>
        <v>0</v>
      </c>
      <c r="E938" s="15">
        <f t="shared" si="85"/>
        <v>0</v>
      </c>
      <c r="F938" s="15">
        <v>1</v>
      </c>
      <c r="G938" s="18">
        <f t="shared" si="88"/>
        <v>0</v>
      </c>
      <c r="H938" s="15">
        <f t="shared" si="89"/>
        <v>1</v>
      </c>
      <c r="I938" s="7">
        <f t="shared" si="86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87"/>
        <v>0</v>
      </c>
      <c r="D939" s="11">
        <f t="shared" si="84"/>
        <v>0</v>
      </c>
      <c r="E939" s="9">
        <f t="shared" si="85"/>
        <v>0</v>
      </c>
      <c r="F939" s="9">
        <v>1</v>
      </c>
      <c r="G939" s="19">
        <f t="shared" si="88"/>
        <v>0</v>
      </c>
      <c r="H939" s="12">
        <f t="shared" si="89"/>
        <v>1</v>
      </c>
      <c r="I939" s="13">
        <f t="shared" si="86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87"/>
        <v>0</v>
      </c>
      <c r="D940" s="17">
        <f t="shared" si="84"/>
        <v>0</v>
      </c>
      <c r="E940" s="15">
        <f t="shared" si="85"/>
        <v>0</v>
      </c>
      <c r="F940" s="15">
        <v>1</v>
      </c>
      <c r="G940" s="18">
        <f t="shared" si="88"/>
        <v>0</v>
      </c>
      <c r="H940" s="15">
        <f t="shared" si="89"/>
        <v>1</v>
      </c>
      <c r="I940" s="7">
        <f t="shared" si="86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87"/>
        <v>0</v>
      </c>
      <c r="D941" s="11">
        <f t="shared" si="84"/>
        <v>0</v>
      </c>
      <c r="E941" s="9">
        <f t="shared" si="85"/>
        <v>0</v>
      </c>
      <c r="F941" s="9">
        <v>1</v>
      </c>
      <c r="G941" s="19">
        <f t="shared" si="88"/>
        <v>0</v>
      </c>
      <c r="H941" s="12">
        <f t="shared" si="89"/>
        <v>1</v>
      </c>
      <c r="I941" s="13">
        <f t="shared" si="86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87"/>
        <v>0</v>
      </c>
      <c r="D942" s="17">
        <f t="shared" si="84"/>
        <v>0</v>
      </c>
      <c r="E942" s="15">
        <f t="shared" si="85"/>
        <v>0</v>
      </c>
      <c r="F942" s="15">
        <v>1</v>
      </c>
      <c r="G942" s="18">
        <f t="shared" si="88"/>
        <v>0</v>
      </c>
      <c r="H942" s="15">
        <f t="shared" si="89"/>
        <v>1</v>
      </c>
      <c r="I942" s="7">
        <f t="shared" si="86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87"/>
        <v>0</v>
      </c>
      <c r="D943" s="11">
        <f t="shared" si="84"/>
        <v>0</v>
      </c>
      <c r="E943" s="9">
        <f t="shared" si="85"/>
        <v>0</v>
      </c>
      <c r="F943" s="9">
        <v>1</v>
      </c>
      <c r="G943" s="19">
        <f t="shared" si="88"/>
        <v>0</v>
      </c>
      <c r="H943" s="12">
        <f t="shared" si="89"/>
        <v>1</v>
      </c>
      <c r="I943" s="13">
        <f t="shared" si="86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87"/>
        <v>0</v>
      </c>
      <c r="D944" s="17">
        <f t="shared" si="84"/>
        <v>0</v>
      </c>
      <c r="E944" s="15">
        <f t="shared" si="85"/>
        <v>0</v>
      </c>
      <c r="F944" s="15">
        <v>1</v>
      </c>
      <c r="G944" s="18">
        <f t="shared" si="88"/>
        <v>0</v>
      </c>
      <c r="H944" s="15">
        <f t="shared" si="89"/>
        <v>1</v>
      </c>
      <c r="I944" s="7">
        <f t="shared" si="86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87"/>
        <v>0</v>
      </c>
      <c r="D945" s="11">
        <f t="shared" si="84"/>
        <v>0</v>
      </c>
      <c r="E945" s="9">
        <f t="shared" si="85"/>
        <v>0</v>
      </c>
      <c r="F945" s="9">
        <v>1</v>
      </c>
      <c r="G945" s="19">
        <f t="shared" si="88"/>
        <v>0</v>
      </c>
      <c r="H945" s="12">
        <f t="shared" si="89"/>
        <v>1</v>
      </c>
      <c r="I945" s="13">
        <f t="shared" si="86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87"/>
        <v>0</v>
      </c>
      <c r="D946" s="17">
        <f t="shared" si="84"/>
        <v>0</v>
      </c>
      <c r="E946" s="15">
        <f t="shared" si="85"/>
        <v>0</v>
      </c>
      <c r="F946" s="15">
        <v>1</v>
      </c>
      <c r="G946" s="18">
        <f t="shared" si="88"/>
        <v>0</v>
      </c>
      <c r="H946" s="15">
        <f t="shared" si="89"/>
        <v>1</v>
      </c>
      <c r="I946" s="7">
        <f t="shared" si="86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87"/>
        <v>0</v>
      </c>
      <c r="D947" s="11">
        <f t="shared" si="84"/>
        <v>0</v>
      </c>
      <c r="E947" s="9">
        <f t="shared" si="85"/>
        <v>0</v>
      </c>
      <c r="F947" s="9">
        <v>1</v>
      </c>
      <c r="G947" s="19">
        <f t="shared" si="88"/>
        <v>0</v>
      </c>
      <c r="H947" s="12">
        <f t="shared" si="89"/>
        <v>1</v>
      </c>
      <c r="I947" s="13">
        <f t="shared" si="86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87"/>
        <v>0</v>
      </c>
      <c r="D948" s="17">
        <f t="shared" si="84"/>
        <v>0</v>
      </c>
      <c r="E948" s="15">
        <f t="shared" si="85"/>
        <v>0</v>
      </c>
      <c r="F948" s="15">
        <v>1</v>
      </c>
      <c r="G948" s="18">
        <f t="shared" si="88"/>
        <v>0</v>
      </c>
      <c r="H948" s="15">
        <f t="shared" si="89"/>
        <v>1</v>
      </c>
      <c r="I948" s="7">
        <f t="shared" si="86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87"/>
        <v>0</v>
      </c>
      <c r="D949" s="11">
        <f t="shared" si="84"/>
        <v>0</v>
      </c>
      <c r="E949" s="9">
        <f t="shared" si="85"/>
        <v>0</v>
      </c>
      <c r="F949" s="9">
        <v>1</v>
      </c>
      <c r="G949" s="19">
        <f t="shared" si="88"/>
        <v>0</v>
      </c>
      <c r="H949" s="12">
        <f t="shared" si="89"/>
        <v>1</v>
      </c>
      <c r="I949" s="13">
        <f t="shared" si="86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87"/>
        <v>0</v>
      </c>
      <c r="D950" s="17">
        <f t="shared" si="84"/>
        <v>0</v>
      </c>
      <c r="E950" s="15">
        <f t="shared" si="85"/>
        <v>0</v>
      </c>
      <c r="F950" s="15">
        <v>1</v>
      </c>
      <c r="G950" s="18">
        <f t="shared" si="88"/>
        <v>0</v>
      </c>
      <c r="H950" s="15">
        <f t="shared" si="89"/>
        <v>1</v>
      </c>
      <c r="I950" s="7">
        <f t="shared" si="86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87"/>
        <v>0</v>
      </c>
      <c r="D951" s="11">
        <f t="shared" si="84"/>
        <v>0</v>
      </c>
      <c r="E951" s="9">
        <f t="shared" si="85"/>
        <v>0</v>
      </c>
      <c r="F951" s="9">
        <v>1</v>
      </c>
      <c r="G951" s="19">
        <f t="shared" si="88"/>
        <v>0</v>
      </c>
      <c r="H951" s="12">
        <f t="shared" si="89"/>
        <v>1</v>
      </c>
      <c r="I951" s="13">
        <f t="shared" si="86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87"/>
        <v>0</v>
      </c>
      <c r="D952" s="17">
        <f t="shared" si="84"/>
        <v>0</v>
      </c>
      <c r="E952" s="15">
        <f t="shared" si="85"/>
        <v>0</v>
      </c>
      <c r="F952" s="15">
        <v>1</v>
      </c>
      <c r="G952" s="18">
        <f t="shared" si="88"/>
        <v>0</v>
      </c>
      <c r="H952" s="15">
        <f t="shared" si="89"/>
        <v>1</v>
      </c>
      <c r="I952" s="7">
        <f t="shared" si="86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87"/>
        <v>0</v>
      </c>
      <c r="D953" s="11">
        <f t="shared" si="84"/>
        <v>0</v>
      </c>
      <c r="E953" s="9">
        <f t="shared" si="85"/>
        <v>0</v>
      </c>
      <c r="F953" s="9">
        <v>1</v>
      </c>
      <c r="G953" s="19">
        <f t="shared" si="88"/>
        <v>0</v>
      </c>
      <c r="H953" s="12">
        <f t="shared" si="89"/>
        <v>1</v>
      </c>
      <c r="I953" s="13">
        <f t="shared" si="86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87"/>
        <v>0</v>
      </c>
      <c r="D954" s="17">
        <f t="shared" si="84"/>
        <v>0</v>
      </c>
      <c r="E954" s="15">
        <f t="shared" si="85"/>
        <v>0</v>
      </c>
      <c r="F954" s="15">
        <v>1</v>
      </c>
      <c r="G954" s="18">
        <f t="shared" si="88"/>
        <v>0</v>
      </c>
      <c r="H954" s="15">
        <f t="shared" si="89"/>
        <v>1</v>
      </c>
      <c r="I954" s="7">
        <f t="shared" si="86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87"/>
        <v>0</v>
      </c>
      <c r="D955" s="11">
        <f t="shared" si="84"/>
        <v>0</v>
      </c>
      <c r="E955" s="9">
        <f t="shared" si="85"/>
        <v>0</v>
      </c>
      <c r="F955" s="9">
        <v>1</v>
      </c>
      <c r="G955" s="19">
        <f t="shared" si="88"/>
        <v>0</v>
      </c>
      <c r="H955" s="12">
        <f t="shared" si="89"/>
        <v>1</v>
      </c>
      <c r="I955" s="13">
        <f t="shared" si="86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87"/>
        <v>0</v>
      </c>
      <c r="D956" s="17">
        <f t="shared" si="84"/>
        <v>0</v>
      </c>
      <c r="E956" s="15">
        <f t="shared" si="85"/>
        <v>0</v>
      </c>
      <c r="F956" s="15">
        <v>1</v>
      </c>
      <c r="G956" s="18">
        <f t="shared" si="88"/>
        <v>0</v>
      </c>
      <c r="H956" s="15">
        <f t="shared" si="89"/>
        <v>1</v>
      </c>
      <c r="I956" s="7">
        <f t="shared" si="86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87"/>
        <v>0</v>
      </c>
      <c r="D957" s="11">
        <f t="shared" si="84"/>
        <v>0</v>
      </c>
      <c r="E957" s="9">
        <f t="shared" si="85"/>
        <v>0</v>
      </c>
      <c r="F957" s="9">
        <v>1</v>
      </c>
      <c r="G957" s="19">
        <f t="shared" si="88"/>
        <v>0</v>
      </c>
      <c r="H957" s="12">
        <f t="shared" si="89"/>
        <v>1</v>
      </c>
      <c r="I957" s="13">
        <f t="shared" si="86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87"/>
        <v>0</v>
      </c>
      <c r="D958" s="17">
        <f t="shared" si="84"/>
        <v>0</v>
      </c>
      <c r="E958" s="15">
        <f t="shared" si="85"/>
        <v>0</v>
      </c>
      <c r="F958" s="15">
        <v>1</v>
      </c>
      <c r="G958" s="18">
        <f t="shared" si="88"/>
        <v>0</v>
      </c>
      <c r="H958" s="15">
        <f t="shared" si="89"/>
        <v>1</v>
      </c>
      <c r="I958" s="7">
        <f t="shared" si="86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87"/>
        <v>0</v>
      </c>
      <c r="D959" s="11">
        <f t="shared" si="84"/>
        <v>0</v>
      </c>
      <c r="E959" s="9">
        <f t="shared" si="85"/>
        <v>0</v>
      </c>
      <c r="F959" s="9">
        <v>1</v>
      </c>
      <c r="G959" s="19">
        <f t="shared" si="88"/>
        <v>0</v>
      </c>
      <c r="H959" s="12">
        <f t="shared" si="89"/>
        <v>1</v>
      </c>
      <c r="I959" s="13">
        <f t="shared" si="86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87"/>
        <v>0</v>
      </c>
      <c r="D960" s="17">
        <f t="shared" si="84"/>
        <v>0</v>
      </c>
      <c r="E960" s="15">
        <f t="shared" si="85"/>
        <v>0</v>
      </c>
      <c r="F960" s="15">
        <v>1</v>
      </c>
      <c r="G960" s="18">
        <f t="shared" si="88"/>
        <v>0</v>
      </c>
      <c r="H960" s="15">
        <f t="shared" si="89"/>
        <v>1</v>
      </c>
      <c r="I960" s="7">
        <f t="shared" si="86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87"/>
        <v>0</v>
      </c>
      <c r="D961" s="11">
        <f t="shared" si="84"/>
        <v>0</v>
      </c>
      <c r="E961" s="9">
        <f t="shared" si="85"/>
        <v>0</v>
      </c>
      <c r="F961" s="9">
        <v>1</v>
      </c>
      <c r="G961" s="19">
        <f t="shared" si="88"/>
        <v>0</v>
      </c>
      <c r="H961" s="12">
        <f t="shared" si="89"/>
        <v>1</v>
      </c>
      <c r="I961" s="13">
        <f t="shared" si="86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87"/>
        <v>0</v>
      </c>
      <c r="D962" s="17">
        <f t="shared" si="84"/>
        <v>0</v>
      </c>
      <c r="E962" s="15">
        <f t="shared" si="85"/>
        <v>0</v>
      </c>
      <c r="F962" s="15">
        <v>1</v>
      </c>
      <c r="G962" s="18">
        <f t="shared" si="88"/>
        <v>0</v>
      </c>
      <c r="H962" s="15">
        <f t="shared" si="89"/>
        <v>1</v>
      </c>
      <c r="I962" s="7">
        <f t="shared" si="86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87"/>
        <v>0</v>
      </c>
      <c r="D963" s="11">
        <f t="shared" si="84"/>
        <v>0</v>
      </c>
      <c r="E963" s="9">
        <f t="shared" si="85"/>
        <v>0</v>
      </c>
      <c r="F963" s="9">
        <v>1</v>
      </c>
      <c r="G963" s="19">
        <f t="shared" si="88"/>
        <v>0</v>
      </c>
      <c r="H963" s="12">
        <f t="shared" si="89"/>
        <v>1</v>
      </c>
      <c r="I963" s="13">
        <f t="shared" si="86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87"/>
        <v>0</v>
      </c>
      <c r="D964" s="17">
        <f t="shared" si="84"/>
        <v>0</v>
      </c>
      <c r="E964" s="15">
        <f t="shared" si="85"/>
        <v>0</v>
      </c>
      <c r="F964" s="15">
        <v>1</v>
      </c>
      <c r="G964" s="18">
        <f t="shared" si="88"/>
        <v>0</v>
      </c>
      <c r="H964" s="15">
        <f t="shared" si="89"/>
        <v>1</v>
      </c>
      <c r="I964" s="7">
        <f t="shared" si="86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87"/>
        <v>0</v>
      </c>
      <c r="D965" s="11">
        <f t="shared" si="84"/>
        <v>0</v>
      </c>
      <c r="E965" s="9">
        <f t="shared" si="85"/>
        <v>0</v>
      </c>
      <c r="F965" s="9">
        <v>1</v>
      </c>
      <c r="G965" s="19">
        <f t="shared" si="88"/>
        <v>0</v>
      </c>
      <c r="H965" s="12">
        <f t="shared" si="89"/>
        <v>1</v>
      </c>
      <c r="I965" s="13">
        <f t="shared" si="86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87"/>
        <v>0</v>
      </c>
      <c r="D966" s="17">
        <f t="shared" ref="D966:D1000" si="90">N966</f>
        <v>0</v>
      </c>
      <c r="E966" s="15">
        <f t="shared" ref="E966:E1000" si="91">O966</f>
        <v>0</v>
      </c>
      <c r="F966" s="15">
        <v>1</v>
      </c>
      <c r="G966" s="18">
        <f t="shared" si="88"/>
        <v>0</v>
      </c>
      <c r="H966" s="15">
        <f t="shared" si="89"/>
        <v>1</v>
      </c>
      <c r="I966" s="7">
        <f t="shared" ref="I966:I1000" si="92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93">ROUND(C966+E966/1000,3)</f>
        <v>0</v>
      </c>
      <c r="D967" s="11">
        <f t="shared" si="90"/>
        <v>0</v>
      </c>
      <c r="E967" s="9">
        <f t="shared" si="91"/>
        <v>0</v>
      </c>
      <c r="F967" s="9">
        <v>1</v>
      </c>
      <c r="G967" s="19">
        <f t="shared" ref="G967:G1000" si="94">ROUND(G966+D966*E966/1000,2)</f>
        <v>0</v>
      </c>
      <c r="H967" s="12">
        <f t="shared" si="89"/>
        <v>1</v>
      </c>
      <c r="I967" s="13">
        <f t="shared" si="92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93"/>
        <v>0</v>
      </c>
      <c r="D968" s="17">
        <f t="shared" si="90"/>
        <v>0</v>
      </c>
      <c r="E968" s="15">
        <f t="shared" si="91"/>
        <v>0</v>
      </c>
      <c r="F968" s="15">
        <v>1</v>
      </c>
      <c r="G968" s="18">
        <f t="shared" si="94"/>
        <v>0</v>
      </c>
      <c r="H968" s="15">
        <f t="shared" ref="H968:H1000" si="95">H967</f>
        <v>1</v>
      </c>
      <c r="I968" s="7">
        <f t="shared" si="92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93"/>
        <v>0</v>
      </c>
      <c r="D969" s="11">
        <f t="shared" si="90"/>
        <v>0</v>
      </c>
      <c r="E969" s="9">
        <f t="shared" si="91"/>
        <v>0</v>
      </c>
      <c r="F969" s="9">
        <v>1</v>
      </c>
      <c r="G969" s="19">
        <f t="shared" si="94"/>
        <v>0</v>
      </c>
      <c r="H969" s="12">
        <f t="shared" si="95"/>
        <v>1</v>
      </c>
      <c r="I969" s="13">
        <f t="shared" si="92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93"/>
        <v>0</v>
      </c>
      <c r="D970" s="17">
        <f t="shared" si="90"/>
        <v>0</v>
      </c>
      <c r="E970" s="15">
        <f t="shared" si="91"/>
        <v>0</v>
      </c>
      <c r="F970" s="15">
        <v>1</v>
      </c>
      <c r="G970" s="18">
        <f t="shared" si="94"/>
        <v>0</v>
      </c>
      <c r="H970" s="15">
        <f t="shared" si="95"/>
        <v>1</v>
      </c>
      <c r="I970" s="7">
        <f t="shared" si="92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93"/>
        <v>0</v>
      </c>
      <c r="D971" s="11">
        <f t="shared" si="90"/>
        <v>0</v>
      </c>
      <c r="E971" s="9">
        <f t="shared" si="91"/>
        <v>0</v>
      </c>
      <c r="F971" s="9">
        <v>1</v>
      </c>
      <c r="G971" s="19">
        <f t="shared" si="94"/>
        <v>0</v>
      </c>
      <c r="H971" s="12">
        <f t="shared" si="95"/>
        <v>1</v>
      </c>
      <c r="I971" s="13">
        <f t="shared" si="92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93"/>
        <v>0</v>
      </c>
      <c r="D972" s="17">
        <f t="shared" si="90"/>
        <v>0</v>
      </c>
      <c r="E972" s="15">
        <f t="shared" si="91"/>
        <v>0</v>
      </c>
      <c r="F972" s="15">
        <v>1</v>
      </c>
      <c r="G972" s="18">
        <f t="shared" si="94"/>
        <v>0</v>
      </c>
      <c r="H972" s="15">
        <f t="shared" si="95"/>
        <v>1</v>
      </c>
      <c r="I972" s="7">
        <f t="shared" si="92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93"/>
        <v>0</v>
      </c>
      <c r="D973" s="11">
        <f t="shared" si="90"/>
        <v>0</v>
      </c>
      <c r="E973" s="9">
        <f t="shared" si="91"/>
        <v>0</v>
      </c>
      <c r="F973" s="9">
        <v>1</v>
      </c>
      <c r="G973" s="19">
        <f t="shared" si="94"/>
        <v>0</v>
      </c>
      <c r="H973" s="12">
        <f t="shared" si="95"/>
        <v>1</v>
      </c>
      <c r="I973" s="13">
        <f t="shared" si="92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93"/>
        <v>0</v>
      </c>
      <c r="D974" s="17">
        <f t="shared" si="90"/>
        <v>0</v>
      </c>
      <c r="E974" s="15">
        <f t="shared" si="91"/>
        <v>0</v>
      </c>
      <c r="F974" s="15">
        <v>1</v>
      </c>
      <c r="G974" s="18">
        <f t="shared" si="94"/>
        <v>0</v>
      </c>
      <c r="H974" s="15">
        <f t="shared" si="95"/>
        <v>1</v>
      </c>
      <c r="I974" s="7">
        <f t="shared" si="92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93"/>
        <v>0</v>
      </c>
      <c r="D975" s="11">
        <f t="shared" si="90"/>
        <v>0</v>
      </c>
      <c r="E975" s="9">
        <f t="shared" si="91"/>
        <v>0</v>
      </c>
      <c r="F975" s="9">
        <v>1</v>
      </c>
      <c r="G975" s="19">
        <f t="shared" si="94"/>
        <v>0</v>
      </c>
      <c r="H975" s="12">
        <f t="shared" si="95"/>
        <v>1</v>
      </c>
      <c r="I975" s="13">
        <f t="shared" si="92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93"/>
        <v>0</v>
      </c>
      <c r="D976" s="17">
        <f t="shared" si="90"/>
        <v>0</v>
      </c>
      <c r="E976" s="15">
        <f t="shared" si="91"/>
        <v>0</v>
      </c>
      <c r="F976" s="15">
        <v>1</v>
      </c>
      <c r="G976" s="18">
        <f t="shared" si="94"/>
        <v>0</v>
      </c>
      <c r="H976" s="15">
        <f t="shared" si="95"/>
        <v>1</v>
      </c>
      <c r="I976" s="7">
        <f t="shared" si="92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93"/>
        <v>0</v>
      </c>
      <c r="D977" s="11">
        <f t="shared" si="90"/>
        <v>0</v>
      </c>
      <c r="E977" s="9">
        <f t="shared" si="91"/>
        <v>0</v>
      </c>
      <c r="F977" s="9">
        <v>1</v>
      </c>
      <c r="G977" s="19">
        <f t="shared" si="94"/>
        <v>0</v>
      </c>
      <c r="H977" s="12">
        <f t="shared" si="95"/>
        <v>1</v>
      </c>
      <c r="I977" s="13">
        <f t="shared" si="92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93"/>
        <v>0</v>
      </c>
      <c r="D978" s="17">
        <f t="shared" si="90"/>
        <v>0</v>
      </c>
      <c r="E978" s="15">
        <f t="shared" si="91"/>
        <v>0</v>
      </c>
      <c r="F978" s="15">
        <v>1</v>
      </c>
      <c r="G978" s="18">
        <f t="shared" si="94"/>
        <v>0</v>
      </c>
      <c r="H978" s="15">
        <f t="shared" si="95"/>
        <v>1</v>
      </c>
      <c r="I978" s="7">
        <f t="shared" si="92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93"/>
        <v>0</v>
      </c>
      <c r="D979" s="11">
        <f t="shared" si="90"/>
        <v>0</v>
      </c>
      <c r="E979" s="9">
        <f t="shared" si="91"/>
        <v>0</v>
      </c>
      <c r="F979" s="9">
        <v>1</v>
      </c>
      <c r="G979" s="19">
        <f t="shared" si="94"/>
        <v>0</v>
      </c>
      <c r="H979" s="12">
        <f t="shared" si="95"/>
        <v>1</v>
      </c>
      <c r="I979" s="13">
        <f t="shared" si="92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93"/>
        <v>0</v>
      </c>
      <c r="D980" s="17">
        <f t="shared" si="90"/>
        <v>0</v>
      </c>
      <c r="E980" s="15">
        <f t="shared" si="91"/>
        <v>0</v>
      </c>
      <c r="F980" s="15">
        <v>1</v>
      </c>
      <c r="G980" s="18">
        <f t="shared" si="94"/>
        <v>0</v>
      </c>
      <c r="H980" s="15">
        <f t="shared" si="95"/>
        <v>1</v>
      </c>
      <c r="I980" s="7">
        <f t="shared" si="92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93"/>
        <v>0</v>
      </c>
      <c r="D981" s="11">
        <f t="shared" si="90"/>
        <v>0</v>
      </c>
      <c r="E981" s="9">
        <f t="shared" si="91"/>
        <v>0</v>
      </c>
      <c r="F981" s="9">
        <v>1</v>
      </c>
      <c r="G981" s="19">
        <f t="shared" si="94"/>
        <v>0</v>
      </c>
      <c r="H981" s="12">
        <f t="shared" si="95"/>
        <v>1</v>
      </c>
      <c r="I981" s="13">
        <f t="shared" si="92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93"/>
        <v>0</v>
      </c>
      <c r="D982" s="17">
        <f t="shared" si="90"/>
        <v>0</v>
      </c>
      <c r="E982" s="15">
        <f t="shared" si="91"/>
        <v>0</v>
      </c>
      <c r="F982" s="15">
        <v>1</v>
      </c>
      <c r="G982" s="18">
        <f t="shared" si="94"/>
        <v>0</v>
      </c>
      <c r="H982" s="15">
        <f t="shared" si="95"/>
        <v>1</v>
      </c>
      <c r="I982" s="7">
        <f t="shared" si="92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93"/>
        <v>0</v>
      </c>
      <c r="D983" s="11">
        <f t="shared" si="90"/>
        <v>0</v>
      </c>
      <c r="E983" s="9">
        <f t="shared" si="91"/>
        <v>0</v>
      </c>
      <c r="F983" s="9">
        <v>1</v>
      </c>
      <c r="G983" s="19">
        <f t="shared" si="94"/>
        <v>0</v>
      </c>
      <c r="H983" s="12">
        <f t="shared" si="95"/>
        <v>1</v>
      </c>
      <c r="I983" s="13">
        <f t="shared" si="92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93"/>
        <v>0</v>
      </c>
      <c r="D984" s="17">
        <f t="shared" si="90"/>
        <v>0</v>
      </c>
      <c r="E984" s="15">
        <f t="shared" si="91"/>
        <v>0</v>
      </c>
      <c r="F984" s="15">
        <v>1</v>
      </c>
      <c r="G984" s="18">
        <f t="shared" si="94"/>
        <v>0</v>
      </c>
      <c r="H984" s="15">
        <f t="shared" si="95"/>
        <v>1</v>
      </c>
      <c r="I984" s="7">
        <f t="shared" si="92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93"/>
        <v>0</v>
      </c>
      <c r="D985" s="11">
        <f t="shared" si="90"/>
        <v>0</v>
      </c>
      <c r="E985" s="9">
        <f t="shared" si="91"/>
        <v>0</v>
      </c>
      <c r="F985" s="9">
        <v>1</v>
      </c>
      <c r="G985" s="19">
        <f t="shared" si="94"/>
        <v>0</v>
      </c>
      <c r="H985" s="12">
        <f t="shared" si="95"/>
        <v>1</v>
      </c>
      <c r="I985" s="13">
        <f t="shared" si="92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93"/>
        <v>0</v>
      </c>
      <c r="D986" s="17">
        <f t="shared" si="90"/>
        <v>0</v>
      </c>
      <c r="E986" s="15">
        <f t="shared" si="91"/>
        <v>0</v>
      </c>
      <c r="F986" s="15">
        <v>1</v>
      </c>
      <c r="G986" s="18">
        <f t="shared" si="94"/>
        <v>0</v>
      </c>
      <c r="H986" s="15">
        <f t="shared" si="95"/>
        <v>1</v>
      </c>
      <c r="I986" s="7">
        <f t="shared" si="92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93"/>
        <v>0</v>
      </c>
      <c r="D987" s="11">
        <f t="shared" si="90"/>
        <v>0</v>
      </c>
      <c r="E987" s="9">
        <f t="shared" si="91"/>
        <v>0</v>
      </c>
      <c r="F987" s="9">
        <v>1</v>
      </c>
      <c r="G987" s="19">
        <f t="shared" si="94"/>
        <v>0</v>
      </c>
      <c r="H987" s="12">
        <f t="shared" si="95"/>
        <v>1</v>
      </c>
      <c r="I987" s="13">
        <f t="shared" si="92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93"/>
        <v>0</v>
      </c>
      <c r="D988" s="17">
        <f t="shared" si="90"/>
        <v>0</v>
      </c>
      <c r="E988" s="15">
        <f t="shared" si="91"/>
        <v>0</v>
      </c>
      <c r="F988" s="15">
        <v>1</v>
      </c>
      <c r="G988" s="18">
        <f t="shared" si="94"/>
        <v>0</v>
      </c>
      <c r="H988" s="15">
        <f t="shared" si="95"/>
        <v>1</v>
      </c>
      <c r="I988" s="7">
        <f t="shared" si="92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93"/>
        <v>0</v>
      </c>
      <c r="D989" s="11">
        <f t="shared" si="90"/>
        <v>0</v>
      </c>
      <c r="E989" s="9">
        <f t="shared" si="91"/>
        <v>0</v>
      </c>
      <c r="F989" s="9">
        <v>1</v>
      </c>
      <c r="G989" s="19">
        <f t="shared" si="94"/>
        <v>0</v>
      </c>
      <c r="H989" s="12">
        <f t="shared" si="95"/>
        <v>1</v>
      </c>
      <c r="I989" s="13">
        <f t="shared" si="92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93"/>
        <v>0</v>
      </c>
      <c r="D990" s="17">
        <f t="shared" si="90"/>
        <v>0</v>
      </c>
      <c r="E990" s="15">
        <f t="shared" si="91"/>
        <v>0</v>
      </c>
      <c r="F990" s="15">
        <v>1</v>
      </c>
      <c r="G990" s="18">
        <f t="shared" si="94"/>
        <v>0</v>
      </c>
      <c r="H990" s="15">
        <f t="shared" si="95"/>
        <v>1</v>
      </c>
      <c r="I990" s="7">
        <f t="shared" si="92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93"/>
        <v>0</v>
      </c>
      <c r="D991" s="11">
        <f t="shared" si="90"/>
        <v>0</v>
      </c>
      <c r="E991" s="9">
        <f t="shared" si="91"/>
        <v>0</v>
      </c>
      <c r="F991" s="9">
        <v>1</v>
      </c>
      <c r="G991" s="19">
        <f t="shared" si="94"/>
        <v>0</v>
      </c>
      <c r="H991" s="12">
        <f t="shared" si="95"/>
        <v>1</v>
      </c>
      <c r="I991" s="13">
        <f t="shared" si="92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93"/>
        <v>0</v>
      </c>
      <c r="D992" s="17">
        <f t="shared" si="90"/>
        <v>0</v>
      </c>
      <c r="E992" s="15">
        <f t="shared" si="91"/>
        <v>0</v>
      </c>
      <c r="F992" s="15">
        <v>1</v>
      </c>
      <c r="G992" s="18">
        <f t="shared" si="94"/>
        <v>0</v>
      </c>
      <c r="H992" s="15">
        <f t="shared" si="95"/>
        <v>1</v>
      </c>
      <c r="I992" s="7">
        <f t="shared" si="92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93"/>
        <v>0</v>
      </c>
      <c r="D993" s="11">
        <f t="shared" si="90"/>
        <v>0</v>
      </c>
      <c r="E993" s="9">
        <f t="shared" si="91"/>
        <v>0</v>
      </c>
      <c r="F993" s="9">
        <v>1</v>
      </c>
      <c r="G993" s="19">
        <f t="shared" si="94"/>
        <v>0</v>
      </c>
      <c r="H993" s="12">
        <f t="shared" si="95"/>
        <v>1</v>
      </c>
      <c r="I993" s="13">
        <f t="shared" si="92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93"/>
        <v>0</v>
      </c>
      <c r="D994" s="17">
        <f t="shared" si="90"/>
        <v>0</v>
      </c>
      <c r="E994" s="15">
        <f t="shared" si="91"/>
        <v>0</v>
      </c>
      <c r="F994" s="15">
        <v>1</v>
      </c>
      <c r="G994" s="18">
        <f t="shared" si="94"/>
        <v>0</v>
      </c>
      <c r="H994" s="15">
        <f t="shared" si="95"/>
        <v>1</v>
      </c>
      <c r="I994" s="7">
        <f t="shared" si="92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93"/>
        <v>0</v>
      </c>
      <c r="D995" s="11">
        <f t="shared" si="90"/>
        <v>0</v>
      </c>
      <c r="E995" s="9">
        <f t="shared" si="91"/>
        <v>0</v>
      </c>
      <c r="F995" s="9">
        <v>1</v>
      </c>
      <c r="G995" s="19">
        <f t="shared" si="94"/>
        <v>0</v>
      </c>
      <c r="H995" s="12">
        <f t="shared" si="95"/>
        <v>1</v>
      </c>
      <c r="I995" s="13">
        <f t="shared" si="92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93"/>
        <v>0</v>
      </c>
      <c r="D996" s="17">
        <f t="shared" si="90"/>
        <v>0</v>
      </c>
      <c r="E996" s="15">
        <f t="shared" si="91"/>
        <v>0</v>
      </c>
      <c r="F996" s="15">
        <v>1</v>
      </c>
      <c r="G996" s="18">
        <f t="shared" si="94"/>
        <v>0</v>
      </c>
      <c r="H996" s="15">
        <f t="shared" si="95"/>
        <v>1</v>
      </c>
      <c r="I996" s="7">
        <f t="shared" si="92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93"/>
        <v>0</v>
      </c>
      <c r="D997" s="11">
        <f t="shared" si="90"/>
        <v>0</v>
      </c>
      <c r="E997" s="9">
        <f t="shared" si="91"/>
        <v>0</v>
      </c>
      <c r="F997" s="9">
        <v>1</v>
      </c>
      <c r="G997" s="19">
        <f t="shared" si="94"/>
        <v>0</v>
      </c>
      <c r="H997" s="12">
        <f t="shared" si="95"/>
        <v>1</v>
      </c>
      <c r="I997" s="13">
        <f t="shared" si="92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93"/>
        <v>0</v>
      </c>
      <c r="D998" s="17">
        <f t="shared" si="90"/>
        <v>0</v>
      </c>
      <c r="E998" s="15">
        <f t="shared" si="91"/>
        <v>0</v>
      </c>
      <c r="F998" s="15">
        <v>1</v>
      </c>
      <c r="G998" s="18">
        <f t="shared" si="94"/>
        <v>0</v>
      </c>
      <c r="H998" s="15">
        <f t="shared" si="95"/>
        <v>1</v>
      </c>
      <c r="I998" s="7">
        <f t="shared" si="92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93"/>
        <v>0</v>
      </c>
      <c r="D999" s="11">
        <f t="shared" si="90"/>
        <v>0</v>
      </c>
      <c r="E999" s="9">
        <f t="shared" si="91"/>
        <v>0</v>
      </c>
      <c r="F999" s="9">
        <v>1</v>
      </c>
      <c r="G999" s="19">
        <f t="shared" si="94"/>
        <v>0</v>
      </c>
      <c r="H999" s="12">
        <f t="shared" si="95"/>
        <v>1</v>
      </c>
      <c r="I999" s="13">
        <f t="shared" si="92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93"/>
        <v>0</v>
      </c>
      <c r="D1000" s="17">
        <f t="shared" si="90"/>
        <v>0</v>
      </c>
      <c r="E1000" s="15">
        <f t="shared" si="91"/>
        <v>0</v>
      </c>
      <c r="F1000" s="15">
        <v>1</v>
      </c>
      <c r="G1000" s="18">
        <f t="shared" si="94"/>
        <v>0</v>
      </c>
      <c r="H1000" s="15">
        <f t="shared" si="95"/>
        <v>1</v>
      </c>
      <c r="I1000" s="7">
        <f t="shared" si="92"/>
        <v>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2:I3"/>
    <mergeCell ref="A1:P1"/>
    <mergeCell ref="K2:T3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既有兖日线</vt:lpstr>
      <vt:lpstr>DK0～DK9.4</vt:lpstr>
      <vt:lpstr>DK9～DK41.3</vt:lpstr>
      <vt:lpstr>DK41.3～DK79.7</vt:lpstr>
      <vt:lpstr>D1K79.7~D1K95.183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hxd</cp:lastModifiedBy>
  <dcterms:created xsi:type="dcterms:W3CDTF">2011-12-19T00:53:45Z</dcterms:created>
  <dcterms:modified xsi:type="dcterms:W3CDTF">2016-06-28T07:12:15Z</dcterms:modified>
</cp:coreProperties>
</file>