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 tabRatio="763"/>
  </bookViews>
  <sheets>
    <sheet name="1推荐方案14.2.4(2.28）" sheetId="2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2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7"/>
  <c r="C7"/>
  <c r="G6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<sst xmlns="http://schemas.openxmlformats.org/spreadsheetml/2006/main" count="39" uniqueCount="22">
  <si>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</si>
  <si>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</si>
  <si>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</si>
  <si>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</si>
  <si>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</si>
  <si>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</si>
  <si>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</si>
  <si>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</si>
  <si>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</si>
  <si>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</si>
  <si>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</si>
  <si>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</si>
  <si>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</si>
  <si>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1推荐方案14.2.4(2.28）</t>
    <phoneticPr fontId="1" type="noConversion"/>
  </si>
  <si>
    <t>长沙南</t>
  </si>
  <si>
    <t xml:space="preserve"> AK</t>
  </si>
  <si>
    <t>预留会展站</t>
  </si>
  <si>
    <t>AK</t>
  </si>
  <si>
    <t>榔梨</t>
  </si>
  <si>
    <t>预留汽车城站</t>
  </si>
  <si>
    <t>黄花机场</t>
  </si>
  <si>
    <t>*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</si>
</sst>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B8" sqref="B8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21</v>
      </c>
      <c r="B5" s="6">
        <v>1</v>
      </c>
      <c r="C5" s="9">
        <f>J5/1000</f>
        <v>7.4999999999999997E-2</v>
      </c>
      <c r="D5" s="6">
        <v>1</v>
      </c>
      <c r="E5" s="6" t="str">
        <f>I5</f>
        <v>长沙南</v>
      </c>
      <c r="F5" s="6">
        <v>1</v>
      </c>
      <c r="G5" s="6">
        <v>1</v>
      </c>
      <c r="I5" s="8" t="s">
        <v>14</v>
      </c>
      <c r="J5" s="6">
        <v>75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2.25</v>
      </c>
      <c r="D6" s="7">
        <v>1</v>
      </c>
      <c r="E6" s="7" t="str">
        <f t="shared" ref="E6:E69" si="1">I6</f>
        <v>预留会展站</v>
      </c>
      <c r="F6" s="7">
        <v>1</v>
      </c>
      <c r="G6" s="7">
        <f>G5</f>
        <v>1</v>
      </c>
      <c r="I6" s="11" t="s">
        <v>16</v>
      </c>
      <c r="J6" s="7">
        <v>2250</v>
      </c>
      <c r="K6" s="7" t="s">
        <v>17</v>
      </c>
    </row>
    <row r="7" spans="1:11" ht="18.75">
      <c r="A7" s="4" t="s">
        <v>21</v>
      </c>
      <c r="B7" s="6">
        <v>3</v>
      </c>
      <c r="C7" s="9">
        <f t="shared" si="0"/>
        <v>7.49</v>
      </c>
      <c r="D7" s="6">
        <v>1</v>
      </c>
      <c r="E7" s="6" t="str">
        <f t="shared" si="1"/>
        <v>榔梨</v>
      </c>
      <c r="F7" s="6">
        <v>1</v>
      </c>
      <c r="G7" s="6">
        <f>G6</f>
        <v>1</v>
      </c>
      <c r="I7" s="8" t="s">
        <v>18</v>
      </c>
      <c r="J7" s="6">
        <v>7490</v>
      </c>
      <c r="K7" s="6" t="s">
        <v>15</v>
      </c>
    </row>
    <row r="8" spans="1:11" ht="18.75">
      <c r="A8" s="5"/>
      <c r="B8" s="7">
        <v>4</v>
      </c>
      <c r="C8" s="10">
        <f t="shared" si="0"/>
        <v>14.5</v>
      </c>
      <c r="D8" s="7">
        <v>1</v>
      </c>
      <c r="E8" s="7" t="str">
        <f t="shared" si="1"/>
        <v>预留汽车城站</v>
      </c>
      <c r="F8" s="7">
        <v>1</v>
      </c>
      <c r="G8" s="7">
        <f t="shared" ref="G8:G71" si="2">G7</f>
        <v>1</v>
      </c>
      <c r="I8" s="11" t="s">
        <v>19</v>
      </c>
      <c r="J8" s="7">
        <v>14500</v>
      </c>
      <c r="K8" s="7" t="s">
        <v>15</v>
      </c>
    </row>
    <row r="9" spans="1:11" ht="18.75">
      <c r="A9" s="4" t="s">
        <v>21</v>
      </c>
      <c r="B9" s="6">
        <v>5</v>
      </c>
      <c r="C9" s="9">
        <f t="shared" si="0"/>
        <v>18.445</v>
      </c>
      <c r="D9" s="6">
        <v>1</v>
      </c>
      <c r="E9" s="6" t="str">
        <f t="shared" si="1"/>
        <v>黄花机场</v>
      </c>
      <c r="F9" s="6">
        <v>1</v>
      </c>
      <c r="G9" s="6">
        <f t="shared" si="2"/>
        <v>1</v>
      </c>
      <c r="I9" s="8" t="s">
        <v>20</v>
      </c>
      <c r="J9" s="6">
        <v>18445</v>
      </c>
      <c r="K9" s="6" t="s">
        <v>15</v>
      </c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1推荐方案14.2.4(2.28）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2015-06-04T14:20:36Z</dcterms:modified>
</cp:coreProperties>
</file>