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/>
  </bookViews>
  <sheets>
    <sheet name="3机-塞内加尔拉通方案(0-150)" sheetId="2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E1000" i="2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8" i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7"/>
  <c r="G6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<sst xmlns="http://schemas.openxmlformats.org/spreadsheetml/2006/main" count="48" uniqueCount="26">
  <si>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</si>
  <si>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</si>
  <si>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</si>
  <si>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</si>
  <si>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</si>
  <si>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</si>
  <si>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</si>
  <si>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</si>
  <si>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</si>
  <si>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</si>
  <si>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</si>
  <si>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</si>
  <si>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</si>
  <si>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3机-塞内加尔拉通方案(0-150)</t>
    <phoneticPr fontId="1" type="noConversion"/>
  </si>
  <si>
    <t>Siendou</t>
  </si>
  <si>
    <t>AK</t>
  </si>
  <si>
    <t>KeurIbraDia</t>
  </si>
  <si>
    <t>Fatick</t>
  </si>
  <si>
    <t>Kaolack</t>
  </si>
  <si>
    <t>Kaffrine</t>
  </si>
  <si>
    <t>Mbaye</t>
  </si>
  <si>
    <t>Tiekene</t>
  </si>
  <si>
    <t>Gale</t>
  </si>
  <si>
    <t>Kountiakolo</t>
  </si>
  <si>
    <t>Tambacounda</t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</si>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</sst>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C8" sqref="C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25</v>
      </c>
      <c r="B5" s="6">
        <v>1</v>
      </c>
      <c r="C5" s="9">
        <f>J5/1000</f>
        <v>6.5</v>
      </c>
      <c r="D5" s="6">
        <v>1</v>
      </c>
      <c r="E5" s="6" t="str">
        <f>I5</f>
        <v>Siendou</v>
      </c>
      <c r="F5" s="6">
        <v>1</v>
      </c>
      <c r="G5" s="6">
        <v>1</v>
      </c>
      <c r="I5" s="8" t="s">
        <v>14</v>
      </c>
      <c r="J5" s="6">
        <v>6500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58.1</v>
      </c>
      <c r="D6" s="7">
        <v>1</v>
      </c>
      <c r="E6" s="7" t="str">
        <f t="shared" ref="E6:E69" si="1">I6</f>
        <v>KeurIbraDia</v>
      </c>
      <c r="F6" s="7">
        <v>1</v>
      </c>
      <c r="G6" s="7">
        <v>2</v>
      </c>
      <c r="I6" s="11" t="s">
        <v>16</v>
      </c>
      <c r="J6" s="7">
        <v>58100</v>
      </c>
      <c r="K6" s="7" t="s">
        <v>15</v>
      </c>
    </row>
    <row r="7" spans="1:11" ht="18.75">
      <c r="A7" s="4"/>
      <c r="B7" s="6">
        <v>3</v>
      </c>
      <c r="C7" s="9">
        <f t="shared" si="0"/>
        <v>97.9</v>
      </c>
      <c r="D7" s="6">
        <v>1</v>
      </c>
      <c r="E7" s="6" t="str">
        <f t="shared" si="1"/>
        <v>Fatick</v>
      </c>
      <c r="F7" s="6">
        <v>1</v>
      </c>
      <c r="G7" s="6">
        <f>G6</f>
        <v>2</v>
      </c>
      <c r="I7" s="8" t="s">
        <v>17</v>
      </c>
      <c r="J7" s="6">
        <v>97900</v>
      </c>
      <c r="K7" s="6" t="s">
        <v>15</v>
      </c>
    </row>
    <row r="8" spans="1:11" ht="18.75">
      <c r="A8" s="5" t="s">
        <v>25</v>
      </c>
      <c r="B8" s="7">
        <v>4</v>
      </c>
      <c r="C8" s="10">
        <f t="shared" si="0"/>
        <v>148.19999999999999</v>
      </c>
      <c r="D8" s="7">
        <v>1</v>
      </c>
      <c r="E8" s="7" t="str">
        <f t="shared" si="1"/>
        <v>Kaolack</v>
      </c>
      <c r="F8" s="7">
        <v>1</v>
      </c>
      <c r="G8" s="7">
        <f t="shared" ref="G8:G71" si="2">G7</f>
        <v>2</v>
      </c>
      <c r="I8" s="11" t="s">
        <v>18</v>
      </c>
      <c r="J8" s="7">
        <v>148200</v>
      </c>
      <c r="K8" s="7" t="s">
        <v>15</v>
      </c>
    </row>
    <row r="9" spans="1:11" ht="18.75">
      <c r="A9" s="4"/>
      <c r="B9" s="6">
        <v>5</v>
      </c>
      <c r="C9" s="9">
        <f t="shared" si="0"/>
        <v>198.2</v>
      </c>
      <c r="D9" s="6">
        <v>1</v>
      </c>
      <c r="E9" s="6" t="str">
        <f t="shared" si="1"/>
        <v>Kaffrine</v>
      </c>
      <c r="F9" s="6">
        <v>1</v>
      </c>
      <c r="G9" s="6">
        <f t="shared" si="2"/>
        <v>2</v>
      </c>
      <c r="I9" s="8" t="s">
        <v>19</v>
      </c>
      <c r="J9" s="6">
        <v>198200</v>
      </c>
      <c r="K9" s="6" t="s">
        <v>15</v>
      </c>
    </row>
    <row r="10" spans="1:11" ht="18.75">
      <c r="A10" s="5"/>
      <c r="B10" s="7">
        <v>6</v>
      </c>
      <c r="C10" s="10">
        <f t="shared" si="0"/>
        <v>248.2</v>
      </c>
      <c r="D10" s="7">
        <v>1</v>
      </c>
      <c r="E10" s="7" t="str">
        <f t="shared" si="1"/>
        <v>Mbaye</v>
      </c>
      <c r="F10" s="7">
        <v>1</v>
      </c>
      <c r="G10" s="7">
        <f t="shared" si="2"/>
        <v>2</v>
      </c>
      <c r="I10" s="11" t="s">
        <v>20</v>
      </c>
      <c r="J10" s="7">
        <v>248200</v>
      </c>
      <c r="K10" s="7" t="s">
        <v>15</v>
      </c>
    </row>
    <row r="11" spans="1:11" ht="18.75">
      <c r="A11" s="4"/>
      <c r="B11" s="6">
        <v>7</v>
      </c>
      <c r="C11" s="9">
        <f t="shared" si="0"/>
        <v>288.2</v>
      </c>
      <c r="D11" s="6">
        <v>1</v>
      </c>
      <c r="E11" s="6" t="str">
        <f t="shared" si="1"/>
        <v>Tiekene</v>
      </c>
      <c r="F11" s="6">
        <v>1</v>
      </c>
      <c r="G11" s="6">
        <f t="shared" si="2"/>
        <v>2</v>
      </c>
      <c r="I11" s="8" t="s">
        <v>21</v>
      </c>
      <c r="J11" s="6">
        <v>288200</v>
      </c>
      <c r="K11" s="6" t="s">
        <v>15</v>
      </c>
    </row>
    <row r="12" spans="1:11" ht="18.75">
      <c r="A12" s="5"/>
      <c r="B12" s="7">
        <v>8</v>
      </c>
      <c r="C12" s="10">
        <f t="shared" si="0"/>
        <v>328.2</v>
      </c>
      <c r="D12" s="7">
        <v>1</v>
      </c>
      <c r="E12" s="7" t="str">
        <f t="shared" si="1"/>
        <v>Gale</v>
      </c>
      <c r="F12" s="7">
        <v>1</v>
      </c>
      <c r="G12" s="7">
        <f t="shared" si="2"/>
        <v>2</v>
      </c>
      <c r="I12" s="11" t="s">
        <v>22</v>
      </c>
      <c r="J12" s="7">
        <v>328200</v>
      </c>
      <c r="K12" s="7" t="s">
        <v>15</v>
      </c>
    </row>
    <row r="13" spans="1:11" ht="18.75">
      <c r="A13" s="4"/>
      <c r="B13" s="6">
        <v>9</v>
      </c>
      <c r="C13" s="9">
        <f t="shared" si="0"/>
        <v>368</v>
      </c>
      <c r="D13" s="6">
        <v>1</v>
      </c>
      <c r="E13" s="6" t="str">
        <f t="shared" si="1"/>
        <v>Kountiakolo</v>
      </c>
      <c r="F13" s="6">
        <v>1</v>
      </c>
      <c r="G13" s="6">
        <f t="shared" si="2"/>
        <v>2</v>
      </c>
      <c r="I13" s="8" t="s">
        <v>23</v>
      </c>
      <c r="J13" s="6">
        <v>368000</v>
      </c>
      <c r="K13" s="6" t="s">
        <v>15</v>
      </c>
    </row>
    <row r="14" spans="1:11" ht="18.75">
      <c r="A14" s="5"/>
      <c r="B14" s="7">
        <v>10</v>
      </c>
      <c r="C14" s="10">
        <f t="shared" si="0"/>
        <v>405.7</v>
      </c>
      <c r="D14" s="7">
        <v>1</v>
      </c>
      <c r="E14" s="7" t="str">
        <f t="shared" si="1"/>
        <v>Tambacounda</v>
      </c>
      <c r="F14" s="7">
        <v>1</v>
      </c>
      <c r="G14" s="7">
        <f t="shared" si="2"/>
        <v>2</v>
      </c>
      <c r="I14" s="11" t="s">
        <v>24</v>
      </c>
      <c r="J14" s="7">
        <v>405700</v>
      </c>
      <c r="K14" s="7" t="s">
        <v>15</v>
      </c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5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3机-塞内加尔拉通方案(0-150)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2014-07-19T11:46:40Z</dcterms:modified>
</cp:coreProperties>
</file>