
<file path=[Content_Types].xml><?xml version="1.0" encoding="utf-8"?>
<Types xmlns="http://schemas.openxmlformats.org/package/2006/content-type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4A710D20-2862-48E8-9C55-2A270B47DEC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76" i="1" l="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tc={9452BFE7-93F7-4E96-A979-533CB8205A8B}</author>
  </authors>
  <commentList>
    <comment ref="E1" authorId="0" shapeId="0" xr:uid="{00000000-0006-0000-0000-000001000000}">
      <text>
        <r>
          <rPr>
            <sz val="10"/>
            <rFont val="SimSun"/>
          </rPr>
          <t>[Threaded comment]
Your version of Excel allows you to read this threaded comment; however, any edits to it will get removed if the file is opened in a newer version of Excel. Learn more: https://go.microsoft.com/fwlink/?linkid=870924
Comment:
    A: Must correct
B: Consider correction
C: For reference</t>
        </r>
      </text>
    </comment>
  </commentList>
</comments>
</file>

<file path=xl/sharedStrings.xml><?xml version="1.0" encoding="utf-8"?>
<sst xmlns="http://schemas.openxmlformats.org/spreadsheetml/2006/main" count="211" uniqueCount="112">
  <si>
    <t>No</t>
  </si>
  <si>
    <t>Page</t>
  </si>
  <si>
    <t>Items</t>
  </si>
  <si>
    <t>Comments</t>
  </si>
  <si>
    <t>Rank</t>
  </si>
  <si>
    <t>Date</t>
  </si>
  <si>
    <t>SCTM</t>
  </si>
  <si>
    <t>TechM comments</t>
  </si>
  <si>
    <t>About this Document</t>
  </si>
  <si>
    <t xml:space="preserve">Please refer my suggestion of "About this document" for reference document description.
 </t>
  </si>
  <si>
    <t>C</t>
  </si>
  <si>
    <t>Mats</t>
  </si>
  <si>
    <t>Scope</t>
  </si>
  <si>
    <t>Can "This document is the first cut..." be in "Scope"?</t>
  </si>
  <si>
    <t>Reference</t>
  </si>
  <si>
    <t>Can "HSIS" be in the list?</t>
  </si>
  <si>
    <t>B</t>
  </si>
  <si>
    <t>all</t>
  </si>
  <si>
    <t>(tables)</t>
  </si>
  <si>
    <t>Better to have same width (neatness is an additional value) unless the differences have particular purpose.</t>
  </si>
  <si>
    <t>8-11</t>
  </si>
  <si>
    <t>(Figures)</t>
  </si>
  <si>
    <t>What do the colorings indicate?  e.g Is blue in table 1 indicates ble in figure 2 and figure 3? Which colors in figure 3 are relevant to light green and dark green in figure 2 (figure 3 has moss green but no light green nor dark green)...</t>
  </si>
  <si>
    <t>The color has been removed from the table to avoid confusion with Figures 2 and 3. A color-code description has also been added to Figures 2 and 3.</t>
  </si>
  <si>
    <t>Fig 4</t>
  </si>
  <si>
    <t>Table 2 seems to have 7 active states (combination) while fig 4 has 4 states (looks like no combination possible with the transition) and has no transition to show parallel operations (it goes to shutdown after each single operation).</t>
  </si>
  <si>
    <t>A</t>
  </si>
  <si>
    <t>Figure 4 shows only the four main states of the system, while Table 2 lists combinations within those states. There are no parallel operations, so the combinations in Table 2 do not appear as separate states in the diagram.</t>
  </si>
  <si>
    <t>Table 2</t>
  </si>
  <si>
    <t xml:space="preserve">Some characters are corrupted (I suppose this was taken from TICO document and was Kanji so they cannot be displayed).  Also need legend (what "x" means)
</t>
  </si>
  <si>
    <t>Updated the document with the corrected characters and added a legend to clarify the meaning of “x”.</t>
  </si>
  <si>
    <t>Figure 4</t>
  </si>
  <si>
    <t>"Fault"may have self repeating transition until power reset.
Exit of Fault says Power Reset and it goes to Off.  Will it go to Power ON?</t>
  </si>
  <si>
    <t>Yes, it now goes to the Power ON state. The flowchart has been updated to remove the OFF state, and the description has been revised accordingly.</t>
  </si>
  <si>
    <t>(states)</t>
  </si>
  <si>
    <t>It says "OBC and DC-DC can have parallel operations based on the state flow table." but the state transition doesn't allow this operation.</t>
  </si>
  <si>
    <t>The statement refers to parallel capability at the hardware level; in software it functions as simultaneous operation. We have added additional description to clarify this distinction in the document.</t>
  </si>
  <si>
    <t>Fig 6</t>
  </si>
  <si>
    <t>5. Software components and later flowcharts imply it uses multi task but Fig 6 doesn't have OS.  Doesn't the software use multi task OS, or it works single task without OS?
(I know it can be done without OS.  If it is the case, it will be better to mention it how it handles parallel operation of OBC and DCDC).</t>
  </si>
  <si>
    <t>20, 22</t>
  </si>
  <si>
    <t>-</t>
  </si>
  <si>
    <t>Consider order of the flows.  Start with high level functional description, i.e. power on -&gt; main routine -&gt; each details</t>
  </si>
  <si>
    <t xml:space="preserve">Udated the flow accordingly </t>
  </si>
  <si>
    <t>Fig 7</t>
  </si>
  <si>
    <t>How is "AC input mode selection" invoked?  There is no reference from other flow.</t>
  </si>
  <si>
    <t>chapter 7 is changed to 8 (To maintaine flow ) Note and reference is added for reference</t>
  </si>
  <si>
    <t>Fig 9</t>
  </si>
  <si>
    <t>It looks like partially same as fig 7.  If these are duplicated, it will be better combined.</t>
  </si>
  <si>
    <t>It says if no HV present, it goes to fault.  What will happen if the HV battery runs out?  OBC cannot charge?</t>
  </si>
  <si>
    <t>This functionality not signed in  SRS</t>
  </si>
  <si>
    <t xml:space="preserve">Main routine flowchart shows no parallel operation is allowed.  It might require some way to express the logic to allow parallel work.  </t>
  </si>
  <si>
    <t>Fig 10</t>
  </si>
  <si>
    <t>The details of "Stop Operation" might be important.  Is it okay to simply stop PWM?  Or is it require a certain process to turn off all output safely?</t>
  </si>
  <si>
    <t>Fig 11</t>
  </si>
  <si>
    <t>CC mode operation loop exit condition in flow chart seems different from what is in description.</t>
  </si>
  <si>
    <t>The exit condition has been updated in the flowchart and matches the description.</t>
  </si>
  <si>
    <t>flowchart</t>
  </si>
  <si>
    <t xml:space="preserve">Use same notation for start and end of the flow.  It differes (e.g. subroutine block is used as label in figure 11 "Main loop" where it uses the block as subroutine for "Fault loop"
</t>
  </si>
  <si>
    <t>Updated the flowcharts to use consistent notation for the start and end symbols. The subroutine block usage has also been aligned so that the “Main loop” and “Fault loop” follow the same notation.</t>
  </si>
  <si>
    <t>Fig 12</t>
  </si>
  <si>
    <t>There is no exit condition except Fault Loop.  Where DCDC HV-&gt;LV main routine expects it is returned from it.  Will it be a indipendent task which loops forever?
If this system uses multi task architecture, need its description (e.g. task list, task initialization, ...)</t>
  </si>
  <si>
    <t>Fig 13</t>
  </si>
  <si>
    <t>At the bottom of the flow, it calls "DCDC HV-&gt; LV CV loop" anyway.  One of them shall return and its main routine handle transition to CC loop as described in p33</t>
  </si>
  <si>
    <t>34 - 38</t>
  </si>
  <si>
    <t xml:space="preserve">Same feedback to DCDC HV-&gt;LV flows and description
</t>
  </si>
  <si>
    <t>Fig 15</t>
  </si>
  <si>
    <t>Exit conditions are different from description.  The last subroutine call may be exit and entire loop will be handled by caller (DCDC LV -&gt; HV main routine).  So the last box mith be return rather than subroutine call of recursive call).</t>
  </si>
  <si>
    <t>Fig 16</t>
  </si>
  <si>
    <t>The last subroutine call shall be return to allow upper routine to handle iteration.</t>
  </si>
  <si>
    <t>Fig 17</t>
  </si>
  <si>
    <t>It shows "STOP DAB Output" but where DAB is turned on?</t>
  </si>
  <si>
    <t>Fig 18</t>
  </si>
  <si>
    <t>How Mode branch, Left branch and Right branch are determined?</t>
  </si>
  <si>
    <t>In Fig 16, if Vdc is not 400V, it stop DAB and comes here.  Will this flow works without DAB on?  (Well, not place shows DAB on, though...)</t>
  </si>
  <si>
    <t>44, 46, 48</t>
  </si>
  <si>
    <t>It will be better to exit from the flow and leave loop to upper routine.</t>
  </si>
  <si>
    <t>50-54</t>
  </si>
  <si>
    <t xml:space="preserve">Same comments as above flowchart comments.  Please apply same cautions.
</t>
  </si>
  <si>
    <t>table 4</t>
  </si>
  <si>
    <t>Mode 1</t>
  </si>
  <si>
    <t>The reference figure will be Fig 25, not Fig 24</t>
  </si>
  <si>
    <t>Fig 24</t>
  </si>
  <si>
    <t>Can it indicate which mode is used for which part of the waveform?  With my understanding, the first block generated by mode 2, then mode 1, mode 2, mode 3, mode 4, mode 5, mode 4, mode 3, mode 2, correct?</t>
  </si>
  <si>
    <t>Can each orange block have relevant mode in the block?</t>
  </si>
  <si>
    <t>what are the frequency of each signal?  5-level bridge seems to be high frequency PWM with 200kHz and Grid voltage looks like 50Hz (-300V - 300V).  Sa1, Sa2, Sb1, Sb2 creates 5-level bridge and Sa, Sb creates Grid voltage, correct?
If Line supply voltage = Grid Voltage = LF leg, and PWM = 5-level bridge = HF leg, showing those relations may help quicker understanding of the graph (and operation).</t>
  </si>
  <si>
    <t>fig 26, 28</t>
  </si>
  <si>
    <t>Add "charging" and "discharging" to each part of the drawing for clarity</t>
  </si>
  <si>
    <t>Mode 3</t>
  </si>
  <si>
    <t>Consider page break to join description and diagram.</t>
  </si>
  <si>
    <t>Fig 27</t>
  </si>
  <si>
    <t>Can these two switching be equivelent or used each for + to - and - to +?  If it is latter, note it on the drawing.</t>
  </si>
  <si>
    <t>Does "switching cell" mean a pair of devices which are placed in diagonal?  Better to show in the diagram for clarity.</t>
  </si>
  <si>
    <t xml:space="preserve">What are the relation with Ska, S(k+1)a, Skb, S(k+1)b and Sa1, Sa2, Sb1, Sb2 and Sa, Sb?  If Ska, S(k+1)a, Skb, S(k+1)b are for explanation of balancing and completely independent from previous page, better to note the relation of this page from previous page.  </t>
  </si>
  <si>
    <t>Table 5</t>
  </si>
  <si>
    <t>What is this table for?  Is this for Fig 34?</t>
  </si>
  <si>
    <t>Fig 34</t>
  </si>
  <si>
    <t>What are the colorful signals shown in the graph?  Better to put this figure together with fig 33 so that the relation can be seen easily</t>
  </si>
  <si>
    <t>fig 35, 36</t>
  </si>
  <si>
    <t xml:space="preserve">Can they match their time axis?  </t>
  </si>
  <si>
    <t>Last sentence of top description says "result waveform is fig 35".  Is it correct?
If correct, what is fig 36 for?</t>
  </si>
  <si>
    <t>68-83</t>
  </si>
  <si>
    <t>Table 7</t>
  </si>
  <si>
    <t>Consider to use section to change page layout (use landscape) to avoid extra line change.  It can improve readability.</t>
  </si>
  <si>
    <t>Consider to use [Table Properties] -&gt;"Repeat as header row at the top of each page" to put the table header to all pages.</t>
  </si>
  <si>
    <t>See Fig 8 There is no parallel operation, so the main routine flowchart has been updated accordingly, and additional mode explanation has been added in the description.</t>
  </si>
  <si>
    <t>See Fig 10 The exit condition has been updated in the flowchart and matches the description.</t>
  </si>
  <si>
    <t>See Fig 11 The exit condition has been updated in the flowchart and matches the description.</t>
  </si>
  <si>
    <t>See Fig 12 Return condition has been updated in the flowchart and matches the description.</t>
  </si>
  <si>
    <t>See Fig 14 The exit condition has been updated in the flowchart and matches the description.</t>
  </si>
  <si>
    <t>See Fig15 The last subroutine  has been updated based on condition added return to flow  and matches the description.</t>
  </si>
  <si>
    <t>See Fig 17 The branch mode operations have been combined into a single flowchart, and the description has been updated accordingly.</t>
  </si>
  <si>
    <t xml:space="preserve">In Second row, "Functions", will "PWM (fine voltage steps)"  be "PWM (five voltage steps)"?  Or it means "finer than 2/3 level leg"?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</si>
</sst>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409]d\-mmm;@"/>
  </numFmts>
  <fonts count="8" x14ac:knownFonts="1">
    <font>
      <sz val="11"/>
      <color theme="1"/>
      <name val="Meiryo UI"/>
      <charset val="128"/>
    </font>
    <font>
      <b/>
      <sz val="11"/>
      <color theme="1"/>
      <name val="Calibri"/>
      <family val="2"/>
      <scheme val="major"/>
    </font>
    <font>
      <sz val="11"/>
      <color rgb="FFFF0000"/>
      <name val="Meiryo UI"/>
      <family val="2"/>
      <charset val="128"/>
    </font>
    <font>
      <sz val="10"/>
      <name val="SimSun"/>
    </font>
    <font>
      <sz val="11"/>
      <color theme="1"/>
      <name val="Meiryo UI"/>
      <family val="2"/>
      <charset val="128"/>
    </font>
    <font>
      <sz val="11"/>
      <name val="Arial"/>
      <family val="2"/>
    </font>
    <font>
      <b/>
      <sz val="10"/>
      <name val="Arial"/>
      <family val="2"/>
    </font>
    <font>
      <b/>
      <sz val="11"/>
      <name val="Arial"/>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alignment vertical="center"/>
    </xf>
    <xf numFmtId="0" fontId="4" fillId="0" borderId="0">
      <alignment vertical="center"/>
    </xf>
  </cellStyleXfs>
  <cellXfs count="18">
    <xf numFmtId="0" fontId="0" fillId="0" borderId="0" xfId="0">
      <alignment vertical="center"/>
    </xf>
    <xf numFmtId="0" fontId="0" fillId="0" borderId="0" xfId="0" applyFont="1" applyAlignment="1">
      <alignment horizontal="center" vertical="center" wrapText="1"/>
    </xf>
    <xf numFmtId="0" fontId="0" fillId="0" borderId="0" xfId="0" applyFont="1" applyAlignment="1">
      <alignment vertical="center" wrapText="1"/>
    </xf>
    <xf numFmtId="0" fontId="1" fillId="0" borderId="0" xfId="0" applyFont="1" applyAlignment="1">
      <alignment horizontal="justify" vertical="center" wrapText="1"/>
    </xf>
    <xf numFmtId="0" fontId="2" fillId="0" borderId="0" xfId="0" applyFont="1" applyAlignment="1">
      <alignment vertical="center" wrapText="1"/>
    </xf>
    <xf numFmtId="0" fontId="5" fillId="0" borderId="1" xfId="0" applyFont="1" applyBorder="1" applyAlignment="1">
      <alignment horizontal="justify" vertical="center" wrapText="1"/>
    </xf>
    <xf numFmtId="0" fontId="5" fillId="0" borderId="2" xfId="0" applyFont="1" applyBorder="1" applyAlignment="1">
      <alignment horizontal="justify" vertical="center" wrapText="1"/>
    </xf>
    <xf numFmtId="0" fontId="5" fillId="0" borderId="3" xfId="0" applyFont="1" applyBorder="1" applyAlignment="1">
      <alignment horizontal="justify"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7" fillId="0" borderId="1" xfId="0" applyFont="1" applyBorder="1" applyAlignment="1">
      <alignment horizontal="justify"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166" fontId="5" fillId="0" borderId="1" xfId="0" applyNumberFormat="1" applyFont="1" applyBorder="1" applyAlignment="1">
      <alignment horizontal="center" vertical="center" wrapText="1"/>
    </xf>
    <xf numFmtId="0" fontId="5" fillId="0" borderId="1" xfId="0" quotePrefix="1" applyFont="1" applyBorder="1" applyAlignment="1">
      <alignment horizontal="center" vertical="center" wrapText="1"/>
    </xf>
    <xf numFmtId="0" fontId="5" fillId="0" borderId="0" xfId="0" applyFont="1" applyAlignment="1">
      <alignment vertical="center" wrapText="1"/>
    </xf>
    <xf numFmtId="0" fontId="7" fillId="0" borderId="1" xfId="0" applyFont="1" applyBorder="1" applyAlignment="1">
      <alignment horizontal="center" vertical="center" wrapText="1"/>
    </xf>
    <xf numFmtId="0" fontId="5" fillId="0" borderId="1" xfId="0" applyFont="1" applyBorder="1" applyAlignment="1">
      <alignment horizontal="left" vertical="center" wrapText="1"/>
    </xf>
  </cellXfs>
  <cellStyles count="2">
    <cellStyle name="Normal" xfId="0" builtinId="0"/>
    <cellStyle name="Normal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1168400</xdr:colOff>
          <xdr:row>1</xdr:row>
          <xdr:rowOff>311150</xdr:rowOff>
        </xdr:from>
        <xdr:to>
          <xdr:col>3</xdr:col>
          <xdr:colOff>2070100</xdr:colOff>
          <xdr:row>2</xdr:row>
          <xdr:rowOff>120650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editAs="oneCell">
    <xdr:from>
      <xdr:col>3</xdr:col>
      <xdr:colOff>777017</xdr:colOff>
      <xdr:row>7</xdr:row>
      <xdr:rowOff>427730</xdr:rowOff>
    </xdr:from>
    <xdr:to>
      <xdr:col>3</xdr:col>
      <xdr:colOff>3756101</xdr:colOff>
      <xdr:row>7</xdr:row>
      <xdr:rowOff>1387626</xdr:rowOff>
    </xdr:to>
    <xdr:pic>
      <xdr:nvPicPr>
        <xdr:cNvPr id="2" name="image119.png" descr=" ">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a:stretch>
          <a:fillRect/>
        </a:stretch>
      </xdr:blipFill>
      <xdr:spPr>
        <a:xfrm>
          <a:off x="2127250" y="4485005"/>
          <a:ext cx="2979420" cy="960120"/>
        </a:xfrm>
        <a:prstGeom prst="rect">
          <a:avLst/>
        </a:prstGeom>
      </xdr:spPr>
    </xdr:pic>
    <xdr:clientData/>
  </xdr:twoCellAnchor>
  <xdr:twoCellAnchor>
    <xdr:from>
      <xdr:col>3</xdr:col>
      <xdr:colOff>1245759</xdr:colOff>
      <xdr:row>18</xdr:row>
      <xdr:rowOff>464931</xdr:rowOff>
    </xdr:from>
    <xdr:to>
      <xdr:col>3</xdr:col>
      <xdr:colOff>2151530</xdr:colOff>
      <xdr:row>18</xdr:row>
      <xdr:rowOff>818029</xdr:rowOff>
    </xdr:to>
    <xdr:sp macro="" textlink="">
      <xdr:nvSpPr>
        <xdr:cNvPr id="3" name="Flowchart: Predefined Process 2">
          <a:extLst>
            <a:ext uri="{FF2B5EF4-FFF2-40B4-BE49-F238E27FC236}">
              <a16:creationId xmlns:a16="http://schemas.microsoft.com/office/drawing/2014/main" id="{00000000-0008-0000-0000-000003000000}"/>
            </a:ext>
          </a:extLst>
        </xdr:cNvPr>
        <xdr:cNvSpPr/>
      </xdr:nvSpPr>
      <xdr:spPr>
        <a:xfrm>
          <a:off x="2595880" y="12390120"/>
          <a:ext cx="906145" cy="353060"/>
        </a:xfrm>
        <a:prstGeom prst="flowChartPredefined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Word_Document.docx"/><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omments" Target="../comments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6"/>
  <sheetViews>
    <sheetView tabSelected="1" topLeftCell="A25" zoomScale="85" zoomScaleNormal="85" workbookViewId="0">
      <selection activeCell="H34" sqref="H34"/>
    </sheetView>
  </sheetViews>
  <sheetFormatPr defaultColWidth="9" defaultRowHeight="15" x14ac:dyDescent="0.35"/>
  <cols>
    <col min="1" max="1" width="3.7109375" style="1" customWidth="1"/>
    <col min="2" max="2" width="5" style="1" customWidth="1"/>
    <col min="3" max="3" width="9" style="2"/>
    <col min="4" max="4" width="65.78515625" style="2" customWidth="1"/>
    <col min="5" max="5" width="4.640625" style="1" customWidth="1"/>
    <col min="6" max="6" width="8" style="1" customWidth="1"/>
    <col min="7" max="7" width="8.78515625" style="1" customWidth="1"/>
    <col min="8" max="8" width="32.640625" style="3" customWidth="1"/>
    <col min="9" max="9" width="10.5703125" style="2" customWidth="1"/>
    <col min="10" max="16384" width="9" style="2"/>
  </cols>
  <sheetData>
    <row r="1" spans="1:9" x14ac:dyDescent="0.35">
      <c r="A1" s="8" t="s">
        <v>0</v>
      </c>
      <c r="B1" s="8" t="s">
        <v>1</v>
      </c>
      <c r="C1" s="9" t="s">
        <v>2</v>
      </c>
      <c r="D1" s="9" t="s">
        <v>3</v>
      </c>
      <c r="E1" s="8" t="s">
        <v>4</v>
      </c>
      <c r="F1" s="8" t="s">
        <v>5</v>
      </c>
      <c r="G1" s="8" t="s">
        <v>6</v>
      </c>
      <c r="H1" s="10" t="s">
        <v>7</v>
      </c>
    </row>
    <row r="2" spans="1:9" ht="70" x14ac:dyDescent="0.35">
      <c r="A2" s="11">
        <v>1</v>
      </c>
      <c r="B2" s="11">
        <v>1</v>
      </c>
      <c r="C2" s="12" t="s">
        <v>8</v>
      </c>
      <c r="D2" s="12" t="s">
        <v>9</v>
      </c>
      <c r="E2" s="11" t="s">
        <v>10</v>
      </c>
      <c r="F2" s="13">
        <v>45980</v>
      </c>
      <c r="G2" s="11" t="s">
        <v>11</v>
      </c>
      <c r="H2" s="5"/>
    </row>
    <row r="3" spans="1:9" x14ac:dyDescent="0.35">
      <c r="A3" s="11">
        <f>IF(ISBLANK(D3),"",ROW()-1)</f>
        <v>2</v>
      </c>
      <c r="B3" s="11">
        <v>1</v>
      </c>
      <c r="C3" s="12" t="s">
        <v>12</v>
      </c>
      <c r="D3" s="12" t="s">
        <v>13</v>
      </c>
      <c r="E3" s="11" t="s">
        <v>10</v>
      </c>
      <c r="F3" s="13">
        <v>45980</v>
      </c>
      <c r="G3" s="11" t="s">
        <v>11</v>
      </c>
      <c r="H3" s="5"/>
    </row>
    <row r="4" spans="1:9" x14ac:dyDescent="0.35">
      <c r="A4" s="11">
        <f t="shared" ref="A4:A70" si="0">IF(ISBLANK(D4),"",ROW()-1)</f>
        <v>3</v>
      </c>
      <c r="B4" s="11">
        <v>3</v>
      </c>
      <c r="C4" s="12" t="s">
        <v>14</v>
      </c>
      <c r="D4" s="12" t="s">
        <v>15</v>
      </c>
      <c r="E4" s="11" t="s">
        <v>16</v>
      </c>
      <c r="F4" s="13">
        <v>45980</v>
      </c>
      <c r="G4" s="11" t="s">
        <v>11</v>
      </c>
      <c r="H4" s="5"/>
      <c r="I4" s="4"/>
    </row>
    <row r="5" spans="1:9" ht="28" x14ac:dyDescent="0.35">
      <c r="A5" s="11">
        <f t="shared" si="0"/>
        <v>4</v>
      </c>
      <c r="B5" s="11" t="s">
        <v>17</v>
      </c>
      <c r="C5" s="12" t="s">
        <v>18</v>
      </c>
      <c r="D5" s="12" t="s">
        <v>19</v>
      </c>
      <c r="E5" s="11" t="s">
        <v>10</v>
      </c>
      <c r="F5" s="13">
        <v>45980</v>
      </c>
      <c r="G5" s="11" t="s">
        <v>11</v>
      </c>
      <c r="H5" s="5"/>
      <c r="I5" s="4"/>
    </row>
    <row r="6" spans="1:9" ht="56" x14ac:dyDescent="0.35">
      <c r="A6" s="11">
        <f t="shared" si="0"/>
        <v>5</v>
      </c>
      <c r="B6" s="14" t="s">
        <v>20</v>
      </c>
      <c r="C6" s="12" t="s">
        <v>21</v>
      </c>
      <c r="D6" s="12" t="s">
        <v>22</v>
      </c>
      <c r="E6" s="11" t="s">
        <v>16</v>
      </c>
      <c r="F6" s="13">
        <v>45980</v>
      </c>
      <c r="G6" s="11" t="s">
        <v>11</v>
      </c>
      <c r="H6" s="15" t="s">
        <v>23</v>
      </c>
    </row>
    <row r="7" spans="1:9" ht="70" x14ac:dyDescent="0.35">
      <c r="A7" s="11">
        <f t="shared" si="0"/>
        <v>6</v>
      </c>
      <c r="B7" s="11">
        <v>12</v>
      </c>
      <c r="C7" s="12" t="s">
        <v>24</v>
      </c>
      <c r="D7" s="12" t="s">
        <v>25</v>
      </c>
      <c r="E7" s="11" t="s">
        <v>26</v>
      </c>
      <c r="F7" s="13">
        <v>45980</v>
      </c>
      <c r="G7" s="11" t="s">
        <v>11</v>
      </c>
      <c r="H7" s="15" t="s">
        <v>27</v>
      </c>
    </row>
    <row r="8" spans="1:9" ht="112" x14ac:dyDescent="0.35">
      <c r="A8" s="11">
        <f t="shared" si="0"/>
        <v>7</v>
      </c>
      <c r="B8" s="11">
        <v>12</v>
      </c>
      <c r="C8" s="12" t="s">
        <v>28</v>
      </c>
      <c r="D8" s="12" t="s">
        <v>29</v>
      </c>
      <c r="E8" s="11" t="s">
        <v>26</v>
      </c>
      <c r="F8" s="13">
        <v>45980</v>
      </c>
      <c r="G8" s="11" t="s">
        <v>11</v>
      </c>
      <c r="H8" s="15" t="s">
        <v>30</v>
      </c>
    </row>
    <row r="9" spans="1:9" ht="56" x14ac:dyDescent="0.35">
      <c r="A9" s="11">
        <f t="shared" si="0"/>
        <v>8</v>
      </c>
      <c r="B9" s="11">
        <v>12</v>
      </c>
      <c r="C9" s="12" t="s">
        <v>31</v>
      </c>
      <c r="D9" s="12" t="s">
        <v>32</v>
      </c>
      <c r="E9" s="11" t="s">
        <v>10</v>
      </c>
      <c r="F9" s="13">
        <v>45980</v>
      </c>
      <c r="G9" s="11" t="s">
        <v>11</v>
      </c>
      <c r="H9" s="15" t="s">
        <v>33</v>
      </c>
    </row>
    <row r="10" spans="1:9" ht="70" x14ac:dyDescent="0.35">
      <c r="A10" s="11">
        <f t="shared" si="0"/>
        <v>9</v>
      </c>
      <c r="B10" s="11">
        <v>13</v>
      </c>
      <c r="C10" s="12" t="s">
        <v>34</v>
      </c>
      <c r="D10" s="12" t="s">
        <v>35</v>
      </c>
      <c r="E10" s="11" t="s">
        <v>26</v>
      </c>
      <c r="F10" s="13">
        <v>45980</v>
      </c>
      <c r="G10" s="11" t="s">
        <v>11</v>
      </c>
      <c r="H10" s="5" t="s">
        <v>36</v>
      </c>
    </row>
    <row r="11" spans="1:9" ht="56" x14ac:dyDescent="0.35">
      <c r="A11" s="11">
        <f t="shared" si="0"/>
        <v>10</v>
      </c>
      <c r="B11" s="11">
        <v>17</v>
      </c>
      <c r="C11" s="12" t="s">
        <v>37</v>
      </c>
      <c r="D11" s="12" t="s">
        <v>38</v>
      </c>
      <c r="E11" s="11" t="s">
        <v>16</v>
      </c>
      <c r="F11" s="13">
        <v>45980</v>
      </c>
      <c r="G11" s="11" t="s">
        <v>11</v>
      </c>
      <c r="H11" s="5"/>
    </row>
    <row r="12" spans="1:9" ht="28" x14ac:dyDescent="0.35">
      <c r="A12" s="11">
        <f t="shared" si="0"/>
        <v>11</v>
      </c>
      <c r="B12" s="11" t="s">
        <v>39</v>
      </c>
      <c r="C12" s="12" t="s">
        <v>40</v>
      </c>
      <c r="D12" s="12" t="s">
        <v>41</v>
      </c>
      <c r="E12" s="11" t="s">
        <v>26</v>
      </c>
      <c r="F12" s="13">
        <v>45980</v>
      </c>
      <c r="G12" s="11" t="s">
        <v>11</v>
      </c>
      <c r="H12" s="15" t="s">
        <v>42</v>
      </c>
    </row>
    <row r="13" spans="1:9" ht="28" x14ac:dyDescent="0.35">
      <c r="A13" s="11">
        <f t="shared" si="0"/>
        <v>12</v>
      </c>
      <c r="B13" s="11">
        <v>20</v>
      </c>
      <c r="C13" s="12" t="s">
        <v>43</v>
      </c>
      <c r="D13" s="12" t="s">
        <v>44</v>
      </c>
      <c r="E13" s="11" t="s">
        <v>26</v>
      </c>
      <c r="F13" s="13">
        <v>45980</v>
      </c>
      <c r="G13" s="11" t="s">
        <v>11</v>
      </c>
      <c r="H13" s="5" t="s">
        <v>45</v>
      </c>
    </row>
    <row r="14" spans="1:9" x14ac:dyDescent="0.35">
      <c r="A14" s="11">
        <f t="shared" si="0"/>
        <v>13</v>
      </c>
      <c r="B14" s="11">
        <v>24</v>
      </c>
      <c r="C14" s="12" t="s">
        <v>46</v>
      </c>
      <c r="D14" s="12" t="s">
        <v>47</v>
      </c>
      <c r="E14" s="16" t="s">
        <v>10</v>
      </c>
      <c r="F14" s="13">
        <v>45980</v>
      </c>
      <c r="G14" s="11" t="s">
        <v>11</v>
      </c>
      <c r="H14" s="5"/>
    </row>
    <row r="15" spans="1:9" ht="28" x14ac:dyDescent="0.35">
      <c r="A15" s="11">
        <f t="shared" si="0"/>
        <v>14</v>
      </c>
      <c r="B15" s="11">
        <v>24</v>
      </c>
      <c r="C15" s="12" t="s">
        <v>46</v>
      </c>
      <c r="D15" s="12" t="s">
        <v>48</v>
      </c>
      <c r="E15" s="11" t="s">
        <v>16</v>
      </c>
      <c r="F15" s="13">
        <v>45980</v>
      </c>
      <c r="G15" s="11" t="s">
        <v>11</v>
      </c>
      <c r="H15" s="5" t="s">
        <v>49</v>
      </c>
    </row>
    <row r="16" spans="1:9" ht="56" x14ac:dyDescent="0.35">
      <c r="A16" s="11">
        <f t="shared" si="0"/>
        <v>15</v>
      </c>
      <c r="B16" s="11">
        <v>24</v>
      </c>
      <c r="C16" s="12" t="s">
        <v>46</v>
      </c>
      <c r="D16" s="12" t="s">
        <v>50</v>
      </c>
      <c r="E16" s="11" t="s">
        <v>26</v>
      </c>
      <c r="F16" s="13">
        <v>45980</v>
      </c>
      <c r="G16" s="11" t="s">
        <v>11</v>
      </c>
      <c r="H16" s="15" t="s">
        <v>104</v>
      </c>
    </row>
    <row r="17" spans="1:8" ht="28" x14ac:dyDescent="0.35">
      <c r="A17" s="11">
        <f t="shared" si="0"/>
        <v>16</v>
      </c>
      <c r="B17" s="11">
        <v>26</v>
      </c>
      <c r="C17" s="12" t="s">
        <v>51</v>
      </c>
      <c r="D17" s="12" t="s">
        <v>52</v>
      </c>
      <c r="E17" s="11" t="s">
        <v>16</v>
      </c>
      <c r="F17" s="13">
        <v>45980</v>
      </c>
      <c r="G17" s="11" t="s">
        <v>11</v>
      </c>
      <c r="H17" s="5"/>
    </row>
    <row r="18" spans="1:8" ht="42" x14ac:dyDescent="0.35">
      <c r="A18" s="11">
        <f t="shared" si="0"/>
        <v>17</v>
      </c>
      <c r="B18" s="11">
        <v>28</v>
      </c>
      <c r="C18" s="12" t="s">
        <v>53</v>
      </c>
      <c r="D18" s="12" t="s">
        <v>54</v>
      </c>
      <c r="E18" s="11" t="s">
        <v>26</v>
      </c>
      <c r="F18" s="13">
        <v>45980</v>
      </c>
      <c r="G18" s="11" t="s">
        <v>11</v>
      </c>
      <c r="H18" s="15" t="s">
        <v>105</v>
      </c>
    </row>
    <row r="19" spans="1:8" ht="70" x14ac:dyDescent="0.35">
      <c r="A19" s="11">
        <f t="shared" si="0"/>
        <v>18</v>
      </c>
      <c r="B19" s="11" t="s">
        <v>17</v>
      </c>
      <c r="C19" s="12" t="s">
        <v>56</v>
      </c>
      <c r="D19" s="12" t="s">
        <v>57</v>
      </c>
      <c r="E19" s="11" t="s">
        <v>26</v>
      </c>
      <c r="F19" s="13">
        <v>45980</v>
      </c>
      <c r="G19" s="11" t="s">
        <v>11</v>
      </c>
      <c r="H19" s="15" t="s">
        <v>58</v>
      </c>
    </row>
    <row r="20" spans="1:8" ht="56" x14ac:dyDescent="0.35">
      <c r="A20" s="11">
        <f t="shared" si="0"/>
        <v>19</v>
      </c>
      <c r="B20" s="11">
        <v>30</v>
      </c>
      <c r="C20" s="12" t="s">
        <v>59</v>
      </c>
      <c r="D20" s="12" t="s">
        <v>60</v>
      </c>
      <c r="E20" s="11" t="s">
        <v>26</v>
      </c>
      <c r="F20" s="13">
        <v>45980</v>
      </c>
      <c r="G20" s="11" t="s">
        <v>11</v>
      </c>
      <c r="H20" s="15" t="s">
        <v>106</v>
      </c>
    </row>
    <row r="21" spans="1:8" ht="42" x14ac:dyDescent="0.35">
      <c r="A21" s="11">
        <f t="shared" si="0"/>
        <v>20</v>
      </c>
      <c r="B21" s="11">
        <v>32</v>
      </c>
      <c r="C21" s="12" t="s">
        <v>61</v>
      </c>
      <c r="D21" s="12" t="s">
        <v>62</v>
      </c>
      <c r="E21" s="11" t="s">
        <v>26</v>
      </c>
      <c r="F21" s="13">
        <v>45980</v>
      </c>
      <c r="G21" s="11" t="s">
        <v>11</v>
      </c>
      <c r="H21" s="15" t="s">
        <v>107</v>
      </c>
    </row>
    <row r="22" spans="1:8" ht="28" x14ac:dyDescent="0.35">
      <c r="A22" s="11">
        <f t="shared" si="0"/>
        <v>21</v>
      </c>
      <c r="B22" s="11" t="s">
        <v>63</v>
      </c>
      <c r="C22" s="12" t="s">
        <v>56</v>
      </c>
      <c r="D22" s="12" t="s">
        <v>64</v>
      </c>
      <c r="E22" s="11" t="s">
        <v>26</v>
      </c>
      <c r="F22" s="13">
        <v>45980</v>
      </c>
      <c r="G22" s="11" t="s">
        <v>11</v>
      </c>
      <c r="H22" s="15" t="s">
        <v>55</v>
      </c>
    </row>
    <row r="23" spans="1:8" ht="42" x14ac:dyDescent="0.35">
      <c r="A23" s="11">
        <f t="shared" si="0"/>
        <v>22</v>
      </c>
      <c r="B23" s="11">
        <v>36</v>
      </c>
      <c r="C23" s="12" t="s">
        <v>65</v>
      </c>
      <c r="D23" s="12" t="s">
        <v>66</v>
      </c>
      <c r="E23" s="11" t="s">
        <v>26</v>
      </c>
      <c r="F23" s="13">
        <v>45980</v>
      </c>
      <c r="G23" s="11" t="s">
        <v>11</v>
      </c>
      <c r="H23" s="15" t="s">
        <v>108</v>
      </c>
    </row>
    <row r="24" spans="1:8" ht="42" x14ac:dyDescent="0.35">
      <c r="A24" s="11">
        <f t="shared" si="0"/>
        <v>23</v>
      </c>
      <c r="B24" s="11">
        <v>38</v>
      </c>
      <c r="C24" s="12" t="s">
        <v>67</v>
      </c>
      <c r="D24" s="12" t="s">
        <v>68</v>
      </c>
      <c r="E24" s="11" t="s">
        <v>26</v>
      </c>
      <c r="F24" s="13">
        <v>45980</v>
      </c>
      <c r="G24" s="11" t="s">
        <v>11</v>
      </c>
      <c r="H24" s="15" t="s">
        <v>109</v>
      </c>
    </row>
    <row r="25" spans="1:8" x14ac:dyDescent="0.35">
      <c r="A25" s="11">
        <f t="shared" si="0"/>
        <v>24</v>
      </c>
      <c r="B25" s="11">
        <v>40</v>
      </c>
      <c r="C25" s="12" t="s">
        <v>69</v>
      </c>
      <c r="D25" s="12" t="s">
        <v>70</v>
      </c>
      <c r="E25" s="11" t="s">
        <v>16</v>
      </c>
      <c r="F25" s="13">
        <v>45980</v>
      </c>
      <c r="G25" s="11" t="s">
        <v>11</v>
      </c>
      <c r="H25" s="5"/>
    </row>
    <row r="26" spans="1:8" ht="42" x14ac:dyDescent="0.35">
      <c r="A26" s="11">
        <f t="shared" si="0"/>
        <v>25</v>
      </c>
      <c r="B26" s="11">
        <v>43</v>
      </c>
      <c r="C26" s="12" t="s">
        <v>71</v>
      </c>
      <c r="D26" s="12" t="s">
        <v>72</v>
      </c>
      <c r="E26" s="11" t="s">
        <v>26</v>
      </c>
      <c r="F26" s="13">
        <v>45980</v>
      </c>
      <c r="G26" s="11" t="s">
        <v>11</v>
      </c>
      <c r="H26" s="15" t="s">
        <v>110</v>
      </c>
    </row>
    <row r="27" spans="1:8" ht="28" x14ac:dyDescent="0.35">
      <c r="A27" s="11">
        <f t="shared" si="0"/>
        <v>26</v>
      </c>
      <c r="B27" s="11">
        <v>43</v>
      </c>
      <c r="C27" s="12" t="s">
        <v>71</v>
      </c>
      <c r="D27" s="12" t="s">
        <v>73</v>
      </c>
      <c r="E27" s="11" t="s">
        <v>16</v>
      </c>
      <c r="F27" s="13">
        <v>45980</v>
      </c>
      <c r="G27" s="11" t="s">
        <v>11</v>
      </c>
      <c r="H27" s="5"/>
    </row>
    <row r="28" spans="1:8" ht="28" x14ac:dyDescent="0.35">
      <c r="A28" s="11">
        <f t="shared" si="0"/>
        <v>27</v>
      </c>
      <c r="B28" s="11" t="s">
        <v>74</v>
      </c>
      <c r="C28" s="12" t="s">
        <v>56</v>
      </c>
      <c r="D28" s="12" t="s">
        <v>75</v>
      </c>
      <c r="E28" s="11" t="s">
        <v>16</v>
      </c>
      <c r="F28" s="13">
        <v>45980</v>
      </c>
      <c r="G28" s="11" t="s">
        <v>11</v>
      </c>
      <c r="H28" s="5"/>
    </row>
    <row r="29" spans="1:8" ht="28" x14ac:dyDescent="0.35">
      <c r="A29" s="11">
        <f t="shared" si="0"/>
        <v>28</v>
      </c>
      <c r="B29" s="11" t="s">
        <v>76</v>
      </c>
      <c r="C29" s="12" t="s">
        <v>56</v>
      </c>
      <c r="D29" s="12" t="s">
        <v>77</v>
      </c>
      <c r="E29" s="11" t="s">
        <v>26</v>
      </c>
      <c r="F29" s="13">
        <v>45980</v>
      </c>
      <c r="G29" s="11" t="s">
        <v>11</v>
      </c>
      <c r="H29" s="15" t="s">
        <v>55</v>
      </c>
    </row>
    <row r="30" spans="1:8" ht="28" x14ac:dyDescent="0.35">
      <c r="A30" s="11">
        <f t="shared" si="0"/>
        <v>29</v>
      </c>
      <c r="B30" s="11">
        <v>55</v>
      </c>
      <c r="C30" s="12" t="s">
        <v>78</v>
      </c>
      <c r="D30" s="12" t="s">
        <v>111</v>
      </c>
      <c r="E30" s="11" t="s">
        <v>10</v>
      </c>
      <c r="F30" s="13">
        <v>45980</v>
      </c>
      <c r="G30" s="11" t="s">
        <v>11</v>
      </c>
      <c r="H30" s="5"/>
    </row>
    <row r="31" spans="1:8" x14ac:dyDescent="0.35">
      <c r="A31" s="11">
        <f t="shared" si="0"/>
        <v>30</v>
      </c>
      <c r="B31" s="11">
        <v>56</v>
      </c>
      <c r="C31" s="12" t="s">
        <v>79</v>
      </c>
      <c r="D31" s="12" t="s">
        <v>80</v>
      </c>
      <c r="E31" s="11" t="s">
        <v>16</v>
      </c>
      <c r="F31" s="13">
        <v>45980</v>
      </c>
      <c r="G31" s="11" t="s">
        <v>11</v>
      </c>
      <c r="H31" s="5"/>
    </row>
    <row r="32" spans="1:8" ht="42" x14ac:dyDescent="0.35">
      <c r="A32" s="11">
        <f t="shared" si="0"/>
        <v>31</v>
      </c>
      <c r="B32" s="11">
        <v>56</v>
      </c>
      <c r="C32" s="12" t="s">
        <v>81</v>
      </c>
      <c r="D32" s="12" t="s">
        <v>82</v>
      </c>
      <c r="E32" s="11" t="s">
        <v>10</v>
      </c>
      <c r="F32" s="13">
        <v>45981</v>
      </c>
      <c r="G32" s="11" t="s">
        <v>11</v>
      </c>
      <c r="H32" s="5"/>
    </row>
    <row r="33" spans="1:8" x14ac:dyDescent="0.35">
      <c r="A33" s="11">
        <f t="shared" ref="A33" si="1">IF(ISBLANK(D33),"",ROW()-1)</f>
        <v>32</v>
      </c>
      <c r="B33" s="11">
        <v>56</v>
      </c>
      <c r="C33" s="12" t="s">
        <v>81</v>
      </c>
      <c r="D33" s="12" t="s">
        <v>83</v>
      </c>
      <c r="E33" s="11" t="s">
        <v>10</v>
      </c>
      <c r="F33" s="13">
        <v>45982</v>
      </c>
      <c r="G33" s="11" t="s">
        <v>11</v>
      </c>
      <c r="H33" s="5"/>
    </row>
    <row r="34" spans="1:8" ht="70" x14ac:dyDescent="0.35">
      <c r="A34" s="11">
        <f t="shared" si="0"/>
        <v>33</v>
      </c>
      <c r="B34" s="11">
        <v>56</v>
      </c>
      <c r="C34" s="12" t="s">
        <v>81</v>
      </c>
      <c r="D34" s="12" t="s">
        <v>84</v>
      </c>
      <c r="E34" s="11" t="s">
        <v>10</v>
      </c>
      <c r="F34" s="13">
        <v>45982</v>
      </c>
      <c r="G34" s="11" t="s">
        <v>11</v>
      </c>
      <c r="H34" s="5"/>
    </row>
    <row r="35" spans="1:8" x14ac:dyDescent="0.35">
      <c r="A35" s="11">
        <f t="shared" si="0"/>
        <v>34</v>
      </c>
      <c r="B35" s="11">
        <v>57</v>
      </c>
      <c r="C35" s="12" t="s">
        <v>85</v>
      </c>
      <c r="D35" s="12" t="s">
        <v>86</v>
      </c>
      <c r="E35" s="11" t="s">
        <v>10</v>
      </c>
      <c r="F35" s="13">
        <v>45982</v>
      </c>
      <c r="G35" s="11" t="s">
        <v>11</v>
      </c>
      <c r="H35" s="5"/>
    </row>
    <row r="36" spans="1:8" x14ac:dyDescent="0.35">
      <c r="A36" s="11">
        <f t="shared" si="0"/>
        <v>35</v>
      </c>
      <c r="B36" s="11">
        <v>57</v>
      </c>
      <c r="C36" s="12" t="s">
        <v>87</v>
      </c>
      <c r="D36" s="12" t="s">
        <v>88</v>
      </c>
      <c r="E36" s="11" t="s">
        <v>10</v>
      </c>
      <c r="F36" s="13">
        <v>45982</v>
      </c>
      <c r="G36" s="11" t="s">
        <v>11</v>
      </c>
      <c r="H36" s="5"/>
    </row>
    <row r="37" spans="1:8" ht="28" x14ac:dyDescent="0.35">
      <c r="A37" s="11">
        <f t="shared" si="0"/>
        <v>36</v>
      </c>
      <c r="B37" s="11">
        <v>58</v>
      </c>
      <c r="C37" s="12" t="s">
        <v>89</v>
      </c>
      <c r="D37" s="12" t="s">
        <v>90</v>
      </c>
      <c r="E37" s="11" t="s">
        <v>10</v>
      </c>
      <c r="F37" s="13">
        <v>45982</v>
      </c>
      <c r="G37" s="11" t="s">
        <v>11</v>
      </c>
      <c r="H37" s="5"/>
    </row>
    <row r="38" spans="1:8" ht="28" x14ac:dyDescent="0.35">
      <c r="A38" s="11">
        <f t="shared" si="0"/>
        <v>37</v>
      </c>
      <c r="B38" s="11">
        <v>60</v>
      </c>
      <c r="C38" s="12" t="s">
        <v>40</v>
      </c>
      <c r="D38" s="12" t="s">
        <v>91</v>
      </c>
      <c r="E38" s="11" t="s">
        <v>10</v>
      </c>
      <c r="F38" s="13">
        <v>45982</v>
      </c>
      <c r="G38" s="11" t="s">
        <v>11</v>
      </c>
      <c r="H38" s="5"/>
    </row>
    <row r="39" spans="1:8" ht="42" x14ac:dyDescent="0.35">
      <c r="A39" s="11">
        <f t="shared" si="0"/>
        <v>38</v>
      </c>
      <c r="B39" s="11">
        <v>60</v>
      </c>
      <c r="C39" s="12" t="s">
        <v>40</v>
      </c>
      <c r="D39" s="12" t="s">
        <v>92</v>
      </c>
      <c r="E39" s="11" t="s">
        <v>10</v>
      </c>
      <c r="F39" s="13">
        <v>45982</v>
      </c>
      <c r="G39" s="11" t="s">
        <v>11</v>
      </c>
      <c r="H39" s="5"/>
    </row>
    <row r="40" spans="1:8" x14ac:dyDescent="0.35">
      <c r="A40" s="11">
        <f t="shared" si="0"/>
        <v>39</v>
      </c>
      <c r="B40" s="11">
        <v>63</v>
      </c>
      <c r="C40" s="12" t="s">
        <v>93</v>
      </c>
      <c r="D40" s="12" t="s">
        <v>94</v>
      </c>
      <c r="E40" s="11" t="s">
        <v>10</v>
      </c>
      <c r="F40" s="13">
        <v>45982</v>
      </c>
      <c r="G40" s="11" t="s">
        <v>11</v>
      </c>
      <c r="H40" s="6"/>
    </row>
    <row r="41" spans="1:8" ht="28" x14ac:dyDescent="0.35">
      <c r="A41" s="11">
        <f t="shared" si="0"/>
        <v>40</v>
      </c>
      <c r="B41" s="11">
        <v>63</v>
      </c>
      <c r="C41" s="12" t="s">
        <v>95</v>
      </c>
      <c r="D41" s="12" t="s">
        <v>96</v>
      </c>
      <c r="E41" s="11" t="s">
        <v>10</v>
      </c>
      <c r="F41" s="13">
        <v>45982</v>
      </c>
      <c r="G41" s="11" t="s">
        <v>11</v>
      </c>
      <c r="H41" s="7"/>
    </row>
    <row r="42" spans="1:8" x14ac:dyDescent="0.35">
      <c r="A42" s="11">
        <f t="shared" si="0"/>
        <v>41</v>
      </c>
      <c r="B42" s="11">
        <v>63</v>
      </c>
      <c r="C42" s="12" t="s">
        <v>97</v>
      </c>
      <c r="D42" s="12" t="s">
        <v>98</v>
      </c>
      <c r="E42" s="11" t="s">
        <v>10</v>
      </c>
      <c r="F42" s="13">
        <v>45982</v>
      </c>
      <c r="G42" s="11" t="s">
        <v>11</v>
      </c>
      <c r="H42" s="5"/>
    </row>
    <row r="43" spans="1:8" ht="28" x14ac:dyDescent="0.35">
      <c r="A43" s="11">
        <f t="shared" si="0"/>
        <v>42</v>
      </c>
      <c r="B43" s="11">
        <v>63</v>
      </c>
      <c r="C43" s="12" t="s">
        <v>40</v>
      </c>
      <c r="D43" s="12" t="s">
        <v>99</v>
      </c>
      <c r="E43" s="11" t="s">
        <v>10</v>
      </c>
      <c r="F43" s="13">
        <v>45982</v>
      </c>
      <c r="G43" s="11" t="s">
        <v>11</v>
      </c>
      <c r="H43" s="5"/>
    </row>
    <row r="44" spans="1:8" ht="28" x14ac:dyDescent="0.35">
      <c r="A44" s="11">
        <f t="shared" si="0"/>
        <v>43</v>
      </c>
      <c r="B44" s="11" t="s">
        <v>100</v>
      </c>
      <c r="C44" s="12" t="s">
        <v>101</v>
      </c>
      <c r="D44" s="12" t="s">
        <v>102</v>
      </c>
      <c r="E44" s="11" t="s">
        <v>16</v>
      </c>
      <c r="F44" s="13">
        <v>45982</v>
      </c>
      <c r="G44" s="11" t="s">
        <v>11</v>
      </c>
      <c r="H44" s="5"/>
    </row>
    <row r="45" spans="1:8" ht="28" x14ac:dyDescent="0.35">
      <c r="A45" s="11">
        <f t="shared" si="0"/>
        <v>44</v>
      </c>
      <c r="B45" s="11" t="s">
        <v>100</v>
      </c>
      <c r="C45" s="12" t="s">
        <v>101</v>
      </c>
      <c r="D45" s="12" t="s">
        <v>103</v>
      </c>
      <c r="E45" s="11" t="s">
        <v>16</v>
      </c>
      <c r="F45" s="13">
        <v>45982</v>
      </c>
      <c r="G45" s="11" t="s">
        <v>11</v>
      </c>
      <c r="H45" s="5"/>
    </row>
    <row r="46" spans="1:8" x14ac:dyDescent="0.35">
      <c r="A46" s="11" t="str">
        <f t="shared" si="0"/>
        <v/>
      </c>
      <c r="B46" s="11"/>
      <c r="C46" s="12"/>
      <c r="D46" s="12"/>
      <c r="E46" s="11"/>
      <c r="F46" s="13"/>
      <c r="G46" s="11"/>
      <c r="H46" s="5"/>
    </row>
    <row r="47" spans="1:8" x14ac:dyDescent="0.35">
      <c r="A47" s="11" t="str">
        <f t="shared" si="0"/>
        <v/>
      </c>
      <c r="B47" s="11"/>
      <c r="C47" s="12"/>
      <c r="D47" s="12"/>
      <c r="E47" s="11"/>
      <c r="F47" s="13"/>
      <c r="G47" s="11"/>
      <c r="H47" s="5"/>
    </row>
    <row r="48" spans="1:8" x14ac:dyDescent="0.35">
      <c r="A48" s="11" t="str">
        <f t="shared" si="0"/>
        <v/>
      </c>
      <c r="B48" s="11"/>
      <c r="C48" s="12"/>
      <c r="D48" s="12"/>
      <c r="E48" s="11"/>
      <c r="F48" s="13"/>
      <c r="G48" s="11"/>
      <c r="H48" s="5"/>
    </row>
    <row r="49" spans="1:8" x14ac:dyDescent="0.35">
      <c r="A49" s="11" t="str">
        <f t="shared" si="0"/>
        <v/>
      </c>
      <c r="B49" s="11"/>
      <c r="C49" s="12"/>
      <c r="D49" s="12"/>
      <c r="E49" s="11"/>
      <c r="F49" s="13"/>
      <c r="G49" s="11"/>
      <c r="H49" s="5"/>
    </row>
    <row r="50" spans="1:8" x14ac:dyDescent="0.35">
      <c r="A50" s="11" t="str">
        <f t="shared" si="0"/>
        <v/>
      </c>
      <c r="B50" s="11"/>
      <c r="C50" s="12"/>
      <c r="D50" s="12"/>
      <c r="E50" s="11"/>
      <c r="F50" s="13"/>
      <c r="G50" s="11"/>
      <c r="H50" s="5"/>
    </row>
    <row r="51" spans="1:8" x14ac:dyDescent="0.35">
      <c r="A51" s="11" t="str">
        <f t="shared" si="0"/>
        <v/>
      </c>
      <c r="B51" s="11"/>
      <c r="C51" s="12"/>
      <c r="D51" s="12"/>
      <c r="E51" s="11"/>
      <c r="F51" s="13"/>
      <c r="G51" s="11"/>
      <c r="H51" s="5"/>
    </row>
    <row r="52" spans="1:8" x14ac:dyDescent="0.35">
      <c r="A52" s="11" t="str">
        <f t="shared" si="0"/>
        <v/>
      </c>
      <c r="B52" s="11"/>
      <c r="C52" s="12"/>
      <c r="D52" s="12"/>
      <c r="E52" s="11"/>
      <c r="F52" s="13"/>
      <c r="G52" s="11"/>
      <c r="H52" s="5"/>
    </row>
    <row r="53" spans="1:8" x14ac:dyDescent="0.35">
      <c r="A53" s="11" t="str">
        <f t="shared" si="0"/>
        <v/>
      </c>
      <c r="B53" s="11"/>
      <c r="C53" s="12"/>
      <c r="D53" s="12"/>
      <c r="E53" s="11"/>
      <c r="F53" s="13"/>
      <c r="G53" s="11"/>
      <c r="H53" s="5"/>
    </row>
    <row r="54" spans="1:8" x14ac:dyDescent="0.35">
      <c r="A54" s="11" t="str">
        <f t="shared" si="0"/>
        <v/>
      </c>
      <c r="B54" s="11"/>
      <c r="C54" s="12"/>
      <c r="D54" s="12"/>
      <c r="E54" s="11"/>
      <c r="F54" s="13"/>
      <c r="G54" s="11"/>
      <c r="H54" s="5"/>
    </row>
    <row r="55" spans="1:8" x14ac:dyDescent="0.35">
      <c r="A55" s="11" t="str">
        <f t="shared" si="0"/>
        <v/>
      </c>
      <c r="B55" s="11"/>
      <c r="C55" s="12"/>
      <c r="D55" s="12"/>
      <c r="E55" s="11"/>
      <c r="F55" s="13"/>
      <c r="G55" s="11"/>
      <c r="H55" s="5"/>
    </row>
    <row r="56" spans="1:8" x14ac:dyDescent="0.35">
      <c r="A56" s="11" t="str">
        <f t="shared" si="0"/>
        <v/>
      </c>
      <c r="B56" s="11"/>
      <c r="C56" s="12"/>
      <c r="D56" s="12"/>
      <c r="E56" s="11"/>
      <c r="F56" s="13"/>
      <c r="G56" s="11"/>
      <c r="H56" s="5"/>
    </row>
    <row r="57" spans="1:8" x14ac:dyDescent="0.35">
      <c r="A57" s="11" t="str">
        <f t="shared" si="0"/>
        <v/>
      </c>
      <c r="B57" s="11"/>
      <c r="C57" s="12"/>
      <c r="D57" s="12"/>
      <c r="E57" s="11"/>
      <c r="F57" s="13"/>
      <c r="G57" s="11"/>
      <c r="H57" s="5"/>
    </row>
    <row r="58" spans="1:8" x14ac:dyDescent="0.35">
      <c r="A58" s="11" t="str">
        <f t="shared" si="0"/>
        <v/>
      </c>
      <c r="B58" s="11"/>
      <c r="C58" s="12"/>
      <c r="D58" s="12"/>
      <c r="E58" s="11"/>
      <c r="F58" s="13"/>
      <c r="G58" s="11"/>
      <c r="H58" s="5"/>
    </row>
    <row r="59" spans="1:8" x14ac:dyDescent="0.35">
      <c r="A59" s="11" t="str">
        <f t="shared" si="0"/>
        <v/>
      </c>
      <c r="B59" s="11"/>
      <c r="C59" s="12"/>
      <c r="D59" s="12"/>
      <c r="E59" s="11"/>
      <c r="F59" s="13"/>
      <c r="G59" s="11"/>
      <c r="H59" s="5"/>
    </row>
    <row r="60" spans="1:8" x14ac:dyDescent="0.35">
      <c r="A60" s="11" t="str">
        <f t="shared" si="0"/>
        <v/>
      </c>
      <c r="B60" s="11"/>
      <c r="C60" s="12"/>
      <c r="D60" s="12"/>
      <c r="E60" s="11"/>
      <c r="F60" s="13"/>
      <c r="G60" s="11"/>
      <c r="H60" s="5"/>
    </row>
    <row r="61" spans="1:8" x14ac:dyDescent="0.35">
      <c r="A61" s="11" t="str">
        <f t="shared" si="0"/>
        <v/>
      </c>
      <c r="B61" s="11"/>
      <c r="C61" s="12"/>
      <c r="D61" s="12"/>
      <c r="E61" s="11"/>
      <c r="F61" s="13"/>
      <c r="G61" s="11"/>
      <c r="H61" s="5"/>
    </row>
    <row r="62" spans="1:8" x14ac:dyDescent="0.35">
      <c r="A62" s="11" t="str">
        <f t="shared" si="0"/>
        <v/>
      </c>
      <c r="B62" s="11"/>
      <c r="C62" s="12"/>
      <c r="D62" s="12"/>
      <c r="E62" s="11"/>
      <c r="F62" s="13"/>
      <c r="G62" s="11"/>
      <c r="H62" s="5"/>
    </row>
    <row r="63" spans="1:8" x14ac:dyDescent="0.35">
      <c r="A63" s="11" t="str">
        <f t="shared" si="0"/>
        <v/>
      </c>
      <c r="B63" s="11"/>
      <c r="C63" s="12"/>
      <c r="D63" s="12"/>
      <c r="E63" s="11"/>
      <c r="F63" s="13"/>
      <c r="G63" s="11"/>
      <c r="H63" s="5"/>
    </row>
    <row r="64" spans="1:8" x14ac:dyDescent="0.35">
      <c r="A64" s="11" t="str">
        <f t="shared" si="0"/>
        <v/>
      </c>
      <c r="B64" s="11"/>
      <c r="C64" s="12"/>
      <c r="D64" s="12"/>
      <c r="E64" s="11"/>
      <c r="F64" s="13"/>
      <c r="G64" s="11"/>
      <c r="H64" s="5"/>
    </row>
    <row r="65" spans="1:8" x14ac:dyDescent="0.35">
      <c r="A65" s="11" t="str">
        <f t="shared" si="0"/>
        <v/>
      </c>
      <c r="B65" s="11"/>
      <c r="C65" s="12"/>
      <c r="D65" s="12"/>
      <c r="E65" s="11"/>
      <c r="F65" s="13"/>
      <c r="G65" s="11"/>
      <c r="H65" s="5"/>
    </row>
    <row r="66" spans="1:8" x14ac:dyDescent="0.35">
      <c r="A66" s="11" t="str">
        <f t="shared" si="0"/>
        <v/>
      </c>
      <c r="B66" s="11"/>
      <c r="C66" s="12"/>
      <c r="D66" s="12"/>
      <c r="E66" s="11"/>
      <c r="F66" s="13"/>
      <c r="G66" s="11"/>
      <c r="H66" s="5"/>
    </row>
    <row r="67" spans="1:8" x14ac:dyDescent="0.35">
      <c r="A67" s="11" t="str">
        <f t="shared" si="0"/>
        <v/>
      </c>
      <c r="B67" s="11"/>
      <c r="C67" s="12"/>
      <c r="D67" s="12"/>
      <c r="E67" s="11"/>
      <c r="F67" s="13"/>
      <c r="G67" s="11"/>
      <c r="H67" s="5"/>
    </row>
    <row r="68" spans="1:8" x14ac:dyDescent="0.35">
      <c r="A68" s="11" t="str">
        <f t="shared" si="0"/>
        <v/>
      </c>
      <c r="B68" s="11"/>
      <c r="C68" s="12"/>
      <c r="D68" s="12"/>
      <c r="E68" s="11"/>
      <c r="F68" s="13"/>
      <c r="G68" s="11"/>
      <c r="H68" s="5"/>
    </row>
    <row r="69" spans="1:8" x14ac:dyDescent="0.35">
      <c r="A69" s="11" t="str">
        <f t="shared" si="0"/>
        <v/>
      </c>
      <c r="B69" s="11"/>
      <c r="C69" s="12"/>
      <c r="D69" s="12"/>
      <c r="E69" s="11"/>
      <c r="F69" s="13"/>
      <c r="G69" s="11"/>
      <c r="H69" s="5"/>
    </row>
    <row r="70" spans="1:8" x14ac:dyDescent="0.35">
      <c r="A70" s="11" t="str">
        <f t="shared" si="0"/>
        <v/>
      </c>
      <c r="B70" s="11"/>
      <c r="C70" s="12"/>
      <c r="D70" s="12"/>
      <c r="E70" s="11"/>
      <c r="F70" s="13"/>
      <c r="G70" s="11"/>
      <c r="H70" s="17"/>
    </row>
    <row r="71" spans="1:8" x14ac:dyDescent="0.35">
      <c r="A71" s="11" t="str">
        <f t="shared" ref="A71:A76" si="2">IF(ISBLANK(D71),"",ROW()-1)</f>
        <v/>
      </c>
      <c r="B71" s="11"/>
      <c r="C71" s="12"/>
      <c r="D71" s="12"/>
      <c r="E71" s="11"/>
      <c r="F71" s="13"/>
      <c r="G71" s="11"/>
      <c r="H71" s="5"/>
    </row>
    <row r="72" spans="1:8" x14ac:dyDescent="0.35">
      <c r="A72" s="11" t="str">
        <f t="shared" si="2"/>
        <v/>
      </c>
      <c r="B72" s="11"/>
      <c r="C72" s="12"/>
      <c r="D72" s="12"/>
      <c r="E72" s="11"/>
      <c r="F72" s="13"/>
      <c r="G72" s="11"/>
      <c r="H72" s="5"/>
    </row>
    <row r="73" spans="1:8" x14ac:dyDescent="0.35">
      <c r="A73" s="11" t="str">
        <f t="shared" si="2"/>
        <v/>
      </c>
      <c r="B73" s="11"/>
      <c r="C73" s="12"/>
      <c r="D73" s="12"/>
      <c r="E73" s="11"/>
      <c r="F73" s="13"/>
      <c r="G73" s="11"/>
      <c r="H73" s="5"/>
    </row>
    <row r="74" spans="1:8" x14ac:dyDescent="0.35">
      <c r="A74" s="11" t="str">
        <f t="shared" si="2"/>
        <v/>
      </c>
      <c r="B74" s="11"/>
      <c r="C74" s="12"/>
      <c r="D74" s="12"/>
      <c r="E74" s="11"/>
      <c r="F74" s="13"/>
      <c r="G74" s="11"/>
      <c r="H74" s="5"/>
    </row>
    <row r="75" spans="1:8" x14ac:dyDescent="0.35">
      <c r="A75" s="11" t="str">
        <f t="shared" si="2"/>
        <v/>
      </c>
      <c r="B75" s="11"/>
      <c r="C75" s="12"/>
      <c r="D75" s="12"/>
      <c r="E75" s="11"/>
      <c r="F75" s="13"/>
      <c r="G75" s="11"/>
      <c r="H75" s="5"/>
    </row>
    <row r="76" spans="1:8" x14ac:dyDescent="0.35">
      <c r="A76" s="11" t="str">
        <f t="shared" si="2"/>
        <v/>
      </c>
      <c r="B76" s="11"/>
      <c r="C76" s="12"/>
      <c r="D76" s="12"/>
      <c r="E76" s="11"/>
      <c r="F76" s="13"/>
      <c r="G76" s="11"/>
      <c r="H76" s="5"/>
    </row>
  </sheetData>
  <mergeCells count="1">
    <mergeCell ref="H40:H41"/>
  </mergeCells>
  <pageMargins left="0.7" right="0.7" top="0.75" bottom="0.75" header="0.3" footer="0.3"/>
  <pageSetup orientation="portrait"/>
  <drawing r:id="rId1"/>
  <legacyDrawing r:id="rId2"/>
  <oleObjects>
    <mc:AlternateContent xmlns:mc="http://schemas.openxmlformats.org/markup-compatibility/2006">
      <mc:Choice Requires="x14">
        <oleObject progId="Document" dvAspect="DVASPECT_ICON" shapeId="1025" r:id="rId3">
          <objectPr defaultSize="0" altText="" r:id="rId4">
            <anchor moveWithCells="1">
              <from>
                <xdr:col>3</xdr:col>
                <xdr:colOff>1168400</xdr:colOff>
                <xdr:row>1</xdr:row>
                <xdr:rowOff>311150</xdr:rowOff>
              </from>
              <to>
                <xdr:col>3</xdr:col>
                <xdr:colOff>2070100</xdr:colOff>
                <xdr:row>2</xdr:row>
                <xdr:rowOff>120650</xdr:rowOff>
              </to>
            </anchor>
          </objectPr>
        </oleObject>
      </mc:Choice>
      <mc:Fallback>
        <oleObject progId="Document" dvAspect="DVASPECT_ICON" shapeId="1025"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Matsunaga Toshihiro</dc:creator>
  <cp:lastModifiedBy>Sarup Paul</cp:lastModifiedBy>
  <dcterms:created xsi:type="dcterms:W3CDTF">2025-11-19T00:11:00Z</dcterms:created>
  <dcterms:modified xsi:type="dcterms:W3CDTF">2025-11-24T10:15:34Z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0FE24B1237734D4A9ECCE64F303AA5EA_13</vt:lpwstr>
  </property>
  <property fmtid="{D5CDD505-2E9C-101B-9397-08002B2CF9AE}" pid="3" name="KSOProductBuildVer">
    <vt:lpwstr>1033-12.2.0.23155</vt:lpwstr>
  </property>
</Properties>
</file>