
<file path=[Content_Types].xml><?xml version="1.0" encoding="utf-8"?>
<Types xmlns="http://schemas.openxmlformats.org/package/2006/content-type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7E9047EB-45C1-456A-BD4E-FE1B12ACC42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68" i="1" l="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alcChain>
</file>

<file path=xl/sharedStrings.xml><?xml version="1.0" encoding="utf-8"?>
<sst xmlns="http://schemas.openxmlformats.org/spreadsheetml/2006/main" count="376" uniqueCount="203">
  <si>
    <t>No</t>
  </si>
  <si>
    <t>Page</t>
  </si>
  <si>
    <t>Items</t>
  </si>
  <si>
    <t>Comments</t>
  </si>
  <si>
    <t>Rank</t>
  </si>
  <si>
    <t>Date</t>
  </si>
  <si>
    <t>SCTM</t>
  </si>
  <si>
    <t>TechM comments</t>
  </si>
  <si>
    <t>About this Document</t>
  </si>
  <si>
    <t xml:space="preserve">Please refer my suggestion of "About this document" for reference document description.
 </t>
  </si>
  <si>
    <t>C</t>
  </si>
  <si>
    <t>Mats</t>
  </si>
  <si>
    <t>About Document - section updated appropriately</t>
  </si>
  <si>
    <t>Scope</t>
  </si>
  <si>
    <t>Can "This document is the first cut..." be in "Scope"?</t>
  </si>
  <si>
    <t>Added in "Additional Details"</t>
  </si>
  <si>
    <t>Reference</t>
  </si>
  <si>
    <t>Can "HSIS" be in the list?</t>
  </si>
  <si>
    <t>B</t>
  </si>
  <si>
    <t>Added</t>
  </si>
  <si>
    <t>all</t>
  </si>
  <si>
    <t>(tables)</t>
  </si>
  <si>
    <t>Better to have same width (neatness is an additional value) unless the differences have particular purpose.</t>
  </si>
  <si>
    <t>Not feasible as many tables have different contents and we have made sure to adjust to the page for proper readability</t>
  </si>
  <si>
    <t>8-11</t>
  </si>
  <si>
    <t>(Figures)</t>
  </si>
  <si>
    <t>What do the colorings indicate?  e.g Is blue in table 1 indicates ble in figure 2 and figure 3? Which colors in figure 3 are relevant to light green and dark green in figure 2 (figure 3 has moss green but no light green nor dark green)...</t>
  </si>
  <si>
    <t>The color has been removed from the table to avoid confusion with Figures 2 and 3. A color-code description has also been added to Figures 2 and 3.</t>
  </si>
  <si>
    <t>Fig 4</t>
  </si>
  <si>
    <t>Table 2 seems to have 7 active states (combination) while fig 4 has 4 states (looks like no combination possible with the transition) and has no transition to show parallel operations (it goes to shutdown after each single operation).</t>
  </si>
  <si>
    <t>A</t>
  </si>
  <si>
    <t>Figure 4 shows only the four main states of the system, while Table 2 lists combinations within those states. There are no parallel operations, so the combinations in Table 2 do not appear as separate states in the diagram.</t>
  </si>
  <si>
    <t>Table 2</t>
  </si>
  <si>
    <t xml:space="preserve">Some characters are corrupted (I suppose this was taken from TICO document and was Kanji so they cannot be displayed).  Also need legend (what "x" means)
</t>
  </si>
  <si>
    <t>Updated the document with the corrected characters and added a legend to clarify the meaning of “x”.</t>
  </si>
  <si>
    <t>Figure 4</t>
  </si>
  <si>
    <t>"Fault"may have self repeating transition until power reset.
Exit of Fault says Power Reset and it goes to Off.  Will it go to Power ON?</t>
  </si>
  <si>
    <t>Yes, it now goes to the Power ON state. The flowchart has been updated to remove the OFF state, and the description has been revised accordingly.</t>
  </si>
  <si>
    <t>(states)</t>
  </si>
  <si>
    <t>It says "OBC and DC-DC can have parallel operations based on the state flow table." but the state transition doesn't allow this operation.</t>
  </si>
  <si>
    <t>The statement refers to parallel capability at the hardware level; in software it functions as simultaneous operation. We have added additional description to clarify this distinction in the document.</t>
  </si>
  <si>
    <t>Fig 6</t>
  </si>
  <si>
    <t>5. Software components and later flowcharts imply it uses multi task but Fig 6 doesn't have OS.  Doesn't the software use multi task OS, or it works single task without OS?
(I know it can be done without OS.  If it is the case, it will be better to mention it how it handles parallel operation of OBC and DCDC).</t>
  </si>
  <si>
    <t>Removed parallel operations. This confusion was because of Hardware PWM Parallel operation but Software Serial processing</t>
  </si>
  <si>
    <t>20, 22</t>
  </si>
  <si>
    <t>-</t>
  </si>
  <si>
    <t>Consider order of the flows.  Start with high level functional description, i.e. power on -&gt; main routine -&gt; each details</t>
  </si>
  <si>
    <t>Updated the the flow accordingly</t>
  </si>
  <si>
    <t>Fig 7</t>
  </si>
  <si>
    <t>How is "AC input mode selection" invoked?  There is no reference from other flow.</t>
  </si>
  <si>
    <t>chapter 7 is changed to 8 (To maintaine flow ) Note and reference is added for reference</t>
  </si>
  <si>
    <t>Fig 9</t>
  </si>
  <si>
    <t>It looks like partially same as fig 7.  If these are duplicated, it will be better combined.</t>
  </si>
  <si>
    <t xml:space="preserve">Now we have swapped Chapter 7 and 8 to maintain the flow. Figure for "AC Input Mode Selection" has more details regarding the Mode Selection than Figure for "Main Routine" which only shows Input Mode selection as part of the main routine </t>
  </si>
  <si>
    <t>It says if no HV present, it goes to fault.  What will happen if the HV battery runs out?  OBC cannot charge?</t>
  </si>
  <si>
    <t>This functionality not signed in  SRS</t>
  </si>
  <si>
    <t xml:space="preserve">Main routine flowchart shows no parallel operation is allowed.  It might require some way to express the logic to allow parallel work.  </t>
  </si>
  <si>
    <t>See Fig 8 There is no parallel operation, so the main routine flowchart has been updated accordingly, and additional mode explanation has been added in the description.</t>
  </si>
  <si>
    <t>Fig 10</t>
  </si>
  <si>
    <t>The details of "Stop Operation" might be important.  Is it okay to simply stop PWM?  Or is it require a certain process to turn off all output safely?</t>
  </si>
  <si>
    <t xml:space="preserve">We have added the wordings accordingly to stop normal functioning of the system </t>
  </si>
  <si>
    <t>Fig 11</t>
  </si>
  <si>
    <t>CC mode operation loop exit condition in flow chart seems different from what is in description.</t>
  </si>
  <si>
    <t>See Fig 10 The exit condition has been updated in the flowchart and matches the description.</t>
  </si>
  <si>
    <t>flowchart</t>
  </si>
  <si>
    <t xml:space="preserve">Use same notation for start and end of the flow.  It differes (e.g. subroutine block is used as label in figure 11 "Main loop" where it uses the block as subroutine for "Fault loop"
</t>
  </si>
  <si>
    <t>Updated the flowcharts to use consistent notation for the start and end symbols. The subroutine block usage has also been aligned so that the “Main loop” and “Fault loop” follow the same notation.</t>
  </si>
  <si>
    <t>Fig 12</t>
  </si>
  <si>
    <t>There is no exit condition except Fault Loop.  Where DCDC HV-&gt;LV main routine expects it is returned from it.  Will it be a indipendent task which loops forever?
If this system uses multi task architecture, need its description (e.g. task list, task initialization, ...)</t>
  </si>
  <si>
    <t>See Fig 11 The exit condition has been updated in the flowchart and matches the description.</t>
  </si>
  <si>
    <t>Fig 13</t>
  </si>
  <si>
    <t>At the bottom of the flow, it calls "DCDC HV-&gt; LV CV loop" anyway.  One of them shall return and its main routine handle transition to CC loop as described in p33</t>
  </si>
  <si>
    <t>See Fig 12 Return condition has been updated in the flowchart and matches the description.</t>
  </si>
  <si>
    <t>34 - 38</t>
  </si>
  <si>
    <t xml:space="preserve">Same feedback to DCDC HV-&gt;LV flows and description
</t>
  </si>
  <si>
    <t>The exit condition has been updated in the flowchart and matches the description.</t>
  </si>
  <si>
    <t>Fig 15</t>
  </si>
  <si>
    <t>Exit conditions are different from description.  The last subroutine call may be exit and entire loop will be handled by caller (DCDC LV -&gt; HV main routine).  So the last box mith be return rather than subroutine call of recursive call).</t>
  </si>
  <si>
    <t>See Fig 14 The exit condition has been updated in the flowchart and matches the description.</t>
  </si>
  <si>
    <t>Fig 16</t>
  </si>
  <si>
    <t>The last subroutine call shall be return to allow upper routine to handle iteration.</t>
  </si>
  <si>
    <t>See Fig15 The last subroutine  has been updated based on condition added return to flow  and matches the description.</t>
  </si>
  <si>
    <t>Fig 17</t>
  </si>
  <si>
    <t>It shows "STOP DAB Output" but where DAB is turned on?</t>
  </si>
  <si>
    <t>Fig 18</t>
  </si>
  <si>
    <t>How Mode branch, Left branch and Right branch are determined?</t>
  </si>
  <si>
    <t>See Fig 17 The branch mode operations have been combined into a single flowchart, and the description has been updated accordingly.</t>
  </si>
  <si>
    <t>In Fig 16, if Vdc is not 400V, it stop DAB and comes here.  Will this flow works without DAB on?  (Well, not place shows DAB on, though...)</t>
  </si>
  <si>
    <t>Sarup san to check</t>
  </si>
  <si>
    <t>Yes, This flow can work without DAB on. But DAB start's its working after DC link reaches 400V.</t>
  </si>
  <si>
    <t>44, 46, 48</t>
  </si>
  <si>
    <t>It will be better to exit from the flow and leave loop to upper routine.</t>
  </si>
  <si>
    <t>All flowcharts edited to go back to Main Loop</t>
  </si>
  <si>
    <t>50-54</t>
  </si>
  <si>
    <t xml:space="preserve">Same comments as above flowchart comments.  Please apply same cautions.
</t>
  </si>
  <si>
    <t>table 4</t>
  </si>
  <si>
    <t xml:space="preserve">In Second row, "Functions", will "PWM (fine voltage steps)"  be "PWM (five voltage steps)"?  Or it means "finer than 2/3 level leg"? </t>
  </si>
  <si>
    <t xml:space="preserve">Updated to five voltage steps </t>
  </si>
  <si>
    <t>Mode 1</t>
  </si>
  <si>
    <t>The reference figure will be Fig 25, not Fig 24</t>
  </si>
  <si>
    <t xml:space="preserve">The reference figure number is corrected </t>
  </si>
  <si>
    <t>Fig 24</t>
  </si>
  <si>
    <t>Can it indicate which mode is used for which part of the waveform?  With my understanding, the first block generated by mode 2, then mode 1, mode 2, mode 3, mode 4, mode 5, mode 4, mode 3, mode 2, correct?</t>
  </si>
  <si>
    <t>Yes, your understanding is correct</t>
  </si>
  <si>
    <t>Can each orange block have relevant mode in the block?</t>
  </si>
  <si>
    <t>Yes, it is given in the modes explanation. (Each orange block voltage level mentioned)</t>
  </si>
  <si>
    <t>what are the frequency of each signal?  5-level bridge seems to be high frequency PWM with 200kHz and Grid voltage looks like 50Hz (-300V - 300V).  Sa1, Sa2, Sb1, Sb2 creates 5-level bridge and Sa, Sb creates Grid voltage, correct?
If Line supply voltage = Grid Voltage = LF leg, and PWM = 5-level bridge = HF leg, showing those relations may help quicker understanding of the graph (and operation).</t>
  </si>
  <si>
    <t>It is mentined in the expanation given under Table 4.</t>
  </si>
  <si>
    <t>fig 26, 28</t>
  </si>
  <si>
    <t>Add "charging" and "discharging" to each part of the drawing for clarity</t>
  </si>
  <si>
    <t xml:space="preserve">Added </t>
  </si>
  <si>
    <t>Mode 3</t>
  </si>
  <si>
    <t>Consider page break to join description and diagram.</t>
  </si>
  <si>
    <t>Added page break</t>
  </si>
  <si>
    <t>Fig 27</t>
  </si>
  <si>
    <t>Can these two switching be equivelent or used each for + to - and - to +?  If it is latter, note it on the drawing.</t>
  </si>
  <si>
    <t>Note added</t>
  </si>
  <si>
    <t>Does "switching cell" mean a pair of devices which are placed in diagonal?  Better to show in the diagram for clarity.</t>
  </si>
  <si>
    <t>Showed in the diagram for clarity</t>
  </si>
  <si>
    <t xml:space="preserve">What are the relation with Ska, S(k+1)a, Skb, S(k+1)b and Sa1, Sa2, Sb1, Sb2 and Sa, Sb?  If Ska, S(k+1)a, Skb, S(k+1)b are for explanation of balancing and completely independent from previous page, better to note the relation of this page from previous page.  </t>
  </si>
  <si>
    <t>They are for better understandng. Completely independent from the previous page. (Note added)</t>
  </si>
  <si>
    <t>Table 5</t>
  </si>
  <si>
    <t>What is this table for?  Is this for Fig 34?</t>
  </si>
  <si>
    <t>Table 5 is for Figure 32. 
Description is given under figure 33 ragarding figure 34.</t>
  </si>
  <si>
    <t>Fig 34</t>
  </si>
  <si>
    <t>What are the colorful signals shown in the graph?  Better to put this figure together with fig 33 so that the relation can be seen easily</t>
  </si>
  <si>
    <t>fig 35, 36</t>
  </si>
  <si>
    <t xml:space="preserve">Can they match their time axis?  </t>
  </si>
  <si>
    <t>Yes, They can be matched.</t>
  </si>
  <si>
    <t>Last sentence of top description says "result waveform is fig 35".  Is it correct?
If correct, what is fig 36 for?</t>
  </si>
  <si>
    <t>It is given under Figure 32</t>
  </si>
  <si>
    <t>68-83</t>
  </si>
  <si>
    <t>Table 7</t>
  </si>
  <si>
    <t>Consider to use section to change page layout (use landscape) to avoid extra line change.  It can improve readability.</t>
  </si>
  <si>
    <t xml:space="preserve">Updated </t>
  </si>
  <si>
    <t>Consider to use [Table Properties] -&gt;"Repeat as header row at the top of each page" to put the table header to all pages.</t>
  </si>
  <si>
    <t>Table 8</t>
  </si>
  <si>
    <t>Updated</t>
  </si>
  <si>
    <t>83, 84</t>
  </si>
  <si>
    <t>Table 8~9</t>
  </si>
  <si>
    <t>Does it require usage for each port/variable?</t>
  </si>
  <si>
    <t>Sarup san to add the column and add usage for each variable</t>
  </si>
  <si>
    <t>usage column added for each variable</t>
  </si>
  <si>
    <t>85~ 91</t>
  </si>
  <si>
    <t>Table 10</t>
  </si>
  <si>
    <t>11.1.4</t>
  </si>
  <si>
    <t>Section name is better to be with the table</t>
  </si>
  <si>
    <t>Addressed</t>
  </si>
  <si>
    <t>92~</t>
  </si>
  <si>
    <t>11,1,~</t>
  </si>
  <si>
    <t>Do functions have trace number with SRS (for traceability)?
--&gt; the link is in chapter 19 - not one-by-one trace, though...</t>
  </si>
  <si>
    <t>Not required. The code for each function will have SRS ID mentioned in the comments</t>
  </si>
  <si>
    <t>95~</t>
  </si>
  <si>
    <t>11.2</t>
  </si>
  <si>
    <t>How control loop functions run in parallel?  (same question with state flow and flowchart).  Are they invoke the loop and allow the others to run?  Some cannot be executed based on the running loop.  I wonder what mechanism allows those multitasking.</t>
  </si>
  <si>
    <t>Now, we have removed parallel processing of the flowcharts. Software will all run in serial and Hrdware PWM will run in parallel</t>
  </si>
  <si>
    <t>Do you have call flow (which function calls which structure)? --&gt; this can be fuction sequence diagram, sorry.</t>
  </si>
  <si>
    <t>Sarup san to check all function names from Sequence diagrams to be present in function list and then we can look at this comment from Mats san</t>
  </si>
  <si>
    <t>Yes, all function present in function list</t>
  </si>
  <si>
    <t>119~</t>
  </si>
  <si>
    <t>Consider to use section to change page layout (use landscape) to  improve readability.</t>
  </si>
  <si>
    <t>Sarup san - Need to do this</t>
  </si>
  <si>
    <t>Why OBC_PFC driver ends with OBC Driver?</t>
  </si>
  <si>
    <t>Sarup san to get this rectified</t>
  </si>
  <si>
    <t>It start from "User Interface" but no interface was implemented in the 2-in-1 unit.
Does it mean CAN/LIN? Or power on (IG ON)?</t>
  </si>
  <si>
    <t>yes it is power on</t>
  </si>
  <si>
    <t>123~</t>
  </si>
  <si>
    <t>13</t>
  </si>
  <si>
    <t>This chapter doesn't show "configuration".  It shows "register functionality" and no configuration seems to be described (e.g. what is the actual setting for GPIO function register).
If the purpose of this chapter is to list all MCU registers for programing reference, consider bring this to appendix as reference information.</t>
  </si>
  <si>
    <t>Sarup san - please check if HSIS has actual configuration details..if so, we need to mention here..else add..else move this to appendix A as asked by Mats san - stating its just for reference</t>
  </si>
  <si>
    <t xml:space="preserve">13.1 </t>
  </si>
  <si>
    <t>Which XTAL will the system use?  What is the multiplication?  (If these are decided later, consider to put place and leave open as T.B.D.)</t>
  </si>
  <si>
    <t>Sarup san - please check this comment as well as if we need to indicate specific configuration for a register during coding, then we need to add those details, otherwise usage of these tables in SDD is not clear at all</t>
  </si>
  <si>
    <t>124~</t>
  </si>
  <si>
    <t>13.2</t>
  </si>
  <si>
    <t>What are the setting of each GPIO configuration registers?  What are the use for each port?  (The description seems just from data sheet)</t>
  </si>
  <si>
    <t>Sarupo san - please add configuration for each register and usage of each one in our project</t>
  </si>
  <si>
    <t>157~</t>
  </si>
  <si>
    <t>Table 96</t>
  </si>
  <si>
    <t>updated</t>
  </si>
  <si>
    <t>14. 15.</t>
  </si>
  <si>
    <t>Can startup and shutdown sequence be a part of sequesce diagrams in 12.</t>
  </si>
  <si>
    <t>Sarup san - please check with team and if required, merge startup and shutdown in chapter 12</t>
  </si>
  <si>
    <t>160~</t>
  </si>
  <si>
    <t>Table 97</t>
  </si>
  <si>
    <t>Why it doesn't have "Subsystem" column like startup sequece?</t>
  </si>
  <si>
    <t>Table 99</t>
  </si>
  <si>
    <t>What are the use of those interrupts?</t>
  </si>
  <si>
    <t>Sarup san to add one column for specific usage of the interrupts, their prioroty settings needed for our project</t>
  </si>
  <si>
    <t>166~</t>
  </si>
  <si>
    <t>18.</t>
  </si>
  <si>
    <t>Please organize each table to fit in a page</t>
  </si>
  <si>
    <t xml:space="preserve">updated to landscape </t>
  </si>
  <si>
    <t>173~</t>
  </si>
  <si>
    <t>19</t>
  </si>
  <si>
    <t>181~</t>
  </si>
  <si>
    <t>20</t>
  </si>
  <si>
    <t>subsystem column added  to table99</t>
  </si>
  <si>
    <t>usages column added   table 101</t>
  </si>
  <si>
    <t>update flow chart  infig 41</t>
  </si>
  <si>
    <t>some issues in word not able to do for this particular pages</t>
  </si>
  <si>
    <t>it just for a referance we will updated after programming done, note added in the starting of the chapter13</t>
  </si>
  <si>
    <t>No , others are function sequence so its better to have separate sections for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</si>
</sst>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409]d/mmm;@"/>
  </numFmts>
  <fonts count="10">
    <font>
      <sz val="11"/>
      <color theme="1"/>
      <name val="Meiryo UI"/>
      <charset val="128"/>
    </font>
    <font>
      <b/>
      <sz val="11"/>
      <color theme="1"/>
      <name val="Calibri"/>
      <charset val="134"/>
      <scheme val="major"/>
    </font>
    <font>
      <b/>
      <sz val="10"/>
      <name val="Meiryo UI"/>
      <charset val="128"/>
    </font>
    <font>
      <b/>
      <sz val="11"/>
      <name val="Arial"/>
      <charset val="134"/>
    </font>
    <font>
      <sz val="11"/>
      <name val="Meiryo UI"/>
      <charset val="128"/>
    </font>
    <font>
      <sz val="11"/>
      <name val="Arial"/>
      <charset val="134"/>
    </font>
    <font>
      <b/>
      <sz val="11"/>
      <name val="Meiryo UI"/>
      <charset val="128"/>
    </font>
    <font>
      <sz val="11"/>
      <color rgb="FFFF0000"/>
      <name val="Arial"/>
      <charset val="134"/>
    </font>
    <font>
      <sz val="11"/>
      <name val="Arial"/>
      <charset val="134"/>
    </font>
    <font>
      <sz val="11"/>
      <color theme="1"/>
      <name val="Meiryo UI"/>
      <charset val="128"/>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25">
    <xf numFmtId="0" fontId="0" fillId="0" borderId="0" xfId="0">
      <alignment vertical="center"/>
    </xf>
    <xf numFmtId="0" fontId="0" fillId="2" borderId="0" xfId="0" applyFill="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justify"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166" fontId="4" fillId="0" borderId="1" xfId="0" applyNumberFormat="1" applyFont="1" applyBorder="1" applyAlignment="1">
      <alignment horizontal="center" vertical="center" wrapText="1"/>
    </xf>
    <xf numFmtId="0" fontId="5" fillId="0" borderId="1" xfId="0" applyFont="1" applyBorder="1" applyAlignment="1">
      <alignment horizontal="justify" vertical="center" wrapText="1"/>
    </xf>
    <xf numFmtId="0" fontId="5" fillId="0" borderId="0" xfId="0" applyFont="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166" fontId="4" fillId="2" borderId="1" xfId="0" applyNumberFormat="1" applyFont="1" applyFill="1" applyBorder="1" applyAlignment="1">
      <alignment horizontal="center" vertical="center" wrapText="1"/>
    </xf>
    <xf numFmtId="0" fontId="7" fillId="2" borderId="1" xfId="0" applyFont="1" applyFill="1" applyBorder="1" applyAlignment="1">
      <alignment horizontal="justify" vertical="center" wrapText="1"/>
    </xf>
    <xf numFmtId="0" fontId="4" fillId="0" borderId="1" xfId="0" quotePrefix="1" applyFont="1" applyBorder="1" applyAlignment="1">
      <alignment horizontal="center" vertical="center" wrapText="1"/>
    </xf>
    <xf numFmtId="0" fontId="4" fillId="0" borderId="1" xfId="0" quotePrefix="1" applyFont="1" applyBorder="1" applyAlignment="1">
      <alignment vertical="center" wrapText="1"/>
    </xf>
    <xf numFmtId="0" fontId="5" fillId="0" borderId="2" xfId="0" applyFont="1" applyBorder="1" applyAlignment="1">
      <alignment horizontal="justify" vertical="center" wrapText="1"/>
    </xf>
    <xf numFmtId="0" fontId="5" fillId="0" borderId="3" xfId="0" applyFont="1" applyBorder="1" applyAlignment="1">
      <alignment horizontal="justify" vertical="center" wrapText="1"/>
    </xf>
    <xf numFmtId="0" fontId="0" fillId="0" borderId="0" xfId="0" applyAlignment="1">
      <alignment horizontal="center"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1162050</xdr:colOff>
          <xdr:row>1</xdr:row>
          <xdr:rowOff>317500</xdr:rowOff>
        </xdr:from>
        <xdr:to>
          <xdr:col>3</xdr:col>
          <xdr:colOff>2076450</xdr:colOff>
          <xdr:row>1</xdr:row>
          <xdr:rowOff>1009650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oneCell">
    <xdr:from>
      <xdr:col>3</xdr:col>
      <xdr:colOff>777017</xdr:colOff>
      <xdr:row>7</xdr:row>
      <xdr:rowOff>427730</xdr:rowOff>
    </xdr:from>
    <xdr:to>
      <xdr:col>3</xdr:col>
      <xdr:colOff>3752291</xdr:colOff>
      <xdr:row>7</xdr:row>
      <xdr:rowOff>1391436</xdr:rowOff>
    </xdr:to>
    <xdr:pic>
      <xdr:nvPicPr>
        <xdr:cNvPr id="2" name="image119.png"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2122805" y="4618355"/>
          <a:ext cx="2975610" cy="963930"/>
        </a:xfrm>
        <a:prstGeom prst="rect">
          <a:avLst/>
        </a:prstGeom>
      </xdr:spPr>
    </xdr:pic>
    <xdr:clientData/>
  </xdr:twoCellAnchor>
  <xdr:twoCellAnchor>
    <xdr:from>
      <xdr:col>3</xdr:col>
      <xdr:colOff>1245759</xdr:colOff>
      <xdr:row>18</xdr:row>
      <xdr:rowOff>464931</xdr:rowOff>
    </xdr:from>
    <xdr:to>
      <xdr:col>3</xdr:col>
      <xdr:colOff>2151530</xdr:colOff>
      <xdr:row>18</xdr:row>
      <xdr:rowOff>818029</xdr:rowOff>
    </xdr:to>
    <xdr:sp macro="" textlink="">
      <xdr:nvSpPr>
        <xdr:cNvPr id="3" name="Flowchart: Predefined Process 2">
          <a:extLst>
            <a:ext uri="{FF2B5EF4-FFF2-40B4-BE49-F238E27FC236}">
              <a16:creationId xmlns:a16="http://schemas.microsoft.com/office/drawing/2014/main" id="{00000000-0008-0000-0000-000003000000}"/>
            </a:ext>
          </a:extLst>
        </xdr:cNvPr>
        <xdr:cNvSpPr/>
      </xdr:nvSpPr>
      <xdr:spPr>
        <a:xfrm>
          <a:off x="2591435" y="13243560"/>
          <a:ext cx="906145" cy="353060"/>
        </a:xfrm>
        <a:prstGeom prst="flowChartPredefined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Word_Document.doc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
  <sheetViews>
    <sheetView tabSelected="1" topLeftCell="A28" zoomScale="55" zoomScaleNormal="55" workbookViewId="0">
      <selection activeCell="I61" sqref="I61"/>
    </sheetView>
  </sheetViews>
  <sheetFormatPr defaultColWidth="9" defaultRowHeight="15"/>
  <cols>
    <col min="1" max="1" width="3.640625" style="2" customWidth="1"/>
    <col min="2" max="2" width="5" style="2" customWidth="1"/>
    <col min="3" max="3" width="9" style="3"/>
    <col min="4" max="4" width="65.78515625" style="3" customWidth="1"/>
    <col min="5" max="5" width="4.640625" style="2" customWidth="1"/>
    <col min="6" max="6" width="8" style="2" customWidth="1"/>
    <col min="7" max="7" width="8.78515625" style="2" customWidth="1"/>
    <col min="8" max="8" width="32.640625" style="4" customWidth="1"/>
    <col min="9" max="9" width="32.7109375" style="3" customWidth="1"/>
    <col min="10" max="16384" width="9" style="3"/>
  </cols>
  <sheetData>
    <row r="1" spans="1:8">
      <c r="A1" s="5" t="s">
        <v>0</v>
      </c>
      <c r="B1" s="5" t="s">
        <v>1</v>
      </c>
      <c r="C1" s="6" t="s">
        <v>2</v>
      </c>
      <c r="D1" s="6" t="s">
        <v>3</v>
      </c>
      <c r="E1" s="5" t="s">
        <v>4</v>
      </c>
      <c r="F1" s="5" t="s">
        <v>5</v>
      </c>
      <c r="G1" s="5" t="s">
        <v>6</v>
      </c>
      <c r="H1" s="7" t="s">
        <v>7</v>
      </c>
    </row>
    <row r="2" spans="1:8" ht="90">
      <c r="A2" s="8">
        <v>1</v>
      </c>
      <c r="B2" s="8">
        <v>1</v>
      </c>
      <c r="C2" s="9" t="s">
        <v>8</v>
      </c>
      <c r="D2" s="9" t="s">
        <v>9</v>
      </c>
      <c r="E2" s="8" t="s">
        <v>10</v>
      </c>
      <c r="F2" s="10">
        <v>45980</v>
      </c>
      <c r="G2" s="8" t="s">
        <v>11</v>
      </c>
      <c r="H2" s="11" t="s">
        <v>12</v>
      </c>
    </row>
    <row r="3" spans="1:8">
      <c r="A3" s="8">
        <f>IF(ISBLANK(D3),"",ROW()-1)</f>
        <v>2</v>
      </c>
      <c r="B3" s="8">
        <v>1</v>
      </c>
      <c r="C3" s="9" t="s">
        <v>13</v>
      </c>
      <c r="D3" s="9" t="s">
        <v>14</v>
      </c>
      <c r="E3" s="8" t="s">
        <v>10</v>
      </c>
      <c r="F3" s="10">
        <v>45980</v>
      </c>
      <c r="G3" s="8" t="s">
        <v>11</v>
      </c>
      <c r="H3" s="11" t="s">
        <v>15</v>
      </c>
    </row>
    <row r="4" spans="1:8">
      <c r="A4" s="8">
        <f t="shared" ref="A4:A68" si="0">IF(ISBLANK(D4),"",ROW()-1)</f>
        <v>3</v>
      </c>
      <c r="B4" s="8">
        <v>3</v>
      </c>
      <c r="C4" s="9" t="s">
        <v>16</v>
      </c>
      <c r="D4" s="9" t="s">
        <v>17</v>
      </c>
      <c r="E4" s="8" t="s">
        <v>18</v>
      </c>
      <c r="F4" s="10">
        <v>45980</v>
      </c>
      <c r="G4" s="8" t="s">
        <v>11</v>
      </c>
      <c r="H4" s="11" t="s">
        <v>19</v>
      </c>
    </row>
    <row r="5" spans="1:8" ht="42">
      <c r="A5" s="8">
        <f t="shared" si="0"/>
        <v>4</v>
      </c>
      <c r="B5" s="8" t="s">
        <v>20</v>
      </c>
      <c r="C5" s="9" t="s">
        <v>21</v>
      </c>
      <c r="D5" s="9" t="s">
        <v>22</v>
      </c>
      <c r="E5" s="8" t="s">
        <v>10</v>
      </c>
      <c r="F5" s="10">
        <v>45980</v>
      </c>
      <c r="G5" s="8" t="s">
        <v>11</v>
      </c>
      <c r="H5" s="11" t="s">
        <v>23</v>
      </c>
    </row>
    <row r="6" spans="1:8" ht="56">
      <c r="A6" s="8">
        <f t="shared" si="0"/>
        <v>5</v>
      </c>
      <c r="B6" s="20" t="s">
        <v>24</v>
      </c>
      <c r="C6" s="9" t="s">
        <v>25</v>
      </c>
      <c r="D6" s="9" t="s">
        <v>26</v>
      </c>
      <c r="E6" s="8" t="s">
        <v>18</v>
      </c>
      <c r="F6" s="10">
        <v>45980</v>
      </c>
      <c r="G6" s="8" t="s">
        <v>11</v>
      </c>
      <c r="H6" s="11" t="s">
        <v>27</v>
      </c>
    </row>
    <row r="7" spans="1:8" ht="84">
      <c r="A7" s="8">
        <f t="shared" si="0"/>
        <v>6</v>
      </c>
      <c r="B7" s="8">
        <v>12</v>
      </c>
      <c r="C7" s="9" t="s">
        <v>28</v>
      </c>
      <c r="D7" s="9" t="s">
        <v>29</v>
      </c>
      <c r="E7" s="8" t="s">
        <v>30</v>
      </c>
      <c r="F7" s="10">
        <v>45980</v>
      </c>
      <c r="G7" s="8" t="s">
        <v>11</v>
      </c>
      <c r="H7" s="11" t="s">
        <v>31</v>
      </c>
    </row>
    <row r="8" spans="1:8" ht="120">
      <c r="A8" s="8">
        <f t="shared" si="0"/>
        <v>7</v>
      </c>
      <c r="B8" s="8">
        <v>12</v>
      </c>
      <c r="C8" s="9" t="s">
        <v>32</v>
      </c>
      <c r="D8" s="9" t="s">
        <v>33</v>
      </c>
      <c r="E8" s="8" t="s">
        <v>30</v>
      </c>
      <c r="F8" s="10">
        <v>45980</v>
      </c>
      <c r="G8" s="8" t="s">
        <v>11</v>
      </c>
      <c r="H8" s="11" t="s">
        <v>34</v>
      </c>
    </row>
    <row r="9" spans="1:8" ht="56">
      <c r="A9" s="8">
        <f t="shared" si="0"/>
        <v>8</v>
      </c>
      <c r="B9" s="8">
        <v>12</v>
      </c>
      <c r="C9" s="9" t="s">
        <v>35</v>
      </c>
      <c r="D9" s="9" t="s">
        <v>36</v>
      </c>
      <c r="E9" s="8" t="s">
        <v>10</v>
      </c>
      <c r="F9" s="10">
        <v>45980</v>
      </c>
      <c r="G9" s="8" t="s">
        <v>11</v>
      </c>
      <c r="H9" s="11" t="s">
        <v>37</v>
      </c>
    </row>
    <row r="10" spans="1:8" ht="70">
      <c r="A10" s="8">
        <f t="shared" si="0"/>
        <v>9</v>
      </c>
      <c r="B10" s="8">
        <v>13</v>
      </c>
      <c r="C10" s="9" t="s">
        <v>38</v>
      </c>
      <c r="D10" s="9" t="s">
        <v>39</v>
      </c>
      <c r="E10" s="8" t="s">
        <v>30</v>
      </c>
      <c r="F10" s="10">
        <v>45980</v>
      </c>
      <c r="G10" s="8" t="s">
        <v>11</v>
      </c>
      <c r="H10" s="12" t="s">
        <v>40</v>
      </c>
    </row>
    <row r="11" spans="1:8" ht="75">
      <c r="A11" s="8">
        <f t="shared" si="0"/>
        <v>10</v>
      </c>
      <c r="B11" s="8">
        <v>17</v>
      </c>
      <c r="C11" s="9" t="s">
        <v>41</v>
      </c>
      <c r="D11" s="9" t="s">
        <v>42</v>
      </c>
      <c r="E11" s="8" t="s">
        <v>18</v>
      </c>
      <c r="F11" s="10">
        <v>45980</v>
      </c>
      <c r="G11" s="8" t="s">
        <v>11</v>
      </c>
      <c r="H11" s="12" t="s">
        <v>43</v>
      </c>
    </row>
    <row r="12" spans="1:8" ht="30">
      <c r="A12" s="8">
        <f t="shared" si="0"/>
        <v>11</v>
      </c>
      <c r="B12" s="8" t="s">
        <v>44</v>
      </c>
      <c r="C12" s="9" t="s">
        <v>45</v>
      </c>
      <c r="D12" s="9" t="s">
        <v>46</v>
      </c>
      <c r="E12" s="8" t="s">
        <v>30</v>
      </c>
      <c r="F12" s="10">
        <v>45980</v>
      </c>
      <c r="G12" s="8" t="s">
        <v>11</v>
      </c>
      <c r="H12" s="11" t="s">
        <v>47</v>
      </c>
    </row>
    <row r="13" spans="1:8" ht="30">
      <c r="A13" s="8">
        <f t="shared" si="0"/>
        <v>12</v>
      </c>
      <c r="B13" s="8">
        <v>20</v>
      </c>
      <c r="C13" s="9" t="s">
        <v>48</v>
      </c>
      <c r="D13" s="9" t="s">
        <v>49</v>
      </c>
      <c r="E13" s="8" t="s">
        <v>30</v>
      </c>
      <c r="F13" s="10">
        <v>45980</v>
      </c>
      <c r="G13" s="8" t="s">
        <v>11</v>
      </c>
      <c r="H13" s="12" t="s">
        <v>50</v>
      </c>
    </row>
    <row r="14" spans="1:8" ht="84">
      <c r="A14" s="8">
        <f t="shared" si="0"/>
        <v>13</v>
      </c>
      <c r="B14" s="8">
        <v>24</v>
      </c>
      <c r="C14" s="9" t="s">
        <v>51</v>
      </c>
      <c r="D14" s="9" t="s">
        <v>52</v>
      </c>
      <c r="E14" s="13" t="s">
        <v>10</v>
      </c>
      <c r="F14" s="10">
        <v>45980</v>
      </c>
      <c r="G14" s="8" t="s">
        <v>11</v>
      </c>
      <c r="H14" s="11" t="s">
        <v>53</v>
      </c>
    </row>
    <row r="15" spans="1:8" ht="30">
      <c r="A15" s="8">
        <f t="shared" si="0"/>
        <v>14</v>
      </c>
      <c r="B15" s="8">
        <v>24</v>
      </c>
      <c r="C15" s="9" t="s">
        <v>51</v>
      </c>
      <c r="D15" s="9" t="s">
        <v>54</v>
      </c>
      <c r="E15" s="8" t="s">
        <v>18</v>
      </c>
      <c r="F15" s="10">
        <v>45980</v>
      </c>
      <c r="G15" s="8" t="s">
        <v>11</v>
      </c>
      <c r="H15" s="11" t="s">
        <v>55</v>
      </c>
    </row>
    <row r="16" spans="1:8" ht="56">
      <c r="A16" s="8">
        <f t="shared" si="0"/>
        <v>15</v>
      </c>
      <c r="B16" s="8">
        <v>24</v>
      </c>
      <c r="C16" s="9" t="s">
        <v>51</v>
      </c>
      <c r="D16" s="9" t="s">
        <v>56</v>
      </c>
      <c r="E16" s="8" t="s">
        <v>30</v>
      </c>
      <c r="F16" s="10">
        <v>45980</v>
      </c>
      <c r="G16" s="8" t="s">
        <v>11</v>
      </c>
      <c r="H16" s="11" t="s">
        <v>57</v>
      </c>
    </row>
    <row r="17" spans="1:9" ht="30">
      <c r="A17" s="8">
        <f t="shared" si="0"/>
        <v>16</v>
      </c>
      <c r="B17" s="8">
        <v>26</v>
      </c>
      <c r="C17" s="9" t="s">
        <v>58</v>
      </c>
      <c r="D17" s="9" t="s">
        <v>59</v>
      </c>
      <c r="E17" s="8" t="s">
        <v>18</v>
      </c>
      <c r="F17" s="10">
        <v>45980</v>
      </c>
      <c r="G17" s="8" t="s">
        <v>11</v>
      </c>
      <c r="H17" s="11" t="s">
        <v>60</v>
      </c>
    </row>
    <row r="18" spans="1:9" ht="42">
      <c r="A18" s="8">
        <f t="shared" si="0"/>
        <v>17</v>
      </c>
      <c r="B18" s="8">
        <v>28</v>
      </c>
      <c r="C18" s="9" t="s">
        <v>61</v>
      </c>
      <c r="D18" s="9" t="s">
        <v>62</v>
      </c>
      <c r="E18" s="8" t="s">
        <v>30</v>
      </c>
      <c r="F18" s="10">
        <v>45980</v>
      </c>
      <c r="G18" s="8" t="s">
        <v>11</v>
      </c>
      <c r="H18" s="11" t="s">
        <v>63</v>
      </c>
    </row>
    <row r="19" spans="1:9" ht="75">
      <c r="A19" s="8">
        <f t="shared" si="0"/>
        <v>18</v>
      </c>
      <c r="B19" s="8" t="s">
        <v>20</v>
      </c>
      <c r="C19" s="9" t="s">
        <v>64</v>
      </c>
      <c r="D19" s="9" t="s">
        <v>65</v>
      </c>
      <c r="E19" s="8" t="s">
        <v>30</v>
      </c>
      <c r="F19" s="10">
        <v>45980</v>
      </c>
      <c r="G19" s="8" t="s">
        <v>11</v>
      </c>
      <c r="H19" s="11" t="s">
        <v>66</v>
      </c>
    </row>
    <row r="20" spans="1:9" ht="60">
      <c r="A20" s="8">
        <f t="shared" si="0"/>
        <v>19</v>
      </c>
      <c r="B20" s="8">
        <v>30</v>
      </c>
      <c r="C20" s="9" t="s">
        <v>67</v>
      </c>
      <c r="D20" s="9" t="s">
        <v>68</v>
      </c>
      <c r="E20" s="8" t="s">
        <v>30</v>
      </c>
      <c r="F20" s="10">
        <v>45980</v>
      </c>
      <c r="G20" s="8" t="s">
        <v>11</v>
      </c>
      <c r="H20" s="11" t="s">
        <v>69</v>
      </c>
    </row>
    <row r="21" spans="1:9" ht="42">
      <c r="A21" s="8">
        <f t="shared" si="0"/>
        <v>20</v>
      </c>
      <c r="B21" s="8">
        <v>32</v>
      </c>
      <c r="C21" s="9" t="s">
        <v>70</v>
      </c>
      <c r="D21" s="9" t="s">
        <v>71</v>
      </c>
      <c r="E21" s="8" t="s">
        <v>30</v>
      </c>
      <c r="F21" s="10">
        <v>45980</v>
      </c>
      <c r="G21" s="8" t="s">
        <v>11</v>
      </c>
      <c r="H21" s="11" t="s">
        <v>72</v>
      </c>
    </row>
    <row r="22" spans="1:9" ht="30">
      <c r="A22" s="8">
        <f t="shared" si="0"/>
        <v>21</v>
      </c>
      <c r="B22" s="8" t="s">
        <v>73</v>
      </c>
      <c r="C22" s="9" t="s">
        <v>64</v>
      </c>
      <c r="D22" s="9" t="s">
        <v>74</v>
      </c>
      <c r="E22" s="8" t="s">
        <v>30</v>
      </c>
      <c r="F22" s="10">
        <v>45980</v>
      </c>
      <c r="G22" s="8" t="s">
        <v>11</v>
      </c>
      <c r="H22" s="11" t="s">
        <v>75</v>
      </c>
    </row>
    <row r="23" spans="1:9" ht="45">
      <c r="A23" s="8">
        <f t="shared" si="0"/>
        <v>22</v>
      </c>
      <c r="B23" s="8">
        <v>36</v>
      </c>
      <c r="C23" s="9" t="s">
        <v>76</v>
      </c>
      <c r="D23" s="9" t="s">
        <v>77</v>
      </c>
      <c r="E23" s="8" t="s">
        <v>30</v>
      </c>
      <c r="F23" s="10">
        <v>45980</v>
      </c>
      <c r="G23" s="8" t="s">
        <v>11</v>
      </c>
      <c r="H23" s="11" t="s">
        <v>78</v>
      </c>
    </row>
    <row r="24" spans="1:9" ht="42">
      <c r="A24" s="8">
        <f t="shared" si="0"/>
        <v>23</v>
      </c>
      <c r="B24" s="8">
        <v>38</v>
      </c>
      <c r="C24" s="9" t="s">
        <v>79</v>
      </c>
      <c r="D24" s="9" t="s">
        <v>80</v>
      </c>
      <c r="E24" s="8" t="s">
        <v>30</v>
      </c>
      <c r="F24" s="10">
        <v>45980</v>
      </c>
      <c r="G24" s="8" t="s">
        <v>11</v>
      </c>
      <c r="H24" s="11" t="s">
        <v>81</v>
      </c>
    </row>
    <row r="25" spans="1:9">
      <c r="A25" s="8">
        <f t="shared" si="0"/>
        <v>24</v>
      </c>
      <c r="B25" s="8">
        <v>40</v>
      </c>
      <c r="C25" s="9" t="s">
        <v>82</v>
      </c>
      <c r="D25" s="9" t="s">
        <v>83</v>
      </c>
      <c r="E25" s="8" t="s">
        <v>18</v>
      </c>
      <c r="F25" s="10">
        <v>45980</v>
      </c>
      <c r="G25" s="8" t="s">
        <v>11</v>
      </c>
      <c r="H25" s="11"/>
    </row>
    <row r="26" spans="1:9" ht="56">
      <c r="A26" s="8">
        <f t="shared" si="0"/>
        <v>25</v>
      </c>
      <c r="B26" s="8">
        <v>43</v>
      </c>
      <c r="C26" s="9" t="s">
        <v>84</v>
      </c>
      <c r="D26" s="9" t="s">
        <v>85</v>
      </c>
      <c r="E26" s="8" t="s">
        <v>30</v>
      </c>
      <c r="F26" s="10">
        <v>45980</v>
      </c>
      <c r="G26" s="8" t="s">
        <v>11</v>
      </c>
      <c r="H26" s="11" t="s">
        <v>86</v>
      </c>
    </row>
    <row r="27" spans="1:9" ht="45">
      <c r="A27" s="8">
        <f t="shared" si="0"/>
        <v>26</v>
      </c>
      <c r="B27" s="8">
        <v>43</v>
      </c>
      <c r="C27" s="9" t="s">
        <v>84</v>
      </c>
      <c r="D27" s="9" t="s">
        <v>87</v>
      </c>
      <c r="E27" s="8" t="s">
        <v>18</v>
      </c>
      <c r="F27" s="10">
        <v>45980</v>
      </c>
      <c r="G27" s="8" t="s">
        <v>11</v>
      </c>
      <c r="H27" s="14" t="s">
        <v>88</v>
      </c>
      <c r="I27" s="3" t="s">
        <v>89</v>
      </c>
    </row>
    <row r="28" spans="1:9" ht="45">
      <c r="A28" s="8">
        <f t="shared" si="0"/>
        <v>27</v>
      </c>
      <c r="B28" s="8" t="s">
        <v>90</v>
      </c>
      <c r="C28" s="9" t="s">
        <v>64</v>
      </c>
      <c r="D28" s="9" t="s">
        <v>91</v>
      </c>
      <c r="E28" s="8" t="s">
        <v>18</v>
      </c>
      <c r="F28" s="10">
        <v>45980</v>
      </c>
      <c r="G28" s="8" t="s">
        <v>11</v>
      </c>
      <c r="H28" s="15" t="s">
        <v>92</v>
      </c>
    </row>
    <row r="29" spans="1:9" ht="30">
      <c r="A29" s="8">
        <f t="shared" si="0"/>
        <v>28</v>
      </c>
      <c r="B29" s="8" t="s">
        <v>93</v>
      </c>
      <c r="C29" s="9" t="s">
        <v>64</v>
      </c>
      <c r="D29" s="9" t="s">
        <v>94</v>
      </c>
      <c r="E29" s="8" t="s">
        <v>30</v>
      </c>
      <c r="F29" s="10">
        <v>45980</v>
      </c>
      <c r="G29" s="8" t="s">
        <v>11</v>
      </c>
      <c r="H29" s="11" t="s">
        <v>75</v>
      </c>
    </row>
    <row r="30" spans="1:9" ht="30">
      <c r="A30" s="8">
        <f t="shared" si="0"/>
        <v>29</v>
      </c>
      <c r="B30" s="8">
        <v>55</v>
      </c>
      <c r="C30" s="9" t="s">
        <v>95</v>
      </c>
      <c r="D30" s="9" t="s">
        <v>96</v>
      </c>
      <c r="E30" s="8" t="s">
        <v>10</v>
      </c>
      <c r="F30" s="10">
        <v>45980</v>
      </c>
      <c r="G30" s="8" t="s">
        <v>11</v>
      </c>
      <c r="H30" s="11" t="s">
        <v>97</v>
      </c>
    </row>
    <row r="31" spans="1:9">
      <c r="A31" s="8">
        <f t="shared" si="0"/>
        <v>30</v>
      </c>
      <c r="B31" s="8">
        <v>56</v>
      </c>
      <c r="C31" s="9" t="s">
        <v>98</v>
      </c>
      <c r="D31" s="9" t="s">
        <v>99</v>
      </c>
      <c r="E31" s="8" t="s">
        <v>18</v>
      </c>
      <c r="F31" s="10">
        <v>45980</v>
      </c>
      <c r="G31" s="8" t="s">
        <v>11</v>
      </c>
      <c r="H31" s="11" t="s">
        <v>100</v>
      </c>
    </row>
    <row r="32" spans="1:9" ht="45">
      <c r="A32" s="8">
        <f t="shared" si="0"/>
        <v>31</v>
      </c>
      <c r="B32" s="8">
        <v>56</v>
      </c>
      <c r="C32" s="9" t="s">
        <v>101</v>
      </c>
      <c r="D32" s="9" t="s">
        <v>102</v>
      </c>
      <c r="E32" s="8" t="s">
        <v>10</v>
      </c>
      <c r="F32" s="10">
        <v>45981</v>
      </c>
      <c r="G32" s="8" t="s">
        <v>11</v>
      </c>
      <c r="H32" s="11" t="s">
        <v>103</v>
      </c>
    </row>
    <row r="33" spans="1:9" ht="28">
      <c r="A33" s="8">
        <f t="shared" ref="A33" si="1">IF(ISBLANK(D33),"",ROW()-1)</f>
        <v>32</v>
      </c>
      <c r="B33" s="8">
        <v>56</v>
      </c>
      <c r="C33" s="9" t="s">
        <v>101</v>
      </c>
      <c r="D33" s="9" t="s">
        <v>104</v>
      </c>
      <c r="E33" s="8" t="s">
        <v>10</v>
      </c>
      <c r="F33" s="10">
        <v>45982</v>
      </c>
      <c r="G33" s="8" t="s">
        <v>11</v>
      </c>
      <c r="H33" s="11" t="s">
        <v>105</v>
      </c>
    </row>
    <row r="34" spans="1:9" ht="90">
      <c r="A34" s="8">
        <f t="shared" si="0"/>
        <v>33</v>
      </c>
      <c r="B34" s="8">
        <v>56</v>
      </c>
      <c r="C34" s="9" t="s">
        <v>101</v>
      </c>
      <c r="D34" s="9" t="s">
        <v>106</v>
      </c>
      <c r="E34" s="8" t="s">
        <v>10</v>
      </c>
      <c r="F34" s="10">
        <v>45982</v>
      </c>
      <c r="G34" s="8" t="s">
        <v>11</v>
      </c>
      <c r="H34" s="11" t="s">
        <v>107</v>
      </c>
    </row>
    <row r="35" spans="1:9">
      <c r="A35" s="8">
        <f t="shared" si="0"/>
        <v>34</v>
      </c>
      <c r="B35" s="8">
        <v>57</v>
      </c>
      <c r="C35" s="9" t="s">
        <v>108</v>
      </c>
      <c r="D35" s="9" t="s">
        <v>109</v>
      </c>
      <c r="E35" s="8" t="s">
        <v>10</v>
      </c>
      <c r="F35" s="10">
        <v>45982</v>
      </c>
      <c r="G35" s="8" t="s">
        <v>11</v>
      </c>
      <c r="H35" s="11" t="s">
        <v>110</v>
      </c>
    </row>
    <row r="36" spans="1:9">
      <c r="A36" s="8">
        <f t="shared" si="0"/>
        <v>35</v>
      </c>
      <c r="B36" s="8">
        <v>57</v>
      </c>
      <c r="C36" s="9" t="s">
        <v>111</v>
      </c>
      <c r="D36" s="9" t="s">
        <v>112</v>
      </c>
      <c r="E36" s="8" t="s">
        <v>10</v>
      </c>
      <c r="F36" s="10">
        <v>45982</v>
      </c>
      <c r="G36" s="8" t="s">
        <v>11</v>
      </c>
      <c r="H36" s="11" t="s">
        <v>113</v>
      </c>
    </row>
    <row r="37" spans="1:9" ht="30">
      <c r="A37" s="8">
        <f t="shared" si="0"/>
        <v>36</v>
      </c>
      <c r="B37" s="8">
        <v>58</v>
      </c>
      <c r="C37" s="9" t="s">
        <v>114</v>
      </c>
      <c r="D37" s="9" t="s">
        <v>115</v>
      </c>
      <c r="E37" s="8" t="s">
        <v>10</v>
      </c>
      <c r="F37" s="10">
        <v>45982</v>
      </c>
      <c r="G37" s="8" t="s">
        <v>11</v>
      </c>
      <c r="H37" s="11" t="s">
        <v>116</v>
      </c>
    </row>
    <row r="38" spans="1:9" ht="30">
      <c r="A38" s="8">
        <f t="shared" si="0"/>
        <v>37</v>
      </c>
      <c r="B38" s="8">
        <v>60</v>
      </c>
      <c r="C38" s="9" t="s">
        <v>45</v>
      </c>
      <c r="D38" s="9" t="s">
        <v>117</v>
      </c>
      <c r="E38" s="8" t="s">
        <v>10</v>
      </c>
      <c r="F38" s="10">
        <v>45982</v>
      </c>
      <c r="G38" s="8" t="s">
        <v>11</v>
      </c>
      <c r="H38" s="11" t="s">
        <v>118</v>
      </c>
    </row>
    <row r="39" spans="1:9" ht="60">
      <c r="A39" s="8">
        <f t="shared" si="0"/>
        <v>38</v>
      </c>
      <c r="B39" s="8">
        <v>60</v>
      </c>
      <c r="C39" s="9" t="s">
        <v>45</v>
      </c>
      <c r="D39" s="9" t="s">
        <v>119</v>
      </c>
      <c r="E39" s="8" t="s">
        <v>10</v>
      </c>
      <c r="F39" s="10">
        <v>45982</v>
      </c>
      <c r="G39" s="8" t="s">
        <v>11</v>
      </c>
      <c r="H39" s="11" t="s">
        <v>120</v>
      </c>
    </row>
    <row r="40" spans="1:9">
      <c r="A40" s="8">
        <f t="shared" si="0"/>
        <v>39</v>
      </c>
      <c r="B40" s="8">
        <v>63</v>
      </c>
      <c r="C40" s="9" t="s">
        <v>121</v>
      </c>
      <c r="D40" s="9" t="s">
        <v>122</v>
      </c>
      <c r="E40" s="8" t="s">
        <v>10</v>
      </c>
      <c r="F40" s="10">
        <v>45982</v>
      </c>
      <c r="G40" s="8" t="s">
        <v>11</v>
      </c>
      <c r="H40" s="22" t="s">
        <v>123</v>
      </c>
    </row>
    <row r="41" spans="1:9" ht="30">
      <c r="A41" s="8">
        <f t="shared" si="0"/>
        <v>40</v>
      </c>
      <c r="B41" s="8">
        <v>63</v>
      </c>
      <c r="C41" s="9" t="s">
        <v>124</v>
      </c>
      <c r="D41" s="9" t="s">
        <v>125</v>
      </c>
      <c r="E41" s="8" t="s">
        <v>10</v>
      </c>
      <c r="F41" s="10">
        <v>45982</v>
      </c>
      <c r="G41" s="8" t="s">
        <v>11</v>
      </c>
      <c r="H41" s="23"/>
    </row>
    <row r="42" spans="1:9">
      <c r="A42" s="8">
        <f t="shared" si="0"/>
        <v>41</v>
      </c>
      <c r="B42" s="8">
        <v>63</v>
      </c>
      <c r="C42" s="9" t="s">
        <v>126</v>
      </c>
      <c r="D42" s="9" t="s">
        <v>127</v>
      </c>
      <c r="E42" s="8" t="s">
        <v>10</v>
      </c>
      <c r="F42" s="10">
        <v>45982</v>
      </c>
      <c r="G42" s="8" t="s">
        <v>11</v>
      </c>
      <c r="H42" s="11" t="s">
        <v>128</v>
      </c>
    </row>
    <row r="43" spans="1:9" ht="30">
      <c r="A43" s="8">
        <f t="shared" si="0"/>
        <v>42</v>
      </c>
      <c r="B43" s="8">
        <v>63</v>
      </c>
      <c r="C43" s="9" t="s">
        <v>45</v>
      </c>
      <c r="D43" s="9" t="s">
        <v>129</v>
      </c>
      <c r="E43" s="8" t="s">
        <v>10</v>
      </c>
      <c r="F43" s="10">
        <v>45982</v>
      </c>
      <c r="G43" s="8" t="s">
        <v>11</v>
      </c>
      <c r="H43" s="11" t="s">
        <v>130</v>
      </c>
    </row>
    <row r="44" spans="1:9" ht="30">
      <c r="A44" s="8">
        <f t="shared" si="0"/>
        <v>43</v>
      </c>
      <c r="B44" s="8" t="s">
        <v>131</v>
      </c>
      <c r="C44" s="9" t="s">
        <v>132</v>
      </c>
      <c r="D44" s="9" t="s">
        <v>133</v>
      </c>
      <c r="E44" s="8" t="s">
        <v>18</v>
      </c>
      <c r="F44" s="10">
        <v>45982</v>
      </c>
      <c r="G44" s="8" t="s">
        <v>11</v>
      </c>
      <c r="H44" s="11" t="s">
        <v>134</v>
      </c>
    </row>
    <row r="45" spans="1:9" ht="30">
      <c r="A45" s="8">
        <f t="shared" si="0"/>
        <v>44</v>
      </c>
      <c r="B45" s="8" t="s">
        <v>131</v>
      </c>
      <c r="C45" s="9" t="s">
        <v>132</v>
      </c>
      <c r="D45" s="9" t="s">
        <v>135</v>
      </c>
      <c r="E45" s="8" t="s">
        <v>18</v>
      </c>
      <c r="F45" s="10">
        <v>45982</v>
      </c>
      <c r="G45" s="8" t="s">
        <v>11</v>
      </c>
      <c r="H45" s="11" t="s">
        <v>134</v>
      </c>
    </row>
    <row r="46" spans="1:9" ht="30">
      <c r="A46" s="8">
        <f t="shared" si="0"/>
        <v>45</v>
      </c>
      <c r="B46" s="8">
        <v>84</v>
      </c>
      <c r="C46" s="9" t="s">
        <v>136</v>
      </c>
      <c r="D46" s="9" t="s">
        <v>135</v>
      </c>
      <c r="E46" s="8" t="s">
        <v>18</v>
      </c>
      <c r="F46" s="10">
        <v>45986</v>
      </c>
      <c r="G46" s="8" t="s">
        <v>11</v>
      </c>
      <c r="H46" s="11" t="s">
        <v>137</v>
      </c>
    </row>
    <row r="47" spans="1:9" ht="30">
      <c r="A47" s="8">
        <f t="shared" si="0"/>
        <v>46</v>
      </c>
      <c r="B47" s="8" t="s">
        <v>138</v>
      </c>
      <c r="C47" s="9" t="s">
        <v>139</v>
      </c>
      <c r="D47" s="9" t="s">
        <v>140</v>
      </c>
      <c r="E47" s="8" t="s">
        <v>10</v>
      </c>
      <c r="F47" s="10">
        <v>45986</v>
      </c>
      <c r="G47" s="8" t="s">
        <v>11</v>
      </c>
      <c r="H47" s="14" t="s">
        <v>141</v>
      </c>
      <c r="I47" s="3" t="s">
        <v>142</v>
      </c>
    </row>
    <row r="48" spans="1:9" ht="30">
      <c r="A48" s="8">
        <f t="shared" si="0"/>
        <v>47</v>
      </c>
      <c r="B48" s="8" t="s">
        <v>143</v>
      </c>
      <c r="C48" s="9" t="s">
        <v>144</v>
      </c>
      <c r="D48" s="9" t="s">
        <v>133</v>
      </c>
      <c r="E48" s="8" t="s">
        <v>18</v>
      </c>
      <c r="F48" s="10">
        <v>45986</v>
      </c>
      <c r="G48" s="8" t="s">
        <v>11</v>
      </c>
      <c r="H48" s="11" t="s">
        <v>137</v>
      </c>
    </row>
    <row r="49" spans="1:9" ht="30">
      <c r="A49" s="8">
        <f t="shared" si="0"/>
        <v>48</v>
      </c>
      <c r="B49" s="8" t="s">
        <v>143</v>
      </c>
      <c r="C49" s="9" t="s">
        <v>144</v>
      </c>
      <c r="D49" s="9" t="s">
        <v>135</v>
      </c>
      <c r="E49" s="8" t="s">
        <v>18</v>
      </c>
      <c r="F49" s="10">
        <v>45986</v>
      </c>
      <c r="G49" s="8" t="s">
        <v>11</v>
      </c>
      <c r="H49" s="11" t="s">
        <v>137</v>
      </c>
    </row>
    <row r="50" spans="1:9">
      <c r="A50" s="8">
        <f t="shared" si="0"/>
        <v>49</v>
      </c>
      <c r="B50" s="8">
        <v>92</v>
      </c>
      <c r="C50" s="9" t="s">
        <v>145</v>
      </c>
      <c r="D50" s="9" t="s">
        <v>146</v>
      </c>
      <c r="E50" s="8" t="s">
        <v>10</v>
      </c>
      <c r="F50" s="10">
        <v>45986</v>
      </c>
      <c r="G50" s="8" t="s">
        <v>11</v>
      </c>
      <c r="H50" s="11" t="s">
        <v>147</v>
      </c>
    </row>
    <row r="51" spans="1:9" ht="30">
      <c r="A51" s="8">
        <f t="shared" si="0"/>
        <v>50</v>
      </c>
      <c r="B51" s="8" t="s">
        <v>148</v>
      </c>
      <c r="C51" s="9" t="s">
        <v>149</v>
      </c>
      <c r="D51" s="9" t="s">
        <v>150</v>
      </c>
      <c r="E51" s="8" t="s">
        <v>10</v>
      </c>
      <c r="F51" s="10">
        <v>45986</v>
      </c>
      <c r="G51" s="8" t="s">
        <v>11</v>
      </c>
      <c r="H51" s="11" t="s">
        <v>151</v>
      </c>
    </row>
    <row r="52" spans="1:9" ht="60">
      <c r="A52" s="8">
        <f t="shared" si="0"/>
        <v>51</v>
      </c>
      <c r="B52" s="8" t="s">
        <v>152</v>
      </c>
      <c r="C52" s="21" t="s">
        <v>153</v>
      </c>
      <c r="D52" s="9" t="s">
        <v>154</v>
      </c>
      <c r="E52" s="8" t="s">
        <v>10</v>
      </c>
      <c r="F52" s="10">
        <v>45986</v>
      </c>
      <c r="G52" s="8" t="s">
        <v>11</v>
      </c>
      <c r="H52" s="11" t="s">
        <v>155</v>
      </c>
    </row>
    <row r="53" spans="1:9" ht="56">
      <c r="A53" s="8">
        <f t="shared" si="0"/>
        <v>52</v>
      </c>
      <c r="B53" s="8">
        <v>118</v>
      </c>
      <c r="C53" s="9" t="s">
        <v>45</v>
      </c>
      <c r="D53" s="9" t="s">
        <v>156</v>
      </c>
      <c r="E53" s="8" t="s">
        <v>10</v>
      </c>
      <c r="F53" s="10">
        <v>45986</v>
      </c>
      <c r="G53" s="8" t="s">
        <v>11</v>
      </c>
      <c r="H53" s="14" t="s">
        <v>157</v>
      </c>
      <c r="I53" s="3" t="s">
        <v>158</v>
      </c>
    </row>
    <row r="54" spans="1:9" s="1" customFormat="1" ht="30">
      <c r="A54" s="16">
        <f t="shared" si="0"/>
        <v>53</v>
      </c>
      <c r="B54" s="16" t="s">
        <v>159</v>
      </c>
      <c r="C54" s="17" t="s">
        <v>45</v>
      </c>
      <c r="D54" s="17" t="s">
        <v>160</v>
      </c>
      <c r="E54" s="16" t="s">
        <v>10</v>
      </c>
      <c r="F54" s="18">
        <v>45986</v>
      </c>
      <c r="G54" s="16" t="s">
        <v>11</v>
      </c>
      <c r="H54" s="19" t="s">
        <v>161</v>
      </c>
      <c r="I54" s="1" t="s">
        <v>200</v>
      </c>
    </row>
    <row r="55" spans="1:9" ht="30">
      <c r="A55" s="8">
        <f t="shared" si="0"/>
        <v>54</v>
      </c>
      <c r="B55" s="8" t="s">
        <v>159</v>
      </c>
      <c r="C55" s="9" t="s">
        <v>45</v>
      </c>
      <c r="D55" s="9" t="s">
        <v>162</v>
      </c>
      <c r="E55" s="8" t="s">
        <v>10</v>
      </c>
      <c r="F55" s="10">
        <v>45986</v>
      </c>
      <c r="G55" s="8" t="s">
        <v>11</v>
      </c>
      <c r="H55" s="14" t="s">
        <v>163</v>
      </c>
      <c r="I55" s="3" t="s">
        <v>199</v>
      </c>
    </row>
    <row r="56" spans="1:9" ht="30">
      <c r="A56" s="8">
        <f t="shared" si="0"/>
        <v>55</v>
      </c>
      <c r="B56" s="8" t="s">
        <v>159</v>
      </c>
      <c r="C56" s="9" t="s">
        <v>45</v>
      </c>
      <c r="D56" s="9" t="s">
        <v>164</v>
      </c>
      <c r="E56" s="8" t="s">
        <v>10</v>
      </c>
      <c r="F56" s="10">
        <v>45986</v>
      </c>
      <c r="G56" s="8" t="s">
        <v>11</v>
      </c>
      <c r="H56" s="14" t="s">
        <v>163</v>
      </c>
      <c r="I56" s="3" t="s">
        <v>165</v>
      </c>
    </row>
    <row r="57" spans="1:9" ht="75">
      <c r="A57" s="8">
        <f t="shared" si="0"/>
        <v>56</v>
      </c>
      <c r="B57" s="8" t="s">
        <v>166</v>
      </c>
      <c r="C57" s="21" t="s">
        <v>167</v>
      </c>
      <c r="D57" s="9" t="s">
        <v>168</v>
      </c>
      <c r="E57" s="8" t="s">
        <v>18</v>
      </c>
      <c r="F57" s="10">
        <v>45986</v>
      </c>
      <c r="G57" s="8" t="s">
        <v>11</v>
      </c>
      <c r="H57" s="14" t="s">
        <v>169</v>
      </c>
      <c r="I57" s="24" t="s">
        <v>201</v>
      </c>
    </row>
    <row r="58" spans="1:9" ht="70">
      <c r="A58" s="8">
        <f t="shared" si="0"/>
        <v>57</v>
      </c>
      <c r="B58" s="8">
        <v>123</v>
      </c>
      <c r="C58" s="21" t="s">
        <v>170</v>
      </c>
      <c r="D58" s="9" t="s">
        <v>171</v>
      </c>
      <c r="E58" s="8" t="s">
        <v>18</v>
      </c>
      <c r="F58" s="10">
        <v>45986</v>
      </c>
      <c r="G58" s="8" t="s">
        <v>11</v>
      </c>
      <c r="H58" s="14" t="s">
        <v>172</v>
      </c>
      <c r="I58" s="24"/>
    </row>
    <row r="59" spans="1:9" ht="42">
      <c r="A59" s="8">
        <f t="shared" si="0"/>
        <v>58</v>
      </c>
      <c r="B59" s="8" t="s">
        <v>173</v>
      </c>
      <c r="C59" s="21" t="s">
        <v>174</v>
      </c>
      <c r="D59" s="9" t="s">
        <v>175</v>
      </c>
      <c r="E59" s="8" t="s">
        <v>18</v>
      </c>
      <c r="F59" s="10">
        <v>45986</v>
      </c>
      <c r="G59" s="8" t="s">
        <v>11</v>
      </c>
      <c r="H59" s="14" t="s">
        <v>176</v>
      </c>
      <c r="I59" s="24"/>
    </row>
    <row r="60" spans="1:9" ht="30">
      <c r="A60" s="8">
        <f t="shared" si="0"/>
        <v>59</v>
      </c>
      <c r="B60" s="8" t="s">
        <v>177</v>
      </c>
      <c r="C60" s="9" t="s">
        <v>178</v>
      </c>
      <c r="D60" s="9" t="s">
        <v>135</v>
      </c>
      <c r="E60" s="8" t="s">
        <v>18</v>
      </c>
      <c r="F60" s="10">
        <v>45986</v>
      </c>
      <c r="G60" s="8" t="s">
        <v>11</v>
      </c>
      <c r="H60" s="11" t="s">
        <v>179</v>
      </c>
    </row>
    <row r="61" spans="1:9" ht="42">
      <c r="A61" s="8">
        <f t="shared" si="0"/>
        <v>60</v>
      </c>
      <c r="B61" s="8" t="s">
        <v>177</v>
      </c>
      <c r="C61" s="21" t="s">
        <v>180</v>
      </c>
      <c r="D61" s="9" t="s">
        <v>181</v>
      </c>
      <c r="E61" s="8" t="s">
        <v>10</v>
      </c>
      <c r="F61" s="10">
        <v>45986</v>
      </c>
      <c r="G61" s="8" t="s">
        <v>11</v>
      </c>
      <c r="H61" s="14" t="s">
        <v>182</v>
      </c>
      <c r="I61" s="3" t="s">
        <v>202</v>
      </c>
    </row>
    <row r="62" spans="1:9" ht="30">
      <c r="A62" s="8">
        <f t="shared" si="0"/>
        <v>61</v>
      </c>
      <c r="B62" s="8" t="s">
        <v>183</v>
      </c>
      <c r="C62" s="9" t="s">
        <v>184</v>
      </c>
      <c r="D62" s="9" t="s">
        <v>135</v>
      </c>
      <c r="E62" s="8" t="s">
        <v>18</v>
      </c>
      <c r="F62" s="10">
        <v>45986</v>
      </c>
      <c r="G62" s="8" t="s">
        <v>11</v>
      </c>
      <c r="H62" s="11" t="s">
        <v>179</v>
      </c>
    </row>
    <row r="63" spans="1:9">
      <c r="A63" s="8">
        <f t="shared" si="0"/>
        <v>62</v>
      </c>
      <c r="B63" s="8">
        <v>160</v>
      </c>
      <c r="C63" s="9" t="s">
        <v>184</v>
      </c>
      <c r="D63" s="9" t="s">
        <v>185</v>
      </c>
      <c r="E63" s="8" t="s">
        <v>10</v>
      </c>
      <c r="F63" s="10">
        <v>45986</v>
      </c>
      <c r="G63" s="8" t="s">
        <v>11</v>
      </c>
      <c r="H63" s="14" t="s">
        <v>163</v>
      </c>
      <c r="I63" s="3" t="s">
        <v>197</v>
      </c>
    </row>
    <row r="64" spans="1:9" ht="30">
      <c r="A64" s="8">
        <f t="shared" si="0"/>
        <v>63</v>
      </c>
      <c r="B64" s="8">
        <v>164</v>
      </c>
      <c r="C64" s="9" t="s">
        <v>186</v>
      </c>
      <c r="D64" s="9" t="s">
        <v>135</v>
      </c>
      <c r="E64" s="8" t="s">
        <v>18</v>
      </c>
      <c r="F64" s="10">
        <v>45986</v>
      </c>
      <c r="G64" s="8" t="s">
        <v>11</v>
      </c>
      <c r="H64" s="11" t="s">
        <v>179</v>
      </c>
    </row>
    <row r="65" spans="1:9" ht="42">
      <c r="A65" s="8">
        <f t="shared" si="0"/>
        <v>64</v>
      </c>
      <c r="B65" s="8">
        <v>164</v>
      </c>
      <c r="C65" s="9" t="s">
        <v>186</v>
      </c>
      <c r="D65" s="9" t="s">
        <v>187</v>
      </c>
      <c r="E65" s="8" t="s">
        <v>18</v>
      </c>
      <c r="F65" s="10">
        <v>45986</v>
      </c>
      <c r="G65" s="8" t="s">
        <v>11</v>
      </c>
      <c r="H65" s="14" t="s">
        <v>188</v>
      </c>
      <c r="I65" s="3" t="s">
        <v>198</v>
      </c>
    </row>
    <row r="66" spans="1:9" ht="30">
      <c r="A66" s="8">
        <f t="shared" si="0"/>
        <v>65</v>
      </c>
      <c r="B66" s="8" t="s">
        <v>189</v>
      </c>
      <c r="C66" s="21" t="s">
        <v>190</v>
      </c>
      <c r="D66" s="9" t="s">
        <v>191</v>
      </c>
      <c r="E66" s="8" t="s">
        <v>10</v>
      </c>
      <c r="F66" s="10">
        <v>45986</v>
      </c>
      <c r="G66" s="8" t="s">
        <v>11</v>
      </c>
      <c r="H66" s="11" t="s">
        <v>192</v>
      </c>
    </row>
    <row r="67" spans="1:9" ht="30">
      <c r="A67" s="8">
        <f t="shared" si="0"/>
        <v>66</v>
      </c>
      <c r="B67" s="8" t="s">
        <v>193</v>
      </c>
      <c r="C67" s="21" t="s">
        <v>194</v>
      </c>
      <c r="D67" s="9" t="s">
        <v>135</v>
      </c>
      <c r="E67" s="8" t="s">
        <v>18</v>
      </c>
      <c r="F67" s="10">
        <v>45986</v>
      </c>
      <c r="G67" s="8" t="s">
        <v>11</v>
      </c>
      <c r="H67" s="11" t="s">
        <v>137</v>
      </c>
    </row>
    <row r="68" spans="1:9" ht="30">
      <c r="A68" s="8">
        <f t="shared" si="0"/>
        <v>67</v>
      </c>
      <c r="B68" s="8" t="s">
        <v>195</v>
      </c>
      <c r="C68" s="21" t="s">
        <v>196</v>
      </c>
      <c r="D68" s="9" t="s">
        <v>135</v>
      </c>
      <c r="E68" s="8" t="s">
        <v>18</v>
      </c>
      <c r="F68" s="10">
        <v>45986</v>
      </c>
      <c r="G68" s="8" t="s">
        <v>11</v>
      </c>
      <c r="H68" s="11" t="s">
        <v>137</v>
      </c>
    </row>
  </sheetData>
  <mergeCells count="2">
    <mergeCell ref="H40:H41"/>
    <mergeCell ref="I57:I59"/>
  </mergeCells>
  <pageMargins left="0.7" right="0.7" top="0.75" bottom="0.75" header="0.3" footer="0.3"/>
  <pageSetup orientation="portrait"/>
  <drawing r:id="rId1"/>
  <legacyDrawing r:id="rId2"/>
  <oleObjects>
    <mc:AlternateContent xmlns:mc="http://schemas.openxmlformats.org/markup-compatibility/2006">
      <mc:Choice Requires="x14">
        <oleObject progId="Document" dvAspect="DVASPECT_ICON" shapeId="1025" r:id="rId3">
          <objectPr defaultSize="0" altText="" r:id="rId4">
            <anchor moveWithCells="1">
              <from>
                <xdr:col>3</xdr:col>
                <xdr:colOff>1162050</xdr:colOff>
                <xdr:row>1</xdr:row>
                <xdr:rowOff>317500</xdr:rowOff>
              </from>
              <to>
                <xdr:col>3</xdr:col>
                <xdr:colOff>2076450</xdr:colOff>
                <xdr:row>1</xdr:row>
                <xdr:rowOff>1009650</xdr:rowOff>
              </to>
            </anchor>
          </objectPr>
        </oleObject>
      </mc:Choice>
      <mc:Fallback>
        <oleObject progId="Document" dvAspect="DVASPECT_ICON" shapeId="1025"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Matsunaga Toshihiro</dc:creator>
  <cp:lastModifiedBy>Sarup Paul</cp:lastModifiedBy>
  <dcterms:created xsi:type="dcterms:W3CDTF">2025-11-19T00:11:00Z</dcterms:created>
  <dcterms:modified xsi:type="dcterms:W3CDTF">2025-12-01T10:46:15Z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1E8536E83B0041478379370935ACF895_13</vt:lpwstr>
  </property>
  <property fmtid="{D5CDD505-2E9C-101B-9397-08002B2CF9AE}" pid="3" name="KSOProductBuildVer">
    <vt:lpwstr>1033-12.2.0.23155</vt:lpwstr>
  </property>
  <property fmtid="{D5CDD505-2E9C-101B-9397-08002B2CF9AE}" pid="4" name="MSIP_Label_1ab519c6-9f13-416b-ad6c-a79673c31c3f_Enabled">
    <vt:lpwstr>true</vt:lpwstr>
  </property>
  <property fmtid="{D5CDD505-2E9C-101B-9397-08002B2CF9AE}" pid="5" name="MSIP_Label_1ab519c6-9f13-416b-ad6c-a79673c31c3f_SetDate">
    <vt:lpwstr>2025-11-27T11:51:38Z</vt:lpwstr>
  </property>
  <property fmtid="{D5CDD505-2E9C-101B-9397-08002B2CF9AE}" pid="6" name="MSIP_Label_1ab519c6-9f13-416b-ad6c-a79673c31c3f_Method">
    <vt:lpwstr>Privileged</vt:lpwstr>
  </property>
  <property fmtid="{D5CDD505-2E9C-101B-9397-08002B2CF9AE}" pid="7" name="MSIP_Label_1ab519c6-9f13-416b-ad6c-a79673c31c3f_Name">
    <vt:lpwstr>Company Confidential External Use</vt:lpwstr>
  </property>
  <property fmtid="{D5CDD505-2E9C-101B-9397-08002B2CF9AE}" pid="8" name="MSIP_Label_1ab519c6-9f13-416b-ad6c-a79673c31c3f_SiteId">
    <vt:lpwstr>edf442f5-b994-4c86-a131-b42b03a16c95</vt:lpwstr>
  </property>
  <property fmtid="{D5CDD505-2E9C-101B-9397-08002B2CF9AE}" pid="9" name="MSIP_Label_1ab519c6-9f13-416b-ad6c-a79673c31c3f_ActionId">
    <vt:lpwstr>6a51efef-f80a-46a8-8ba6-d36e3b17e705</vt:lpwstr>
  </property>
  <property fmtid="{D5CDD505-2E9C-101B-9397-08002B2CF9AE}" pid="10" name="MSIP_Label_1ab519c6-9f13-416b-ad6c-a79673c31c3f_ContentBits">
    <vt:lpwstr>0</vt:lpwstr>
  </property>
  <property fmtid="{D5CDD505-2E9C-101B-9397-08002B2CF9AE}" pid="11" name="MSIP_Label_1ab519c6-9f13-416b-ad6c-a79673c31c3f_Tag">
    <vt:lpwstr>10, 0, 1, 1</vt:lpwstr>
  </property>
</Properties>
</file>