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541FF1C-DD35-48BC-8EA0-B5BD529BE8A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sertion Sort" sheetId="2" r:id="rId1"/>
    <sheet name="Selection Sort" sheetId="1" r:id="rId2"/>
  </sheets>
  <calcPr calcId="181029"/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F3" i="1"/>
  <c r="F4" i="1"/>
  <c r="F5" i="1"/>
  <c r="F6" i="1"/>
  <c r="F7" i="1"/>
  <c r="F8" i="1"/>
  <c r="F9" i="1"/>
  <c r="F10" i="1"/>
  <c r="F11" i="1"/>
  <c r="F12" i="1"/>
  <c r="I3" i="1"/>
  <c r="I4" i="1"/>
  <c r="I5" i="1"/>
  <c r="I6" i="1"/>
  <c r="I7" i="1"/>
  <c r="I8" i="1"/>
  <c r="I9" i="1"/>
  <c r="I10" i="1"/>
  <c r="I11" i="1"/>
  <c r="I12" i="1"/>
  <c r="F3" i="2"/>
  <c r="F4" i="2"/>
  <c r="F5" i="2"/>
  <c r="F6" i="2"/>
  <c r="F7" i="2"/>
  <c r="F8" i="2"/>
  <c r="F9" i="2"/>
  <c r="F10" i="2"/>
  <c r="F11" i="2"/>
  <c r="F1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<sst xmlns="http://schemas.openxmlformats.org/spreadsheetml/2006/main" count="30" uniqueCount="9">
  <si>
    <t>Лучший</t>
  </si>
  <si>
    <t>Средний</t>
  </si>
  <si>
    <t>Худший</t>
  </si>
  <si>
    <t>Значение
счётчика</t>
  </si>
  <si>
    <t>Время
аналитическое</t>
  </si>
  <si>
    <t>Время
фактическое</t>
  </si>
  <si>
    <t>Параметры:
Размер массива:</t>
  </si>
  <si>
    <t>Случай:</t>
  </si>
  <si>
    <t>Операций в секунду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</si>
</sst>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wrapText="1"/>
    </xf>
    <xf numFmtId="0" fontId="0" fillId="0" borderId="7" xfId="0" applyBorder="1"/>
    <xf numFmtId="164" fontId="0" fillId="0" borderId="0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8" xfId="0" applyBorder="1" applyAlignment="1">
      <alignment horizontal="center" wrapText="1"/>
    </xf>
    <xf numFmtId="164" fontId="0" fillId="0" borderId="3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4" xfId="0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0" xfId="0" applyNumberFormat="1" applyFill="1" applyBorder="1"/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" xfId="0" applyNumberFormat="1" applyBorder="1"/>
    <xf numFmtId="1" fontId="0" fillId="0" borderId="7" xfId="0" applyNumberFormat="1" applyBorder="1"/>
    <xf numFmtId="1" fontId="0" fillId="0" borderId="2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'Insertion Sort'!$D$2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3-4D45-8F84-E4DFCAB929C8}"/>
            </c:ext>
          </c:extLst>
        </c:ser>
        <c:ser>
          <c:idx val="1"/>
          <c:order val="1"/>
          <c:tx>
            <c:strRef>
              <c:f>'Insertion Sort'!$C$2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3-4D45-8F84-E4DFCAB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14240"/>
        <c:axId val="585118504"/>
      </c:lineChart>
      <c:catAx>
        <c:axId val="585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8504"/>
        <c:crosses val="autoZero"/>
        <c:auto val="1"/>
        <c:lblAlgn val="ctr"/>
        <c:lblOffset val="100"/>
        <c:noMultiLvlLbl val="0"/>
      </c:catAx>
      <c:valAx>
        <c:axId val="58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'Insertion Sort'!$G$2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Sort'!$G$3:$G$12</c:f>
              <c:numCache>
                <c:formatCode>0.000</c:formatCode>
                <c:ptCount val="10"/>
                <c:pt idx="0">
                  <c:v>1.0106E-3</c:v>
                </c:pt>
                <c:pt idx="1">
                  <c:v>3.0255E-3</c:v>
                </c:pt>
                <c:pt idx="2">
                  <c:v>1.00077E-2</c:v>
                </c:pt>
                <c:pt idx="3">
                  <c:v>2.99922E-2</c:v>
                </c:pt>
                <c:pt idx="4">
                  <c:v>6.5200300000000003E-2</c:v>
                </c:pt>
                <c:pt idx="5">
                  <c:v>0.17191000000000001</c:v>
                </c:pt>
                <c:pt idx="6">
                  <c:v>0.29737999999999998</c:v>
                </c:pt>
                <c:pt idx="7">
                  <c:v>0.69098599999999999</c:v>
                </c:pt>
                <c:pt idx="8">
                  <c:v>1.8642300000000001</c:v>
                </c:pt>
                <c:pt idx="9">
                  <c:v>7.27454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EF2-A70F-74C532F765AF}"/>
            </c:ext>
          </c:extLst>
        </c:ser>
        <c:ser>
          <c:idx val="1"/>
          <c:order val="1"/>
          <c:tx>
            <c:strRef>
              <c:f>'Insertion Sort'!$F$2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Sort'!$F$3:$F$12</c:f>
              <c:numCache>
                <c:formatCode>0.000</c:formatCode>
                <c:ptCount val="10"/>
                <c:pt idx="0">
                  <c:v>7.5841323529411762E-4</c:v>
                </c:pt>
                <c:pt idx="1">
                  <c:v>2.9587151960784315E-3</c:v>
                </c:pt>
                <c:pt idx="2">
                  <c:v>9.1573769607843133E-3</c:v>
                </c:pt>
                <c:pt idx="3">
                  <c:v>2.679444656862745E-2</c:v>
                </c:pt>
                <c:pt idx="4">
                  <c:v>7.4540269117647065E-2</c:v>
                </c:pt>
                <c:pt idx="5">
                  <c:v>0.16672221421568628</c:v>
                </c:pt>
                <c:pt idx="6">
                  <c:v>0.29518392401960786</c:v>
                </c:pt>
                <c:pt idx="7">
                  <c:v>0.66457667009803922</c:v>
                </c:pt>
                <c:pt idx="8">
                  <c:v>1.8300836328431374</c:v>
                </c:pt>
                <c:pt idx="9">
                  <c:v>7.3364879632352942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EF2-A70F-74C532F7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44184"/>
        <c:axId val="449050088"/>
      </c:lineChart>
      <c:catAx>
        <c:axId val="4490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50088"/>
        <c:crosses val="autoZero"/>
        <c:auto val="1"/>
        <c:lblAlgn val="ctr"/>
        <c:lblOffset val="100"/>
        <c:noMultiLvlLbl val="0"/>
      </c:catAx>
      <c:valAx>
        <c:axId val="4490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'Insertion Sort'!$J$2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Sort'!$J$3:$J$12</c:f>
              <c:numCache>
                <c:formatCode>0.000</c:formatCode>
                <c:ptCount val="10"/>
                <c:pt idx="0">
                  <c:v>0</c:v>
                </c:pt>
                <c:pt idx="1">
                  <c:v>5.3E-3</c:v>
                </c:pt>
                <c:pt idx="2">
                  <c:v>1.5627499999999999E-2</c:v>
                </c:pt>
                <c:pt idx="3">
                  <c:v>6.2498100000000001E-2</c:v>
                </c:pt>
                <c:pt idx="4">
                  <c:v>0.147145</c:v>
                </c:pt>
                <c:pt idx="5">
                  <c:v>0.32346799999999998</c:v>
                </c:pt>
                <c:pt idx="6">
                  <c:v>0.57904999999999995</c:v>
                </c:pt>
                <c:pt idx="7">
                  <c:v>1.31809</c:v>
                </c:pt>
                <c:pt idx="8">
                  <c:v>3.6520199999999998</c:v>
                </c:pt>
                <c:pt idx="9">
                  <c:v>14.608599999999999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AE5-BEBA-509E7672C71C}"/>
            </c:ext>
          </c:extLst>
        </c:ser>
        <c:ser>
          <c:idx val="1"/>
          <c:order val="1"/>
          <c:tx>
            <c:strRef>
              <c:f>'Insertion Sort'!$I$2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'Insertion Sort'!$I$3:$I$12</c:f>
              <c:numCache>
                <c:formatCode>0.000</c:formatCode>
                <c:ptCount val="10"/>
                <c:pt idx="0">
                  <c:v>1.472545588235294E-3</c:v>
                </c:pt>
                <c:pt idx="1">
                  <c:v>5.8862710784313727E-3</c:v>
                </c:pt>
                <c:pt idx="2">
                  <c:v>1.8021565196078431E-2</c:v>
                </c:pt>
                <c:pt idx="3">
                  <c:v>5.2952937745098037E-2</c:v>
                </c:pt>
                <c:pt idx="4">
                  <c:v>0.14707842794117648</c:v>
                </c:pt>
                <c:pt idx="5">
                  <c:v>0.33091176127450983</c:v>
                </c:pt>
                <c:pt idx="6">
                  <c:v>0.58827450637254897</c:v>
                </c:pt>
                <c:pt idx="7">
                  <c:v>1.323588231862745</c:v>
                </c:pt>
                <c:pt idx="8">
                  <c:v>3.676568624019608</c:v>
                </c:pt>
                <c:pt idx="9">
                  <c:v>14.706078427941176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4AE5-BEBA-509E7672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25544"/>
        <c:axId val="589823248"/>
      </c:lineChart>
      <c:catAx>
        <c:axId val="58982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823248"/>
        <c:crosses val="autoZero"/>
        <c:auto val="1"/>
        <c:lblAlgn val="ctr"/>
        <c:lblOffset val="100"/>
        <c:noMultiLvlLbl val="0"/>
      </c:catAx>
      <c:valAx>
        <c:axId val="589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8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Graphic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Фактическое (Худший)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Sort'!$J$3:$J$12</c15:sqref>
                  </c15:fullRef>
                </c:ext>
              </c:extLst>
              <c:f>'Insertion Sort'!$J$3:$J$12</c:f>
              <c:numCache>
                <c:formatCode>0.000</c:formatCode>
                <c:ptCount val="10"/>
                <c:pt idx="0">
                  <c:v>0</c:v>
                </c:pt>
                <c:pt idx="1">
                  <c:v>5.3E-3</c:v>
                </c:pt>
                <c:pt idx="2">
                  <c:v>1.5627499999999999E-2</c:v>
                </c:pt>
                <c:pt idx="3">
                  <c:v>6.2498100000000001E-2</c:v>
                </c:pt>
                <c:pt idx="4">
                  <c:v>0.147145</c:v>
                </c:pt>
                <c:pt idx="5">
                  <c:v>0.32346799999999998</c:v>
                </c:pt>
                <c:pt idx="6">
                  <c:v>0.57904999999999995</c:v>
                </c:pt>
                <c:pt idx="7">
                  <c:v>1.31809</c:v>
                </c:pt>
                <c:pt idx="8">
                  <c:v>3.6520199999999998</c:v>
                </c:pt>
                <c:pt idx="9">
                  <c:v>14.608599999999999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7-40DF-AECF-C5F5D3E9B85B}"/>
            </c:ext>
          </c:extLst>
        </c:ser>
        <c:ser>
          <c:idx val="0"/>
          <c:order val="1"/>
          <c:tx>
            <c:v>Аналитическое (Худший)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Sort'!$I$3:$I$13</c15:sqref>
                  </c15:fullRef>
                </c:ext>
              </c:extLst>
              <c:f>'Insertion Sort'!$I$3:$I$12</c:f>
              <c:numCache>
                <c:formatCode>0.000</c:formatCode>
                <c:ptCount val="10"/>
                <c:pt idx="0">
                  <c:v>1.472545588235294E-3</c:v>
                </c:pt>
                <c:pt idx="1">
                  <c:v>5.8862710784313727E-3</c:v>
                </c:pt>
                <c:pt idx="2">
                  <c:v>1.8021565196078431E-2</c:v>
                </c:pt>
                <c:pt idx="3">
                  <c:v>5.2952937745098037E-2</c:v>
                </c:pt>
                <c:pt idx="4">
                  <c:v>0.14707842794117648</c:v>
                </c:pt>
                <c:pt idx="5">
                  <c:v>0.33091176127450983</c:v>
                </c:pt>
                <c:pt idx="6">
                  <c:v>0.58827450637254897</c:v>
                </c:pt>
                <c:pt idx="7">
                  <c:v>1.323588231862745</c:v>
                </c:pt>
                <c:pt idx="8">
                  <c:v>3.676568624019608</c:v>
                </c:pt>
                <c:pt idx="9">
                  <c:v>14.706078427941176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7-40DF-AECF-C5F5D3E9B85B}"/>
            </c:ext>
          </c:extLst>
        </c:ser>
        <c:ser>
          <c:idx val="2"/>
          <c:order val="2"/>
          <c:tx>
            <c:v>Фактическое (Средний)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Sort'!$G$3:$G$12</c15:sqref>
                  </c15:fullRef>
                </c:ext>
              </c:extLst>
              <c:f>'Insertion Sort'!$G$3:$G$12</c:f>
              <c:numCache>
                <c:formatCode>0.000</c:formatCode>
                <c:ptCount val="10"/>
                <c:pt idx="0">
                  <c:v>1.0106E-3</c:v>
                </c:pt>
                <c:pt idx="1">
                  <c:v>3.0255E-3</c:v>
                </c:pt>
                <c:pt idx="2">
                  <c:v>1.00077E-2</c:v>
                </c:pt>
                <c:pt idx="3">
                  <c:v>2.99922E-2</c:v>
                </c:pt>
                <c:pt idx="4">
                  <c:v>6.5200300000000003E-2</c:v>
                </c:pt>
                <c:pt idx="5">
                  <c:v>0.17191000000000001</c:v>
                </c:pt>
                <c:pt idx="6">
                  <c:v>0.29737999999999998</c:v>
                </c:pt>
                <c:pt idx="7">
                  <c:v>0.69098599999999999</c:v>
                </c:pt>
                <c:pt idx="8">
                  <c:v>1.8642300000000001</c:v>
                </c:pt>
                <c:pt idx="9">
                  <c:v>7.27454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E7-40DF-AECF-C5F5D3E9B85B}"/>
            </c:ext>
          </c:extLst>
        </c:ser>
        <c:ser>
          <c:idx val="3"/>
          <c:order val="3"/>
          <c:tx>
            <c:v>Аналитическое (Средний)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Sort'!$F$3:$F$12</c15:sqref>
                  </c15:fullRef>
                </c:ext>
              </c:extLst>
              <c:f>'Insertion Sort'!$F$3:$F$12</c:f>
              <c:numCache>
                <c:formatCode>0.000</c:formatCode>
                <c:ptCount val="10"/>
                <c:pt idx="0">
                  <c:v>7.5841323529411762E-4</c:v>
                </c:pt>
                <c:pt idx="1">
                  <c:v>2.9587151960784315E-3</c:v>
                </c:pt>
                <c:pt idx="2">
                  <c:v>9.1573769607843133E-3</c:v>
                </c:pt>
                <c:pt idx="3">
                  <c:v>2.679444656862745E-2</c:v>
                </c:pt>
                <c:pt idx="4">
                  <c:v>7.4540269117647065E-2</c:v>
                </c:pt>
                <c:pt idx="5">
                  <c:v>0.16672221421568628</c:v>
                </c:pt>
                <c:pt idx="6">
                  <c:v>0.29518392401960786</c:v>
                </c:pt>
                <c:pt idx="7">
                  <c:v>0.66457667009803922</c:v>
                </c:pt>
                <c:pt idx="8">
                  <c:v>1.8300836328431374</c:v>
                </c:pt>
                <c:pt idx="9">
                  <c:v>7.3364879632352942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E7-40DF-AECF-C5F5D3E9B85B}"/>
            </c:ext>
          </c:extLst>
        </c:ser>
        <c:ser>
          <c:idx val="4"/>
          <c:order val="4"/>
          <c:tx>
            <c:v>Фактическое (Лучший)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Sort'!$D$3:$D$12</c15:sqref>
                  </c15:fullRef>
                </c:ext>
              </c:extLst>
              <c:f>'Insertion Sort'!$D$3:$D$12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E7-40DF-AECF-C5F5D3E9B85B}"/>
            </c:ext>
          </c:extLst>
        </c:ser>
        <c:ser>
          <c:idx val="5"/>
          <c:order val="5"/>
          <c:tx>
            <c:v>Аналитическое (Лучший)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'Insertion Sort'!$A$3:$A$12</c15:sqref>
                  </c15:fullRef>
                </c:ext>
              </c:extLst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'Insertion Sort'!$C$3:$C$13</c15:sqref>
                  </c15:fullRef>
                </c:ext>
              </c:extLst>
              <c:f>'Insertion Sort'!$C$3:$C$12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E7-40DF-AECF-C5F5D3E9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32976"/>
        <c:axId val="584125432"/>
      </c:lineChart>
      <c:catAx>
        <c:axId val="5841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25432"/>
        <c:crosses val="autoZero"/>
        <c:auto val="1"/>
        <c:lblAlgn val="ctr"/>
        <c:lblOffset val="100"/>
        <c:noMultiLvlLbl val="0"/>
      </c:catAx>
      <c:valAx>
        <c:axId val="5841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Sort'!$D$3:$D$12</c:f>
              <c:numCache>
                <c:formatCode>0.000</c:formatCode>
                <c:ptCount val="10"/>
                <c:pt idx="0">
                  <c:v>1.9951999999999999E-3</c:v>
                </c:pt>
                <c:pt idx="1">
                  <c:v>5.0356999999999997E-3</c:v>
                </c:pt>
                <c:pt idx="2">
                  <c:v>1.84455E-2</c:v>
                </c:pt>
                <c:pt idx="3">
                  <c:v>4.8000300000000003E-2</c:v>
                </c:pt>
                <c:pt idx="4">
                  <c:v>0.10228</c:v>
                </c:pt>
                <c:pt idx="5">
                  <c:v>0.26147300000000001</c:v>
                </c:pt>
                <c:pt idx="6">
                  <c:v>0.54046700000000003</c:v>
                </c:pt>
                <c:pt idx="7">
                  <c:v>1.0744400000000001</c:v>
                </c:pt>
                <c:pt idx="8">
                  <c:v>2.9149799999999999</c:v>
                </c:pt>
                <c:pt idx="9">
                  <c:v>11.788600000000001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352-9278-6D31D40DD32A}"/>
            </c:ext>
          </c:extLst>
        </c:ser>
        <c:ser>
          <c:idx val="1"/>
          <c:order val="1"/>
          <c:tx>
            <c:strRef>
              <c:f>'Selection Sort'!$C$2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Sort'!$C$3:$C$12</c:f>
              <c:numCache>
                <c:formatCode>0.000</c:formatCode>
                <c:ptCount val="10"/>
                <c:pt idx="0">
                  <c:v>1.2267151960784315E-3</c:v>
                </c:pt>
                <c:pt idx="1">
                  <c:v>4.9044112745098038E-3</c:v>
                </c:pt>
                <c:pt idx="2">
                  <c:v>1.501654362745098E-2</c:v>
                </c:pt>
                <c:pt idx="3">
                  <c:v>4.4124999509803919E-2</c:v>
                </c:pt>
                <c:pt idx="4">
                  <c:v>0.12256127401960784</c:v>
                </c:pt>
                <c:pt idx="5">
                  <c:v>0.27575367598039213</c:v>
                </c:pt>
                <c:pt idx="6">
                  <c:v>0.49022058774509802</c:v>
                </c:pt>
                <c:pt idx="7">
                  <c:v>1.1029779406862745</c:v>
                </c:pt>
                <c:pt idx="8">
                  <c:v>3.0637867642156862</c:v>
                </c:pt>
                <c:pt idx="9">
                  <c:v>12.255024509313726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352-9278-6D31D40D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55696"/>
        <c:axId val="460248480"/>
      </c:lineChart>
      <c:catAx>
        <c:axId val="460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48480"/>
        <c:crosses val="autoZero"/>
        <c:auto val="1"/>
        <c:lblAlgn val="ctr"/>
        <c:lblOffset val="100"/>
        <c:noMultiLvlLbl val="0"/>
      </c:catAx>
      <c:valAx>
        <c:axId val="460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'Selection Sort'!$G$2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Sort'!$G$3:$G$12</c:f>
              <c:numCache>
                <c:formatCode>0.000</c:formatCode>
                <c:ptCount val="10"/>
                <c:pt idx="0">
                  <c:v>1.2600000000000001E-3</c:v>
                </c:pt>
                <c:pt idx="1">
                  <c:v>5.6252999999999997E-3</c:v>
                </c:pt>
                <c:pt idx="2">
                  <c:v>1.5939999999999999E-2</c:v>
                </c:pt>
                <c:pt idx="3">
                  <c:v>4.6874100000000002E-2</c:v>
                </c:pt>
                <c:pt idx="4">
                  <c:v>0.125002</c:v>
                </c:pt>
                <c:pt idx="5">
                  <c:v>0.249999</c:v>
                </c:pt>
                <c:pt idx="6">
                  <c:v>0.45493699999999998</c:v>
                </c:pt>
                <c:pt idx="7">
                  <c:v>1.0506800000000001</c:v>
                </c:pt>
                <c:pt idx="8">
                  <c:v>2.9312100000000001</c:v>
                </c:pt>
                <c:pt idx="9">
                  <c:v>11.6784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44CE-A713-A9546F656CFC}"/>
            </c:ext>
          </c:extLst>
        </c:ser>
        <c:ser>
          <c:idx val="1"/>
          <c:order val="1"/>
          <c:tx>
            <c:strRef>
              <c:f>'Selection Sort'!$F$2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Sort'!$F$3:$F$12</c:f>
              <c:numCache>
                <c:formatCode>0.000</c:formatCode>
                <c:ptCount val="10"/>
                <c:pt idx="0">
                  <c:v>1.2353950980392157E-3</c:v>
                </c:pt>
                <c:pt idx="1">
                  <c:v>4.9235936274509805E-3</c:v>
                </c:pt>
                <c:pt idx="2">
                  <c:v>1.5051545588235293E-2</c:v>
                </c:pt>
                <c:pt idx="3">
                  <c:v>4.418800392156863E-2</c:v>
                </c:pt>
                <c:pt idx="4">
                  <c:v>0.12267139362745098</c:v>
                </c:pt>
                <c:pt idx="5">
                  <c:v>0.27592497549019607</c:v>
                </c:pt>
                <c:pt idx="6">
                  <c:v>0.49045451470588236</c:v>
                </c:pt>
                <c:pt idx="7">
                  <c:v>1.1033441607843137</c:v>
                </c:pt>
                <c:pt idx="8">
                  <c:v>3.0644185397058825</c:v>
                </c:pt>
                <c:pt idx="9">
                  <c:v>12.256357617156862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4CE-A713-A9546F65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73752"/>
        <c:axId val="463874408"/>
      </c:lineChart>
      <c:catAx>
        <c:axId val="4638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4408"/>
        <c:crosses val="autoZero"/>
        <c:auto val="1"/>
        <c:lblAlgn val="ctr"/>
        <c:lblOffset val="100"/>
        <c:noMultiLvlLbl val="0"/>
      </c:catAx>
      <c:valAx>
        <c:axId val="4638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'Selection Sort'!$J$2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Sort'!$J$3:$J$12</c:f>
              <c:numCache>
                <c:formatCode>0.000</c:formatCode>
                <c:ptCount val="10"/>
                <c:pt idx="0">
                  <c:v>1.0300000000000001E-3</c:v>
                </c:pt>
                <c:pt idx="1">
                  <c:v>5.6258999999999997E-3</c:v>
                </c:pt>
                <c:pt idx="2">
                  <c:v>1.5625199999999999E-2</c:v>
                </c:pt>
                <c:pt idx="3">
                  <c:v>4.68738E-2</c:v>
                </c:pt>
                <c:pt idx="4">
                  <c:v>0.14058999999999999</c:v>
                </c:pt>
                <c:pt idx="5">
                  <c:v>0.31451400000000002</c:v>
                </c:pt>
                <c:pt idx="6">
                  <c:v>0.54871999999999999</c:v>
                </c:pt>
                <c:pt idx="7">
                  <c:v>1.2382200000000001</c:v>
                </c:pt>
                <c:pt idx="8">
                  <c:v>3.4331499999999999</c:v>
                </c:pt>
                <c:pt idx="9">
                  <c:v>13.747299999999999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D2A-B2CE-37E0EC5024DC}"/>
            </c:ext>
          </c:extLst>
        </c:ser>
        <c:ser>
          <c:idx val="1"/>
          <c:order val="1"/>
          <c:tx>
            <c:strRef>
              <c:f>'Selection Sort'!$I$2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Sort'!$I$3:$I$12</c:f>
              <c:numCache>
                <c:formatCode>0.000</c:formatCode>
                <c:ptCount val="10"/>
                <c:pt idx="0">
                  <c:v>1.4735289215686274E-3</c:v>
                </c:pt>
                <c:pt idx="1">
                  <c:v>5.8882348039215682E-3</c:v>
                </c:pt>
                <c:pt idx="2">
                  <c:v>1.8024999509803921E-2</c:v>
                </c:pt>
                <c:pt idx="3">
                  <c:v>5.2958823039215688E-2</c:v>
                </c:pt>
                <c:pt idx="4">
                  <c:v>0.14708823480392158</c:v>
                </c:pt>
                <c:pt idx="5">
                  <c:v>0.33092647009803922</c:v>
                </c:pt>
                <c:pt idx="6">
                  <c:v>0.58829411715686275</c:v>
                </c:pt>
                <c:pt idx="7">
                  <c:v>1.3236176465686273</c:v>
                </c:pt>
                <c:pt idx="8">
                  <c:v>3.6766176465686273</c:v>
                </c:pt>
                <c:pt idx="9">
                  <c:v>14.70617647009804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D2A-B2CE-37E0EC5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Graphic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Фактическое (Худший)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Sort'!$J$3:$J$12</c:f>
              <c:numCache>
                <c:formatCode>0.000</c:formatCode>
                <c:ptCount val="10"/>
                <c:pt idx="0">
                  <c:v>1.0300000000000001E-3</c:v>
                </c:pt>
                <c:pt idx="1">
                  <c:v>5.6258999999999997E-3</c:v>
                </c:pt>
                <c:pt idx="2">
                  <c:v>1.5625199999999999E-2</c:v>
                </c:pt>
                <c:pt idx="3">
                  <c:v>4.68738E-2</c:v>
                </c:pt>
                <c:pt idx="4">
                  <c:v>0.14058999999999999</c:v>
                </c:pt>
                <c:pt idx="5">
                  <c:v>0.31451400000000002</c:v>
                </c:pt>
                <c:pt idx="6">
                  <c:v>0.54871999999999999</c:v>
                </c:pt>
                <c:pt idx="7">
                  <c:v>1.2382200000000001</c:v>
                </c:pt>
                <c:pt idx="8">
                  <c:v>3.4331499999999999</c:v>
                </c:pt>
                <c:pt idx="9">
                  <c:v>13.747299999999999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41F-B423-DA408D7C11AD}"/>
            </c:ext>
          </c:extLst>
        </c:ser>
        <c:ser>
          <c:idx val="0"/>
          <c:order val="1"/>
          <c:tx>
            <c:v>Аналитическое (Худший)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Sort'!$I$3:$I$12</c:f>
              <c:numCache>
                <c:formatCode>0.000</c:formatCode>
                <c:ptCount val="10"/>
                <c:pt idx="0">
                  <c:v>1.4735289215686274E-3</c:v>
                </c:pt>
                <c:pt idx="1">
                  <c:v>5.8882348039215682E-3</c:v>
                </c:pt>
                <c:pt idx="2">
                  <c:v>1.8024999509803921E-2</c:v>
                </c:pt>
                <c:pt idx="3">
                  <c:v>5.2958823039215688E-2</c:v>
                </c:pt>
                <c:pt idx="4">
                  <c:v>0.14708823480392158</c:v>
                </c:pt>
                <c:pt idx="5">
                  <c:v>0.33092647009803922</c:v>
                </c:pt>
                <c:pt idx="6">
                  <c:v>0.58829411715686275</c:v>
                </c:pt>
                <c:pt idx="7">
                  <c:v>1.3236176465686273</c:v>
                </c:pt>
                <c:pt idx="8">
                  <c:v>3.6766176465686273</c:v>
                </c:pt>
                <c:pt idx="9">
                  <c:v>14.70617647009804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A-441F-B423-DA408D7C11AD}"/>
            </c:ext>
          </c:extLst>
        </c:ser>
        <c:ser>
          <c:idx val="2"/>
          <c:order val="2"/>
          <c:tx>
            <c:v>Фактическое (Средний)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Sort'!$G$3:$G$12</c:f>
              <c:numCache>
                <c:formatCode>0.000</c:formatCode>
                <c:ptCount val="10"/>
                <c:pt idx="0">
                  <c:v>1.2600000000000001E-3</c:v>
                </c:pt>
                <c:pt idx="1">
                  <c:v>5.6252999999999997E-3</c:v>
                </c:pt>
                <c:pt idx="2">
                  <c:v>1.5939999999999999E-2</c:v>
                </c:pt>
                <c:pt idx="3">
                  <c:v>4.6874100000000002E-2</c:v>
                </c:pt>
                <c:pt idx="4">
                  <c:v>0.125002</c:v>
                </c:pt>
                <c:pt idx="5">
                  <c:v>0.249999</c:v>
                </c:pt>
                <c:pt idx="6">
                  <c:v>0.45493699999999998</c:v>
                </c:pt>
                <c:pt idx="7">
                  <c:v>1.0506800000000001</c:v>
                </c:pt>
                <c:pt idx="8">
                  <c:v>2.9312100000000001</c:v>
                </c:pt>
                <c:pt idx="9">
                  <c:v>11.6784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A-441F-B423-DA408D7C11AD}"/>
            </c:ext>
          </c:extLst>
        </c:ser>
        <c:ser>
          <c:idx val="3"/>
          <c:order val="3"/>
          <c:tx>
            <c:v>Аналитическое (Средний)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Sort'!$F$3:$F$12</c:f>
              <c:numCache>
                <c:formatCode>0.000</c:formatCode>
                <c:ptCount val="10"/>
                <c:pt idx="0">
                  <c:v>1.2353950980392157E-3</c:v>
                </c:pt>
                <c:pt idx="1">
                  <c:v>4.9235936274509805E-3</c:v>
                </c:pt>
                <c:pt idx="2">
                  <c:v>1.5051545588235293E-2</c:v>
                </c:pt>
                <c:pt idx="3">
                  <c:v>4.418800392156863E-2</c:v>
                </c:pt>
                <c:pt idx="4">
                  <c:v>0.12267139362745098</c:v>
                </c:pt>
                <c:pt idx="5">
                  <c:v>0.27592497549019607</c:v>
                </c:pt>
                <c:pt idx="6">
                  <c:v>0.49045451470588236</c:v>
                </c:pt>
                <c:pt idx="7">
                  <c:v>1.1033441607843137</c:v>
                </c:pt>
                <c:pt idx="8">
                  <c:v>3.0644185397058825</c:v>
                </c:pt>
                <c:pt idx="9">
                  <c:v>12.256357617156862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A-441F-B423-DA408D7C11AD}"/>
            </c:ext>
          </c:extLst>
        </c:ser>
        <c:ser>
          <c:idx val="4"/>
          <c:order val="4"/>
          <c:tx>
            <c:v>Фактическое (Лучший)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Sort'!$D$3:$D$12</c:f>
              <c:numCache>
                <c:formatCode>0.000</c:formatCode>
                <c:ptCount val="10"/>
                <c:pt idx="0">
                  <c:v>1.9951999999999999E-3</c:v>
                </c:pt>
                <c:pt idx="1">
                  <c:v>5.0356999999999997E-3</c:v>
                </c:pt>
                <c:pt idx="2">
                  <c:v>1.84455E-2</c:v>
                </c:pt>
                <c:pt idx="3">
                  <c:v>4.8000300000000003E-2</c:v>
                </c:pt>
                <c:pt idx="4">
                  <c:v>0.10228</c:v>
                </c:pt>
                <c:pt idx="5">
                  <c:v>0.26147300000000001</c:v>
                </c:pt>
                <c:pt idx="6">
                  <c:v>0.54046700000000003</c:v>
                </c:pt>
                <c:pt idx="7">
                  <c:v>1.0744400000000001</c:v>
                </c:pt>
                <c:pt idx="8">
                  <c:v>2.9149799999999999</c:v>
                </c:pt>
                <c:pt idx="9">
                  <c:v>11.788600000000001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A-441F-B423-DA408D7C11AD}"/>
            </c:ext>
          </c:extLst>
        </c:ser>
        <c:ser>
          <c:idx val="5"/>
          <c:order val="5"/>
          <c:tx>
            <c:v>Аналитическое (Лучший)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6000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'Selection Sort'!$C$3:$C$12</c:f>
              <c:numCache>
                <c:formatCode>0.000</c:formatCode>
                <c:ptCount val="10"/>
                <c:pt idx="0">
                  <c:v>1.2267151960784315E-3</c:v>
                </c:pt>
                <c:pt idx="1">
                  <c:v>4.9044112745098038E-3</c:v>
                </c:pt>
                <c:pt idx="2">
                  <c:v>1.501654362745098E-2</c:v>
                </c:pt>
                <c:pt idx="3">
                  <c:v>4.4124999509803919E-2</c:v>
                </c:pt>
                <c:pt idx="4">
                  <c:v>0.12256127401960784</c:v>
                </c:pt>
                <c:pt idx="5">
                  <c:v>0.27575367598039213</c:v>
                </c:pt>
                <c:pt idx="6">
                  <c:v>0.49022058774509802</c:v>
                </c:pt>
                <c:pt idx="7">
                  <c:v>1.1029779406862745</c:v>
                </c:pt>
                <c:pt idx="8">
                  <c:v>3.0637867642156862</c:v>
                </c:pt>
                <c:pt idx="9">
                  <c:v>12.255024509313726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A-441F-B423-DA408D7C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32976"/>
        <c:axId val="584125432"/>
      </c:lineChart>
      <c:catAx>
        <c:axId val="5841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25432"/>
        <c:crosses val="autoZero"/>
        <c:auto val="1"/>
        <c:lblAlgn val="ctr"/>
        <c:lblOffset val="100"/>
        <c:noMultiLvlLbl val="0"/>
      </c:catAx>
      <c:valAx>
        <c:axId val="5841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14287</xdr:rowOff>
    </xdr:from>
    <xdr:to>
      <xdr:col>3</xdr:col>
      <xdr:colOff>838199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78FC-9464-47FD-8F4B-EB1D0687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12</xdr:row>
      <xdr:rowOff>14286</xdr:rowOff>
    </xdr:from>
    <xdr:to>
      <xdr:col>6</xdr:col>
      <xdr:colOff>828675</xdr:colOff>
      <xdr:row>24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AA1859-E585-406A-AF71-930BA837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14286</xdr:rowOff>
    </xdr:from>
    <xdr:to>
      <xdr:col>9</xdr:col>
      <xdr:colOff>828675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690FA7-1408-43FB-9163-B27FB570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2</xdr:row>
      <xdr:rowOff>4761</xdr:rowOff>
    </xdr:from>
    <xdr:to>
      <xdr:col>22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A93291-B003-48B2-A8EB-5520F5C7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4</xdr:col>
      <xdr:colOff>0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FE6A0-24A4-4BE6-8181-91C543D5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12</xdr:row>
      <xdr:rowOff>9525</xdr:rowOff>
    </xdr:from>
    <xdr:to>
      <xdr:col>6</xdr:col>
      <xdr:colOff>838199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CF7105-03E3-4013-AB8E-A84C42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9526</xdr:colOff>
      <xdr:row>12</xdr:row>
      <xdr:rowOff>14286</xdr:rowOff>
    </xdr:from>
    <xdr:to>
      <xdr:col>10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FC7E0D-E137-4E45-8CB0-7D2E7D1B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21</xdr:col>
      <xdr:colOff>600076</xdr:colOff>
      <xdr:row>24</xdr:row>
      <xdr:rowOff>185739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91380AF-F135-49E0-920C-B84C632B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Normal="100" workbookViewId="0">
      <selection activeCell="I33" sqref="I3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4.85546875" bestFit="1" customWidth="1"/>
    <col min="4" max="4" width="12.5703125" customWidth="1"/>
    <col min="5" max="5" width="12" bestFit="1" customWidth="1"/>
    <col min="6" max="6" width="14.85546875" bestFit="1" customWidth="1"/>
    <col min="7" max="7" width="12.5703125" bestFit="1" customWidth="1"/>
    <col min="8" max="8" width="12" bestFit="1" customWidth="1"/>
    <col min="9" max="9" width="14.85546875" bestFit="1" customWidth="1"/>
    <col min="10" max="10" width="12.5703125" bestFit="1" customWidth="1"/>
    <col min="12" max="12" width="19.7109375" bestFit="1" customWidth="1"/>
  </cols>
  <sheetData>
    <row r="1" spans="1:12" x14ac:dyDescent="0.25">
      <c r="A1" s="4" t="s">
        <v>7</v>
      </c>
      <c r="B1" s="35" t="s">
        <v>0</v>
      </c>
      <c r="C1" s="36"/>
      <c r="D1" s="37"/>
      <c r="E1" s="35" t="s">
        <v>1</v>
      </c>
      <c r="F1" s="36"/>
      <c r="G1" s="37"/>
      <c r="H1" s="35" t="s">
        <v>2</v>
      </c>
      <c r="I1" s="36"/>
      <c r="J1" s="37"/>
      <c r="L1" t="s">
        <v>8</v>
      </c>
    </row>
    <row r="2" spans="1:12" ht="30" x14ac:dyDescent="0.25">
      <c r="A2" s="5" t="s">
        <v>6</v>
      </c>
      <c r="B2" s="2" t="s">
        <v>3</v>
      </c>
      <c r="C2" s="16" t="s">
        <v>4</v>
      </c>
      <c r="D2" s="11" t="s">
        <v>5</v>
      </c>
      <c r="E2" s="2" t="s">
        <v>3</v>
      </c>
      <c r="F2" s="16" t="s">
        <v>4</v>
      </c>
      <c r="G2" s="3" t="s">
        <v>5</v>
      </c>
      <c r="H2" s="2" t="s">
        <v>3</v>
      </c>
      <c r="I2" s="16" t="s">
        <v>4</v>
      </c>
      <c r="J2" s="3" t="s">
        <v>5</v>
      </c>
      <c r="L2" s="1">
        <v>2040000000</v>
      </c>
    </row>
    <row r="3" spans="1:12" x14ac:dyDescent="0.25">
      <c r="A3" s="6">
        <v>1000</v>
      </c>
      <c r="B3" s="30">
        <v>6993</v>
      </c>
      <c r="C3" s="10">
        <v>0</v>
      </c>
      <c r="D3" s="17">
        <v>0</v>
      </c>
      <c r="E3" s="32">
        <v>1547163</v>
      </c>
      <c r="F3" s="10">
        <f t="shared" ref="F3:F11" si="0">E3/$L$2</f>
        <v>7.5841323529411762E-4</v>
      </c>
      <c r="G3" s="17">
        <v>1.0106E-3</v>
      </c>
      <c r="H3" s="27">
        <v>3003993</v>
      </c>
      <c r="I3" s="10">
        <f t="shared" ref="I3:I11" si="1">H3/$L$2</f>
        <v>1.472545588235294E-3</v>
      </c>
      <c r="J3" s="17">
        <v>0</v>
      </c>
      <c r="L3" s="1"/>
    </row>
    <row r="4" spans="1:12" x14ac:dyDescent="0.25">
      <c r="A4" s="6">
        <v>2000</v>
      </c>
      <c r="B4" s="31">
        <v>13993</v>
      </c>
      <c r="C4" s="34">
        <v>0</v>
      </c>
      <c r="D4" s="15">
        <v>0</v>
      </c>
      <c r="E4" s="33">
        <v>6035779</v>
      </c>
      <c r="F4" s="7">
        <f t="shared" si="0"/>
        <v>2.9587151960784315E-3</v>
      </c>
      <c r="G4" s="15">
        <v>3.0255E-3</v>
      </c>
      <c r="H4" s="28">
        <v>12007993</v>
      </c>
      <c r="I4" s="7">
        <f t="shared" si="1"/>
        <v>5.8862710784313727E-3</v>
      </c>
      <c r="J4" s="15">
        <v>5.3E-3</v>
      </c>
    </row>
    <row r="5" spans="1:12" x14ac:dyDescent="0.25">
      <c r="A5" s="6">
        <v>3500</v>
      </c>
      <c r="B5" s="31">
        <v>24493</v>
      </c>
      <c r="C5" s="34">
        <v>0</v>
      </c>
      <c r="D5" s="15">
        <v>0</v>
      </c>
      <c r="E5" s="33">
        <v>18681049</v>
      </c>
      <c r="F5" s="7">
        <f t="shared" si="0"/>
        <v>9.1573769607843133E-3</v>
      </c>
      <c r="G5" s="15">
        <v>1.00077E-2</v>
      </c>
      <c r="H5" s="28">
        <v>36763993</v>
      </c>
      <c r="I5" s="7">
        <f t="shared" si="1"/>
        <v>1.8021565196078431E-2</v>
      </c>
      <c r="J5" s="15">
        <v>1.5627499999999999E-2</v>
      </c>
    </row>
    <row r="6" spans="1:12" x14ac:dyDescent="0.25">
      <c r="A6" s="6">
        <v>6000</v>
      </c>
      <c r="B6" s="31">
        <v>41993</v>
      </c>
      <c r="C6" s="34">
        <v>0</v>
      </c>
      <c r="D6" s="15">
        <v>0</v>
      </c>
      <c r="E6" s="33">
        <v>54660671</v>
      </c>
      <c r="F6" s="7">
        <f t="shared" si="0"/>
        <v>2.679444656862745E-2</v>
      </c>
      <c r="G6" s="15">
        <v>2.99922E-2</v>
      </c>
      <c r="H6" s="28">
        <v>108023993</v>
      </c>
      <c r="I6" s="7">
        <f t="shared" si="1"/>
        <v>5.2952937745098037E-2</v>
      </c>
      <c r="J6" s="15">
        <v>6.2498100000000001E-2</v>
      </c>
    </row>
    <row r="7" spans="1:12" x14ac:dyDescent="0.25">
      <c r="A7" s="6">
        <v>10000</v>
      </c>
      <c r="B7" s="31">
        <v>69993</v>
      </c>
      <c r="C7" s="34">
        <v>0</v>
      </c>
      <c r="D7" s="15">
        <v>0</v>
      </c>
      <c r="E7" s="33">
        <v>152062149</v>
      </c>
      <c r="F7" s="7">
        <f t="shared" si="0"/>
        <v>7.4540269117647065E-2</v>
      </c>
      <c r="G7" s="15">
        <v>6.5200300000000003E-2</v>
      </c>
      <c r="H7" s="28">
        <v>300039993</v>
      </c>
      <c r="I7" s="7">
        <f t="shared" si="1"/>
        <v>0.14707842794117648</v>
      </c>
      <c r="J7" s="15">
        <v>0.147145</v>
      </c>
    </row>
    <row r="8" spans="1:12" x14ac:dyDescent="0.25">
      <c r="A8" s="6">
        <v>15000</v>
      </c>
      <c r="B8" s="31">
        <v>104993</v>
      </c>
      <c r="C8" s="34">
        <v>0</v>
      </c>
      <c r="D8" s="15">
        <v>0</v>
      </c>
      <c r="E8" s="33">
        <v>340113317</v>
      </c>
      <c r="F8" s="7">
        <f t="shared" si="0"/>
        <v>0.16672221421568628</v>
      </c>
      <c r="G8" s="15">
        <v>0.17191000000000001</v>
      </c>
      <c r="H8" s="28">
        <v>675059993</v>
      </c>
      <c r="I8" s="7">
        <f t="shared" si="1"/>
        <v>0.33091176127450983</v>
      </c>
      <c r="J8" s="15">
        <v>0.32346799999999998</v>
      </c>
    </row>
    <row r="9" spans="1:12" x14ac:dyDescent="0.25">
      <c r="A9" s="6">
        <v>20000</v>
      </c>
      <c r="B9" s="28">
        <v>139993</v>
      </c>
      <c r="C9" s="34">
        <v>0</v>
      </c>
      <c r="D9" s="15">
        <v>0</v>
      </c>
      <c r="E9" s="33">
        <v>602175205</v>
      </c>
      <c r="F9" s="7">
        <f t="shared" si="0"/>
        <v>0.29518392401960786</v>
      </c>
      <c r="G9" s="15">
        <v>0.29737999999999998</v>
      </c>
      <c r="H9" s="28">
        <v>1200079993</v>
      </c>
      <c r="I9" s="7">
        <f t="shared" si="1"/>
        <v>0.58827450637254897</v>
      </c>
      <c r="J9" s="15">
        <v>0.57904999999999995</v>
      </c>
    </row>
    <row r="10" spans="1:12" x14ac:dyDescent="0.25">
      <c r="A10" s="6">
        <v>30000</v>
      </c>
      <c r="B10" s="28">
        <v>209993</v>
      </c>
      <c r="C10" s="34">
        <v>0</v>
      </c>
      <c r="D10" s="15">
        <v>0</v>
      </c>
      <c r="E10" s="33">
        <v>1355736407</v>
      </c>
      <c r="F10" s="7">
        <f t="shared" si="0"/>
        <v>0.66457667009803922</v>
      </c>
      <c r="G10" s="15">
        <v>0.69098599999999999</v>
      </c>
      <c r="H10" s="28">
        <v>2700119993</v>
      </c>
      <c r="I10" s="7">
        <f t="shared" si="1"/>
        <v>1.323588231862745</v>
      </c>
      <c r="J10" s="15">
        <v>1.31809</v>
      </c>
    </row>
    <row r="11" spans="1:12" x14ac:dyDescent="0.25">
      <c r="A11" s="6">
        <v>50000</v>
      </c>
      <c r="B11" s="28">
        <v>349993</v>
      </c>
      <c r="C11" s="34">
        <v>0</v>
      </c>
      <c r="D11" s="15">
        <v>0</v>
      </c>
      <c r="E11" s="33">
        <v>3733370611</v>
      </c>
      <c r="F11" s="7">
        <f t="shared" si="0"/>
        <v>1.8300836328431374</v>
      </c>
      <c r="G11" s="15">
        <v>1.8642300000000001</v>
      </c>
      <c r="H11" s="28">
        <v>7500199993</v>
      </c>
      <c r="I11" s="7">
        <f t="shared" si="1"/>
        <v>3.676568624019608</v>
      </c>
      <c r="J11" s="15">
        <v>3.6520199999999998</v>
      </c>
    </row>
    <row r="12" spans="1:12" x14ac:dyDescent="0.25">
      <c r="A12" s="8">
        <v>100000</v>
      </c>
      <c r="B12" s="29">
        <v>699993</v>
      </c>
      <c r="C12" s="9">
        <v>0</v>
      </c>
      <c r="D12" s="19">
        <v>0</v>
      </c>
      <c r="E12" s="29">
        <v>14966435445</v>
      </c>
      <c r="F12" s="9">
        <f>E12/$L$2</f>
        <v>7.3364879632352942</v>
      </c>
      <c r="G12" s="19">
        <v>7.27454</v>
      </c>
      <c r="H12" s="29">
        <v>30000399993</v>
      </c>
      <c r="I12" s="9">
        <f>H12/$L$2</f>
        <v>14.706078427941176</v>
      </c>
      <c r="J12" s="18">
        <v>14.608599999999999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selection activeCell="Q27" sqref="Q27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14.85546875" bestFit="1" customWidth="1"/>
    <col min="4" max="4" width="12.5703125" customWidth="1"/>
    <col min="5" max="5" width="12" bestFit="1" customWidth="1"/>
    <col min="6" max="6" width="14.85546875" bestFit="1" customWidth="1"/>
    <col min="7" max="7" width="12.5703125" bestFit="1" customWidth="1"/>
    <col min="8" max="8" width="12" bestFit="1" customWidth="1"/>
    <col min="9" max="9" width="14.85546875" bestFit="1" customWidth="1"/>
    <col min="10" max="10" width="12.5703125" bestFit="1" customWidth="1"/>
    <col min="12" max="12" width="19.7109375" bestFit="1" customWidth="1"/>
  </cols>
  <sheetData>
    <row r="1" spans="1:12" x14ac:dyDescent="0.25">
      <c r="A1" s="4" t="s">
        <v>7</v>
      </c>
      <c r="B1" s="35" t="s">
        <v>0</v>
      </c>
      <c r="C1" s="36"/>
      <c r="D1" s="37"/>
      <c r="E1" s="35" t="s">
        <v>1</v>
      </c>
      <c r="F1" s="36"/>
      <c r="G1" s="37"/>
      <c r="H1" s="35" t="s">
        <v>2</v>
      </c>
      <c r="I1" s="36"/>
      <c r="J1" s="37"/>
      <c r="L1" t="s">
        <v>8</v>
      </c>
    </row>
    <row r="2" spans="1:12" ht="30" x14ac:dyDescent="0.25">
      <c r="A2" s="5" t="s">
        <v>6</v>
      </c>
      <c r="B2" s="2" t="s">
        <v>3</v>
      </c>
      <c r="C2" s="16" t="s">
        <v>4</v>
      </c>
      <c r="D2" s="11" t="s">
        <v>5</v>
      </c>
      <c r="E2" s="2" t="s">
        <v>3</v>
      </c>
      <c r="F2" s="16" t="s">
        <v>4</v>
      </c>
      <c r="G2" s="3" t="s">
        <v>5</v>
      </c>
      <c r="H2" s="2" t="s">
        <v>3</v>
      </c>
      <c r="I2" s="16" t="s">
        <v>4</v>
      </c>
      <c r="J2" s="3" t="s">
        <v>5</v>
      </c>
      <c r="L2" s="1">
        <v>2040000000</v>
      </c>
    </row>
    <row r="3" spans="1:12" x14ac:dyDescent="0.25">
      <c r="A3" s="6">
        <v>1000</v>
      </c>
      <c r="B3" s="4">
        <v>2502499</v>
      </c>
      <c r="C3" s="10">
        <f t="shared" ref="C3:C11" si="0">B3/$L$2</f>
        <v>1.2267151960784315E-3</v>
      </c>
      <c r="D3" s="12">
        <v>1.9951999999999999E-3</v>
      </c>
      <c r="E3" s="23">
        <v>2520206</v>
      </c>
      <c r="F3" s="10">
        <f t="shared" ref="F3:F11" si="1">E3/$L$2</f>
        <v>1.2353950980392157E-3</v>
      </c>
      <c r="G3" s="17">
        <v>1.2600000000000001E-3</v>
      </c>
      <c r="H3" s="24">
        <v>3005999</v>
      </c>
      <c r="I3" s="10">
        <f t="shared" ref="I3:I11" si="2">H3/$L$2</f>
        <v>1.4735289215686274E-3</v>
      </c>
      <c r="J3" s="13">
        <v>1.0300000000000001E-3</v>
      </c>
      <c r="L3" s="20"/>
    </row>
    <row r="4" spans="1:12" x14ac:dyDescent="0.25">
      <c r="A4" s="6">
        <v>2000</v>
      </c>
      <c r="B4" s="6">
        <v>10004999</v>
      </c>
      <c r="C4" s="7">
        <f>B4/$L$2</f>
        <v>4.9044112745098038E-3</v>
      </c>
      <c r="D4" s="13">
        <v>5.0356999999999997E-3</v>
      </c>
      <c r="E4" s="24">
        <v>10044131</v>
      </c>
      <c r="F4" s="7">
        <f t="shared" si="1"/>
        <v>4.9235936274509805E-3</v>
      </c>
      <c r="G4" s="15">
        <v>5.6252999999999997E-3</v>
      </c>
      <c r="H4" s="24">
        <v>12011999</v>
      </c>
      <c r="I4" s="7">
        <f t="shared" si="2"/>
        <v>5.8882348039215682E-3</v>
      </c>
      <c r="J4" s="13">
        <v>5.6258999999999997E-3</v>
      </c>
    </row>
    <row r="5" spans="1:12" x14ac:dyDescent="0.25">
      <c r="A5" s="6">
        <v>3500</v>
      </c>
      <c r="B5" s="6">
        <v>30633749</v>
      </c>
      <c r="C5" s="7">
        <f t="shared" si="0"/>
        <v>1.501654362745098E-2</v>
      </c>
      <c r="D5" s="13">
        <v>1.84455E-2</v>
      </c>
      <c r="E5" s="24">
        <v>30705153</v>
      </c>
      <c r="F5" s="7">
        <f t="shared" si="1"/>
        <v>1.5051545588235293E-2</v>
      </c>
      <c r="G5" s="15">
        <v>1.5939999999999999E-2</v>
      </c>
      <c r="H5" s="24">
        <v>36770999</v>
      </c>
      <c r="I5" s="7">
        <f t="shared" si="2"/>
        <v>1.8024999509803921E-2</v>
      </c>
      <c r="J5" s="13">
        <v>1.5625199999999999E-2</v>
      </c>
    </row>
    <row r="6" spans="1:12" x14ac:dyDescent="0.25">
      <c r="A6" s="6">
        <v>6000</v>
      </c>
      <c r="B6" s="6">
        <v>90014999</v>
      </c>
      <c r="C6" s="7">
        <f t="shared" si="0"/>
        <v>4.4124999509803919E-2</v>
      </c>
      <c r="D6" s="13">
        <v>4.8000300000000003E-2</v>
      </c>
      <c r="E6" s="24">
        <v>90143528</v>
      </c>
      <c r="F6" s="7">
        <f t="shared" si="1"/>
        <v>4.418800392156863E-2</v>
      </c>
      <c r="G6" s="15">
        <v>4.6874100000000002E-2</v>
      </c>
      <c r="H6" s="26">
        <v>108035999</v>
      </c>
      <c r="I6" s="7">
        <f t="shared" si="2"/>
        <v>5.2958823039215688E-2</v>
      </c>
      <c r="J6" s="13">
        <v>4.68738E-2</v>
      </c>
    </row>
    <row r="7" spans="1:12" x14ac:dyDescent="0.25">
      <c r="A7" s="6">
        <v>10000</v>
      </c>
      <c r="B7" s="6">
        <v>250024999</v>
      </c>
      <c r="C7" s="7">
        <f t="shared" si="0"/>
        <v>0.12256127401960784</v>
      </c>
      <c r="D7" s="13">
        <v>0.10228</v>
      </c>
      <c r="E7" s="24">
        <v>250249643</v>
      </c>
      <c r="F7" s="7">
        <f t="shared" si="1"/>
        <v>0.12267139362745098</v>
      </c>
      <c r="G7" s="15">
        <v>0.125002</v>
      </c>
      <c r="H7" s="26">
        <v>300059999</v>
      </c>
      <c r="I7" s="7">
        <f t="shared" si="2"/>
        <v>0.14708823480392158</v>
      </c>
      <c r="J7" s="13">
        <v>0.14058999999999999</v>
      </c>
    </row>
    <row r="8" spans="1:12" x14ac:dyDescent="0.25">
      <c r="A8" s="6">
        <v>15000</v>
      </c>
      <c r="B8" s="6">
        <v>562537499</v>
      </c>
      <c r="C8" s="7">
        <f t="shared" si="0"/>
        <v>0.27575367598039213</v>
      </c>
      <c r="D8" s="13">
        <v>0.26147300000000001</v>
      </c>
      <c r="E8" s="24">
        <v>562886950</v>
      </c>
      <c r="F8" s="7">
        <f t="shared" si="1"/>
        <v>0.27592497549019607</v>
      </c>
      <c r="G8" s="15">
        <v>0.249999</v>
      </c>
      <c r="H8" s="26">
        <v>675089999</v>
      </c>
      <c r="I8" s="7">
        <f t="shared" si="2"/>
        <v>0.33092647009803922</v>
      </c>
      <c r="J8" s="13">
        <v>0.31451400000000002</v>
      </c>
    </row>
    <row r="9" spans="1:12" x14ac:dyDescent="0.25">
      <c r="A9" s="6">
        <v>20000</v>
      </c>
      <c r="B9" s="6">
        <v>1000049999</v>
      </c>
      <c r="C9" s="7">
        <f t="shared" si="0"/>
        <v>0.49022058774509802</v>
      </c>
      <c r="D9" s="13">
        <v>0.54046700000000003</v>
      </c>
      <c r="E9" s="24">
        <v>1000527210</v>
      </c>
      <c r="F9" s="7">
        <f t="shared" si="1"/>
        <v>0.49045451470588236</v>
      </c>
      <c r="G9" s="15">
        <v>0.45493699999999998</v>
      </c>
      <c r="H9" s="26">
        <v>1200119999</v>
      </c>
      <c r="I9" s="7">
        <f t="shared" si="2"/>
        <v>0.58829411715686275</v>
      </c>
      <c r="J9" s="13">
        <v>0.54871999999999999</v>
      </c>
    </row>
    <row r="10" spans="1:12" x14ac:dyDescent="0.25">
      <c r="A10" s="6">
        <v>30000</v>
      </c>
      <c r="B10" s="6">
        <v>2250074999</v>
      </c>
      <c r="C10" s="7">
        <f t="shared" si="0"/>
        <v>1.1029779406862745</v>
      </c>
      <c r="D10" s="13">
        <v>1.0744400000000001</v>
      </c>
      <c r="E10" s="24">
        <v>2250822088</v>
      </c>
      <c r="F10" s="7">
        <f t="shared" si="1"/>
        <v>1.1033441607843137</v>
      </c>
      <c r="G10" s="15">
        <v>1.0506800000000001</v>
      </c>
      <c r="H10" s="26">
        <v>2700179999</v>
      </c>
      <c r="I10" s="7">
        <f t="shared" si="2"/>
        <v>1.3236176465686273</v>
      </c>
      <c r="J10" s="13">
        <v>1.2382200000000001</v>
      </c>
    </row>
    <row r="11" spans="1:12" x14ac:dyDescent="0.25">
      <c r="A11" s="6">
        <v>50000</v>
      </c>
      <c r="B11" s="6">
        <v>6250124999</v>
      </c>
      <c r="C11" s="7">
        <f t="shared" si="0"/>
        <v>3.0637867642156862</v>
      </c>
      <c r="D11" s="13">
        <v>2.9149799999999999</v>
      </c>
      <c r="E11" s="24">
        <v>6251413821</v>
      </c>
      <c r="F11" s="7">
        <f t="shared" si="1"/>
        <v>3.0644185397058825</v>
      </c>
      <c r="G11" s="15">
        <v>2.9312100000000001</v>
      </c>
      <c r="H11" s="26">
        <v>7500299999</v>
      </c>
      <c r="I11" s="7">
        <f t="shared" si="2"/>
        <v>3.6766176465686273</v>
      </c>
      <c r="J11" s="13">
        <v>3.4331499999999999</v>
      </c>
    </row>
    <row r="12" spans="1:12" x14ac:dyDescent="0.25">
      <c r="A12" s="21">
        <v>100000</v>
      </c>
      <c r="B12" s="22">
        <v>25000249999</v>
      </c>
      <c r="C12" s="9">
        <f>B12/$L$2</f>
        <v>12.255024509313726</v>
      </c>
      <c r="D12" s="14">
        <v>11.788600000000001</v>
      </c>
      <c r="E12" s="25">
        <v>25002969539</v>
      </c>
      <c r="F12" s="9">
        <f>E12/$L$2</f>
        <v>12.256357617156862</v>
      </c>
      <c r="G12" s="18">
        <v>11.6784</v>
      </c>
      <c r="H12" s="25">
        <v>30000599999</v>
      </c>
      <c r="I12" s="9">
        <f>H12/$L$2</f>
        <v>14.70617647009804</v>
      </c>
      <c r="J12" s="14">
        <v>13.747299999999999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Insertion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2021-09-10T17:52:52Z</dcterms:modified>
</cp:coreProperties>
</file>