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st/Desktop/"/>
    </mc:Choice>
  </mc:AlternateContent>
  <xr:revisionPtr revIDLastSave="0" documentId="8_{2C40E3A8-33A5-EC4F-9AF2-D6C4FBB73718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⚙️ Konfiguration" sheetId="1" r:id="rId1"/>
    <sheet name="Übersicht" sheetId="2" r:id="rId2"/>
    <sheet name="Mo-Vorlage" sheetId="3" r:id="rId3"/>
    <sheet name="Di-Vorlage" sheetId="4" r:id="rId4"/>
    <sheet name="Mi-Vorlage" sheetId="5" r:id="rId5"/>
    <sheet name="Do-Vorlage" sheetId="6" r:id="rId6"/>
    <sheet name="Fr-Vorlage" sheetId="7" r:id="rId7"/>
    <sheet name="10.08.2026" sheetId="8" r:id="rId8"/>
    <sheet name="11.08.2026" sheetId="9" r:id="rId9"/>
    <sheet name="12.08.2026" sheetId="10" r:id="rId10"/>
    <sheet name="13.08.2026" sheetId="11" r:id="rId11"/>
    <sheet name="14.08.2026" sheetId="12" r:id="rId12"/>
    <sheet name="17.08.2026" sheetId="13" r:id="rId13"/>
    <sheet name="18.08.2026" sheetId="14" r:id="rId14"/>
    <sheet name="19.08.2026" sheetId="15" r:id="rId15"/>
    <sheet name="20.08.2026" sheetId="16" r:id="rId16"/>
    <sheet name="21.08.2026" sheetId="17" r:id="rId17"/>
    <sheet name="24.08.2026" sheetId="18" r:id="rId18"/>
    <sheet name="25.08.2026" sheetId="19" r:id="rId19"/>
    <sheet name="26.08.2026" sheetId="20" r:id="rId20"/>
    <sheet name="27.08.2026" sheetId="21" r:id="rId21"/>
    <sheet name="28.08.2026" sheetId="22" r:id="rId22"/>
    <sheet name="31.08.2026" sheetId="23" r:id="rId23"/>
    <sheet name="01.09.2026" sheetId="24" r:id="rId24"/>
    <sheet name="02.09.2026" sheetId="25" r:id="rId25"/>
    <sheet name="03.09.2026" sheetId="26" r:id="rId26"/>
    <sheet name="04.09.2026" sheetId="27" r:id="rId27"/>
    <sheet name="07.09.2026" sheetId="28" r:id="rId28"/>
    <sheet name="08.09.2026" sheetId="29" r:id="rId29"/>
    <sheet name="09.09.2026" sheetId="30" r:id="rId30"/>
    <sheet name="10.09.2026" sheetId="31" r:id="rId31"/>
    <sheet name="11.09.2026" sheetId="32" r:id="rId32"/>
    <sheet name="14.09.2026" sheetId="33" r:id="rId33"/>
    <sheet name="15.09.2026" sheetId="34" r:id="rId34"/>
    <sheet name="16.09.2026" sheetId="35" r:id="rId35"/>
    <sheet name="17.09.2026" sheetId="36" r:id="rId36"/>
    <sheet name="18.09.2026" sheetId="37" r:id="rId37"/>
    <sheet name="21.09.2026" sheetId="38" r:id="rId38"/>
    <sheet name="22.09.2026" sheetId="39" r:id="rId39"/>
    <sheet name="23.09.2026" sheetId="40" r:id="rId40"/>
    <sheet name="24.09.2026" sheetId="41" r:id="rId41"/>
    <sheet name="25.09.2026" sheetId="42" r:id="rId42"/>
    <sheet name="28.09.2026" sheetId="43" r:id="rId43"/>
    <sheet name="29.09.2026" sheetId="44" r:id="rId44"/>
    <sheet name="30.09.2026" sheetId="45" r:id="rId45"/>
    <sheet name="01.10.2026" sheetId="46" r:id="rId46"/>
    <sheet name="02.10.2026" sheetId="47" r:id="rId47"/>
    <sheet name="05.10.2026" sheetId="48" r:id="rId48"/>
    <sheet name="06.10.2026" sheetId="49" r:id="rId49"/>
    <sheet name="07.10.2026" sheetId="50" r:id="rId50"/>
    <sheet name="08.10.2026" sheetId="51" r:id="rId51"/>
    <sheet name="09.10.2026" sheetId="52" r:id="rId52"/>
    <sheet name="12.10.2026" sheetId="53" r:id="rId53"/>
    <sheet name="13.10.2026" sheetId="54" r:id="rId54"/>
    <sheet name="14.10.2026" sheetId="55" r:id="rId55"/>
    <sheet name="15.10.2026" sheetId="56" r:id="rId56"/>
    <sheet name="16.10.2026" sheetId="57" r:id="rId57"/>
    <sheet name="19.10.2026" sheetId="58" r:id="rId58"/>
    <sheet name="20.10.2026" sheetId="59" r:id="rId59"/>
    <sheet name="21.10.2026" sheetId="60" r:id="rId60"/>
    <sheet name="22.10.2026" sheetId="61" r:id="rId61"/>
    <sheet name="23.10.2026" sheetId="62" r:id="rId62"/>
    <sheet name="26.10.2026" sheetId="63" r:id="rId63"/>
    <sheet name="27.10.2026" sheetId="64" r:id="rId64"/>
    <sheet name="28.10.2026" sheetId="65" r:id="rId65"/>
    <sheet name="29.10.2026" sheetId="66" r:id="rId66"/>
    <sheet name="30.10.2026" sheetId="67" r:id="rId67"/>
    <sheet name="02.11.2026" sheetId="68" r:id="rId68"/>
    <sheet name="03.11.2026" sheetId="69" r:id="rId69"/>
    <sheet name="04.11.2026" sheetId="70" r:id="rId70"/>
    <sheet name="05.11.2026" sheetId="71" r:id="rId71"/>
    <sheet name="06.11.2026" sheetId="72" r:id="rId72"/>
    <sheet name="09.11.2026" sheetId="73" r:id="rId73"/>
    <sheet name="10.11.2026" sheetId="74" r:id="rId74"/>
    <sheet name="11.11.2026" sheetId="75" r:id="rId75"/>
    <sheet name="12.11.2026" sheetId="76" r:id="rId76"/>
    <sheet name="13.11.2026" sheetId="77" r:id="rId77"/>
    <sheet name="16.11.2026" sheetId="78" r:id="rId78"/>
    <sheet name="17.11.2026" sheetId="79" r:id="rId79"/>
    <sheet name="18.11.2026" sheetId="80" r:id="rId80"/>
    <sheet name="19.11.2026" sheetId="81" r:id="rId81"/>
    <sheet name="20.11.2026" sheetId="82" r:id="rId82"/>
    <sheet name="23.11.2026" sheetId="83" r:id="rId83"/>
    <sheet name="24.11.2026" sheetId="84" r:id="rId84"/>
    <sheet name="25.11.2026" sheetId="85" r:id="rId85"/>
    <sheet name="26.11.2026" sheetId="86" r:id="rId86"/>
    <sheet name="27.11.2026" sheetId="87" r:id="rId87"/>
    <sheet name="30.11.2026" sheetId="88" r:id="rId88"/>
    <sheet name="01.12.2026" sheetId="89" r:id="rId89"/>
    <sheet name="02.12.2026" sheetId="90" r:id="rId90"/>
    <sheet name="03.12.2026" sheetId="91" r:id="rId91"/>
    <sheet name="04.12.2026" sheetId="92" r:id="rId92"/>
    <sheet name="07.12.2026" sheetId="93" r:id="rId93"/>
    <sheet name="08.12.2026" sheetId="94" r:id="rId94"/>
    <sheet name="09.12.2026" sheetId="95" r:id="rId95"/>
    <sheet name="10.12.2026" sheetId="96" r:id="rId96"/>
    <sheet name="11.12.2026" sheetId="97" r:id="rId97"/>
    <sheet name="14.12.2026" sheetId="98" r:id="rId98"/>
    <sheet name="15.12.2026" sheetId="99" r:id="rId99"/>
    <sheet name="16.12.2026" sheetId="100" r:id="rId100"/>
    <sheet name="17.12.2026" sheetId="101" r:id="rId101"/>
    <sheet name="18.12.2026" sheetId="102" r:id="rId102"/>
    <sheet name="21.12.2026" sheetId="103" r:id="rId103"/>
    <sheet name="22.12.2026" sheetId="104" r:id="rId104"/>
    <sheet name="23.12.2026" sheetId="105" r:id="rId105"/>
    <sheet name="24.12.2026" sheetId="106" r:id="rId106"/>
    <sheet name="25.12.2026" sheetId="107" r:id="rId107"/>
    <sheet name="28.12.2026" sheetId="108" r:id="rId108"/>
    <sheet name="29.12.2026" sheetId="109" r:id="rId109"/>
    <sheet name="30.12.2026" sheetId="110" r:id="rId110"/>
    <sheet name="31.12.2026" sheetId="111" r:id="rId111"/>
    <sheet name="01.01.2027" sheetId="112" r:id="rId112"/>
    <sheet name="04.01.2027" sheetId="113" r:id="rId113"/>
    <sheet name="05.01.2027" sheetId="114" r:id="rId114"/>
    <sheet name="06.01.2027" sheetId="115" r:id="rId115"/>
    <sheet name="07.01.2027" sheetId="116" r:id="rId116"/>
    <sheet name="08.01.2027" sheetId="117" r:id="rId117"/>
    <sheet name="11.01.2027" sheetId="118" r:id="rId118"/>
    <sheet name="12.01.2027" sheetId="119" r:id="rId119"/>
    <sheet name="13.01.2027" sheetId="120" r:id="rId120"/>
    <sheet name="14.01.2027" sheetId="121" r:id="rId121"/>
    <sheet name="15.01.2027" sheetId="122" r:id="rId122"/>
    <sheet name="18.01.2027" sheetId="123" r:id="rId123"/>
    <sheet name="19.01.2027" sheetId="124" r:id="rId124"/>
    <sheet name="20.01.2027" sheetId="125" r:id="rId125"/>
    <sheet name="21.01.2027" sheetId="126" r:id="rId126"/>
    <sheet name="22.01.2027" sheetId="127" r:id="rId127"/>
    <sheet name="25.01.2027" sheetId="128" r:id="rId128"/>
    <sheet name="26.01.2027" sheetId="129" r:id="rId129"/>
    <sheet name="27.01.2027" sheetId="130" r:id="rId130"/>
    <sheet name="28.01.2027" sheetId="131" r:id="rId131"/>
    <sheet name="29.01.2027" sheetId="132" r:id="rId132"/>
    <sheet name="01.02.2027" sheetId="133" r:id="rId133"/>
    <sheet name="02.02.2027" sheetId="134" r:id="rId134"/>
    <sheet name="03.02.2027" sheetId="135" r:id="rId135"/>
    <sheet name="04.02.2027" sheetId="136" r:id="rId136"/>
    <sheet name="05.02.2027" sheetId="137" r:id="rId137"/>
    <sheet name="08.02.2027" sheetId="138" r:id="rId138"/>
    <sheet name="09.02.2027" sheetId="139" r:id="rId139"/>
    <sheet name="10.02.2027" sheetId="140" r:id="rId140"/>
    <sheet name="11.02.2027" sheetId="141" r:id="rId141"/>
    <sheet name="12.02.2027" sheetId="142" r:id="rId142"/>
    <sheet name="15.02.2027" sheetId="143" r:id="rId143"/>
    <sheet name="16.02.2027" sheetId="144" r:id="rId144"/>
    <sheet name="17.02.2027" sheetId="145" r:id="rId145"/>
    <sheet name="18.02.2027" sheetId="146" r:id="rId146"/>
    <sheet name="19.02.2027" sheetId="147" r:id="rId147"/>
    <sheet name="22.02.2027" sheetId="148" r:id="rId148"/>
    <sheet name="23.02.2027" sheetId="149" r:id="rId149"/>
    <sheet name="24.02.2027" sheetId="150" r:id="rId150"/>
    <sheet name="25.02.2027" sheetId="151" r:id="rId151"/>
    <sheet name="26.02.2027" sheetId="152" r:id="rId152"/>
    <sheet name="01.03.2027" sheetId="153" r:id="rId153"/>
    <sheet name="02.03.2027" sheetId="154" r:id="rId154"/>
    <sheet name="03.03.2027" sheetId="155" r:id="rId155"/>
    <sheet name="04.03.2027" sheetId="156" r:id="rId156"/>
    <sheet name="05.03.2027" sheetId="157" r:id="rId157"/>
    <sheet name="08.03.2027" sheetId="158" r:id="rId158"/>
    <sheet name="09.03.2027" sheetId="159" r:id="rId159"/>
    <sheet name="10.03.2027" sheetId="160" r:id="rId160"/>
    <sheet name="11.03.2027" sheetId="161" r:id="rId161"/>
    <sheet name="12.03.2027" sheetId="162" r:id="rId162"/>
    <sheet name="15.03.2027" sheetId="163" r:id="rId163"/>
    <sheet name="16.03.2027" sheetId="164" r:id="rId164"/>
    <sheet name="17.03.2027" sheetId="165" r:id="rId165"/>
    <sheet name="18.03.2027" sheetId="166" r:id="rId166"/>
    <sheet name="19.03.2027" sheetId="167" r:id="rId167"/>
    <sheet name="22.03.2027" sheetId="168" r:id="rId168"/>
    <sheet name="23.03.2027" sheetId="169" r:id="rId169"/>
    <sheet name="24.03.2027" sheetId="170" r:id="rId170"/>
    <sheet name="25.03.2027" sheetId="171" r:id="rId171"/>
    <sheet name="26.03.2027" sheetId="172" r:id="rId172"/>
    <sheet name="29.03.2027" sheetId="173" r:id="rId173"/>
    <sheet name="30.03.2027" sheetId="174" r:id="rId174"/>
    <sheet name="31.03.2027" sheetId="175" r:id="rId175"/>
    <sheet name="01.04.2027" sheetId="176" r:id="rId176"/>
    <sheet name="02.04.2027" sheetId="177" r:id="rId177"/>
    <sheet name="05.04.2027" sheetId="178" r:id="rId178"/>
    <sheet name="06.04.2027" sheetId="179" r:id="rId179"/>
    <sheet name="07.04.2027" sheetId="180" r:id="rId180"/>
    <sheet name="08.04.2027" sheetId="181" r:id="rId181"/>
    <sheet name="09.04.2027" sheetId="182" r:id="rId182"/>
    <sheet name="12.04.2027" sheetId="183" r:id="rId183"/>
    <sheet name="13.04.2027" sheetId="184" r:id="rId184"/>
    <sheet name="14.04.2027" sheetId="185" r:id="rId185"/>
    <sheet name="15.04.2027" sheetId="186" r:id="rId186"/>
    <sheet name="16.04.2027" sheetId="187" r:id="rId187"/>
    <sheet name="19.04.2027" sheetId="188" r:id="rId188"/>
    <sheet name="20.04.2027" sheetId="189" r:id="rId189"/>
    <sheet name="21.04.2027" sheetId="190" r:id="rId190"/>
    <sheet name="22.04.2027" sheetId="191" r:id="rId191"/>
    <sheet name="23.04.2027" sheetId="192" r:id="rId192"/>
    <sheet name="26.04.2027" sheetId="193" r:id="rId193"/>
    <sheet name="27.04.2027" sheetId="194" r:id="rId194"/>
    <sheet name="28.04.2027" sheetId="195" r:id="rId195"/>
    <sheet name="29.04.2027" sheetId="196" r:id="rId196"/>
    <sheet name="30.04.2027" sheetId="197" r:id="rId197"/>
    <sheet name="03.05.2027" sheetId="198" r:id="rId198"/>
    <sheet name="04.05.2027" sheetId="199" r:id="rId199"/>
    <sheet name="05.05.2027" sheetId="200" r:id="rId200"/>
    <sheet name="06.05.2027" sheetId="201" r:id="rId201"/>
    <sheet name="07.05.2027" sheetId="202" r:id="rId202"/>
    <sheet name="10.05.2027" sheetId="203" r:id="rId203"/>
    <sheet name="11.05.2027" sheetId="204" r:id="rId204"/>
    <sheet name="12.05.2027" sheetId="205" r:id="rId205"/>
    <sheet name="13.05.2027" sheetId="206" r:id="rId206"/>
    <sheet name="14.05.2027" sheetId="207" r:id="rId207"/>
    <sheet name="17.05.2027" sheetId="208" r:id="rId208"/>
    <sheet name="18.05.2027" sheetId="209" r:id="rId209"/>
    <sheet name="19.05.2027" sheetId="210" r:id="rId210"/>
    <sheet name="20.05.2027" sheetId="211" r:id="rId211"/>
    <sheet name="21.05.2027" sheetId="212" r:id="rId212"/>
    <sheet name="24.05.2027" sheetId="213" r:id="rId213"/>
    <sheet name="25.05.2027" sheetId="214" r:id="rId214"/>
    <sheet name="26.05.2027" sheetId="215" r:id="rId215"/>
    <sheet name="27.05.2027" sheetId="216" r:id="rId216"/>
    <sheet name="28.05.2027" sheetId="217" r:id="rId217"/>
    <sheet name="31.05.2027" sheetId="218" r:id="rId218"/>
    <sheet name="01.06.2027" sheetId="219" r:id="rId219"/>
    <sheet name="02.06.2027" sheetId="220" r:id="rId220"/>
    <sheet name="03.06.2027" sheetId="221" r:id="rId221"/>
    <sheet name="04.06.2027" sheetId="222" r:id="rId222"/>
    <sheet name="07.06.2027" sheetId="223" r:id="rId223"/>
    <sheet name="08.06.2027" sheetId="224" r:id="rId224"/>
    <sheet name="09.06.2027" sheetId="225" r:id="rId225"/>
    <sheet name="10.06.2027" sheetId="226" r:id="rId226"/>
    <sheet name="11.06.2027" sheetId="227" r:id="rId227"/>
    <sheet name="14.06.2027" sheetId="228" r:id="rId228"/>
    <sheet name="15.06.2027" sheetId="229" r:id="rId229"/>
    <sheet name="16.06.2027" sheetId="230" r:id="rId230"/>
    <sheet name="17.06.2027" sheetId="231" r:id="rId231"/>
    <sheet name="18.06.2027" sheetId="232" r:id="rId232"/>
    <sheet name="21.06.2027" sheetId="233" r:id="rId233"/>
    <sheet name="22.06.2027" sheetId="234" r:id="rId234"/>
    <sheet name="23.06.2027" sheetId="235" r:id="rId235"/>
    <sheet name="24.06.2027" sheetId="236" r:id="rId236"/>
    <sheet name="25.06.2027" sheetId="237" r:id="rId237"/>
    <sheet name="28.06.2027" sheetId="238" r:id="rId238"/>
    <sheet name="29.06.2027" sheetId="239" r:id="rId239"/>
    <sheet name="30.06.2027" sheetId="240" r:id="rId240"/>
    <sheet name="01.07.2027" sheetId="241" r:id="rId241"/>
    <sheet name="02.07.2027" sheetId="242" r:id="rId242"/>
  </sheets>
  <definedNames>
    <definedName name="Faecher">'⚙️ Konfiguration'!$A$13:$A$40</definedName>
    <definedName name="Klassen">'⚙️ Konfiguration'!$E$13:$E$27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242" l="1"/>
  <c r="C64" i="242"/>
  <c r="A63" i="242"/>
  <c r="D57" i="242"/>
  <c r="C57" i="242"/>
  <c r="A56" i="242"/>
  <c r="D50" i="242"/>
  <c r="C50" i="242"/>
  <c r="A49" i="242"/>
  <c r="D43" i="242"/>
  <c r="C43" i="242"/>
  <c r="A42" i="242"/>
  <c r="D35" i="242"/>
  <c r="C35" i="242"/>
  <c r="A34" i="242"/>
  <c r="D28" i="242"/>
  <c r="C28" i="242"/>
  <c r="A27" i="242"/>
  <c r="D21" i="242"/>
  <c r="C21" i="242"/>
  <c r="A20" i="242"/>
  <c r="D14" i="242"/>
  <c r="C14" i="242"/>
  <c r="A13" i="242"/>
  <c r="D7" i="242"/>
  <c r="C7" i="242"/>
  <c r="A6" i="242"/>
  <c r="D64" i="241"/>
  <c r="C64" i="241"/>
  <c r="A63" i="241"/>
  <c r="D57" i="241"/>
  <c r="C57" i="241"/>
  <c r="A56" i="241"/>
  <c r="D50" i="241"/>
  <c r="C50" i="241"/>
  <c r="A49" i="241"/>
  <c r="D43" i="241"/>
  <c r="C43" i="241"/>
  <c r="A42" i="241"/>
  <c r="D35" i="241"/>
  <c r="C35" i="241"/>
  <c r="A34" i="241"/>
  <c r="D28" i="241"/>
  <c r="C28" i="241"/>
  <c r="A27" i="241"/>
  <c r="D21" i="241"/>
  <c r="C21" i="241"/>
  <c r="A20" i="241"/>
  <c r="D14" i="241"/>
  <c r="C14" i="241"/>
  <c r="A13" i="241"/>
  <c r="D7" i="241"/>
  <c r="C7" i="241"/>
  <c r="A6" i="241"/>
  <c r="D64" i="240"/>
  <c r="C64" i="240"/>
  <c r="A63" i="240"/>
  <c r="D57" i="240"/>
  <c r="C57" i="240"/>
  <c r="A56" i="240"/>
  <c r="D50" i="240"/>
  <c r="C50" i="240"/>
  <c r="A49" i="240"/>
  <c r="D43" i="240"/>
  <c r="C43" i="240"/>
  <c r="A42" i="240"/>
  <c r="D35" i="240"/>
  <c r="C35" i="240"/>
  <c r="A34" i="240"/>
  <c r="D28" i="240"/>
  <c r="C28" i="240"/>
  <c r="A27" i="240"/>
  <c r="D21" i="240"/>
  <c r="C21" i="240"/>
  <c r="A20" i="240"/>
  <c r="D14" i="240"/>
  <c r="C14" i="240"/>
  <c r="A13" i="240"/>
  <c r="D7" i="240"/>
  <c r="C7" i="240"/>
  <c r="A6" i="240"/>
  <c r="D64" i="239"/>
  <c r="C64" i="239"/>
  <c r="A63" i="239"/>
  <c r="D57" i="239"/>
  <c r="C57" i="239"/>
  <c r="A56" i="239"/>
  <c r="D50" i="239"/>
  <c r="C50" i="239"/>
  <c r="A49" i="239"/>
  <c r="D43" i="239"/>
  <c r="C43" i="239"/>
  <c r="A42" i="239"/>
  <c r="D35" i="239"/>
  <c r="C35" i="239"/>
  <c r="A34" i="239"/>
  <c r="D28" i="239"/>
  <c r="C28" i="239"/>
  <c r="A27" i="239"/>
  <c r="D21" i="239"/>
  <c r="C21" i="239"/>
  <c r="A20" i="239"/>
  <c r="D14" i="239"/>
  <c r="C14" i="239"/>
  <c r="A13" i="239"/>
  <c r="D7" i="239"/>
  <c r="C7" i="239"/>
  <c r="A6" i="239"/>
  <c r="D64" i="238"/>
  <c r="C64" i="238"/>
  <c r="A63" i="238"/>
  <c r="D57" i="238"/>
  <c r="C57" i="238"/>
  <c r="A56" i="238"/>
  <c r="D50" i="238"/>
  <c r="C50" i="238"/>
  <c r="A49" i="238"/>
  <c r="D43" i="238"/>
  <c r="C43" i="238"/>
  <c r="A42" i="238"/>
  <c r="D35" i="238"/>
  <c r="C35" i="238"/>
  <c r="A34" i="238"/>
  <c r="D28" i="238"/>
  <c r="C28" i="238"/>
  <c r="A27" i="238"/>
  <c r="D21" i="238"/>
  <c r="C21" i="238"/>
  <c r="A20" i="238"/>
  <c r="D14" i="238"/>
  <c r="C14" i="238"/>
  <c r="A13" i="238"/>
  <c r="D7" i="238"/>
  <c r="C7" i="238"/>
  <c r="A6" i="238"/>
  <c r="D64" i="237"/>
  <c r="C64" i="237"/>
  <c r="A63" i="237"/>
  <c r="D57" i="237"/>
  <c r="C57" i="237"/>
  <c r="A56" i="237"/>
  <c r="D50" i="237"/>
  <c r="C50" i="237"/>
  <c r="A49" i="237"/>
  <c r="D43" i="237"/>
  <c r="C43" i="237"/>
  <c r="A42" i="237"/>
  <c r="D35" i="237"/>
  <c r="C35" i="237"/>
  <c r="A34" i="237"/>
  <c r="D28" i="237"/>
  <c r="C28" i="237"/>
  <c r="A27" i="237"/>
  <c r="D21" i="237"/>
  <c r="C21" i="237"/>
  <c r="A20" i="237"/>
  <c r="D14" i="237"/>
  <c r="C14" i="237"/>
  <c r="A13" i="237"/>
  <c r="D7" i="237"/>
  <c r="C7" i="237"/>
  <c r="A6" i="237"/>
  <c r="D64" i="236"/>
  <c r="C64" i="236"/>
  <c r="A63" i="236"/>
  <c r="D57" i="236"/>
  <c r="C57" i="236"/>
  <c r="A56" i="236"/>
  <c r="D50" i="236"/>
  <c r="C50" i="236"/>
  <c r="A49" i="236"/>
  <c r="D43" i="236"/>
  <c r="C43" i="236"/>
  <c r="A42" i="236"/>
  <c r="D35" i="236"/>
  <c r="C35" i="236"/>
  <c r="A34" i="236"/>
  <c r="D28" i="236"/>
  <c r="C28" i="236"/>
  <c r="A27" i="236"/>
  <c r="D21" i="236"/>
  <c r="C21" i="236"/>
  <c r="A20" i="236"/>
  <c r="D14" i="236"/>
  <c r="C14" i="236"/>
  <c r="A13" i="236"/>
  <c r="D7" i="236"/>
  <c r="C7" i="236"/>
  <c r="A6" i="236"/>
  <c r="D64" i="235"/>
  <c r="C64" i="235"/>
  <c r="A63" i="235"/>
  <c r="D57" i="235"/>
  <c r="C57" i="235"/>
  <c r="A56" i="235"/>
  <c r="D50" i="235"/>
  <c r="C50" i="235"/>
  <c r="A49" i="235"/>
  <c r="D43" i="235"/>
  <c r="C43" i="235"/>
  <c r="A42" i="235"/>
  <c r="D35" i="235"/>
  <c r="C35" i="235"/>
  <c r="A34" i="235"/>
  <c r="D28" i="235"/>
  <c r="C28" i="235"/>
  <c r="A27" i="235"/>
  <c r="D21" i="235"/>
  <c r="C21" i="235"/>
  <c r="A20" i="235"/>
  <c r="D14" i="235"/>
  <c r="C14" i="235"/>
  <c r="A13" i="235"/>
  <c r="D7" i="235"/>
  <c r="C7" i="235"/>
  <c r="A6" i="235"/>
  <c r="D64" i="234"/>
  <c r="C64" i="234"/>
  <c r="A63" i="234"/>
  <c r="D57" i="234"/>
  <c r="C57" i="234"/>
  <c r="A56" i="234"/>
  <c r="D50" i="234"/>
  <c r="C50" i="234"/>
  <c r="A49" i="234"/>
  <c r="D43" i="234"/>
  <c r="C43" i="234"/>
  <c r="A42" i="234"/>
  <c r="D35" i="234"/>
  <c r="C35" i="234"/>
  <c r="A34" i="234"/>
  <c r="D28" i="234"/>
  <c r="C28" i="234"/>
  <c r="A27" i="234"/>
  <c r="D21" i="234"/>
  <c r="C21" i="234"/>
  <c r="A20" i="234"/>
  <c r="D14" i="234"/>
  <c r="C14" i="234"/>
  <c r="A13" i="234"/>
  <c r="D7" i="234"/>
  <c r="C7" i="234"/>
  <c r="A6" i="234"/>
  <c r="D64" i="233"/>
  <c r="C64" i="233"/>
  <c r="A63" i="233"/>
  <c r="D57" i="233"/>
  <c r="C57" i="233"/>
  <c r="A56" i="233"/>
  <c r="D50" i="233"/>
  <c r="C50" i="233"/>
  <c r="A49" i="233"/>
  <c r="D43" i="233"/>
  <c r="C43" i="233"/>
  <c r="A42" i="233"/>
  <c r="D35" i="233"/>
  <c r="C35" i="233"/>
  <c r="A34" i="233"/>
  <c r="D28" i="233"/>
  <c r="C28" i="233"/>
  <c r="A27" i="233"/>
  <c r="D21" i="233"/>
  <c r="C21" i="233"/>
  <c r="A20" i="233"/>
  <c r="D14" i="233"/>
  <c r="C14" i="233"/>
  <c r="A13" i="233"/>
  <c r="D7" i="233"/>
  <c r="C7" i="233"/>
  <c r="A6" i="233"/>
  <c r="D64" i="232"/>
  <c r="C64" i="232"/>
  <c r="A63" i="232"/>
  <c r="D57" i="232"/>
  <c r="C57" i="232"/>
  <c r="A56" i="232"/>
  <c r="D50" i="232"/>
  <c r="C50" i="232"/>
  <c r="A49" i="232"/>
  <c r="D43" i="232"/>
  <c r="C43" i="232"/>
  <c r="A42" i="232"/>
  <c r="D35" i="232"/>
  <c r="C35" i="232"/>
  <c r="A34" i="232"/>
  <c r="D28" i="232"/>
  <c r="C28" i="232"/>
  <c r="A27" i="232"/>
  <c r="D21" i="232"/>
  <c r="C21" i="232"/>
  <c r="A20" i="232"/>
  <c r="D14" i="232"/>
  <c r="C14" i="232"/>
  <c r="A13" i="232"/>
  <c r="D7" i="232"/>
  <c r="C7" i="232"/>
  <c r="A6" i="232"/>
  <c r="D64" i="231"/>
  <c r="C64" i="231"/>
  <c r="A63" i="231"/>
  <c r="D57" i="231"/>
  <c r="C57" i="231"/>
  <c r="A56" i="231"/>
  <c r="D50" i="231"/>
  <c r="C50" i="231"/>
  <c r="A49" i="231"/>
  <c r="D43" i="231"/>
  <c r="C43" i="231"/>
  <c r="A42" i="231"/>
  <c r="D35" i="231"/>
  <c r="C35" i="231"/>
  <c r="A34" i="231"/>
  <c r="D28" i="231"/>
  <c r="C28" i="231"/>
  <c r="A27" i="231"/>
  <c r="D21" i="231"/>
  <c r="C21" i="231"/>
  <c r="A20" i="231"/>
  <c r="D14" i="231"/>
  <c r="C14" i="231"/>
  <c r="A13" i="231"/>
  <c r="D7" i="231"/>
  <c r="C7" i="231"/>
  <c r="A6" i="231"/>
  <c r="D64" i="230"/>
  <c r="C64" i="230"/>
  <c r="A63" i="230"/>
  <c r="D57" i="230"/>
  <c r="C57" i="230"/>
  <c r="A56" i="230"/>
  <c r="D50" i="230"/>
  <c r="C50" i="230"/>
  <c r="A49" i="230"/>
  <c r="D43" i="230"/>
  <c r="C43" i="230"/>
  <c r="A42" i="230"/>
  <c r="D35" i="230"/>
  <c r="C35" i="230"/>
  <c r="A34" i="230"/>
  <c r="D28" i="230"/>
  <c r="C28" i="230"/>
  <c r="A27" i="230"/>
  <c r="D21" i="230"/>
  <c r="C21" i="230"/>
  <c r="A20" i="230"/>
  <c r="D14" i="230"/>
  <c r="C14" i="230"/>
  <c r="A13" i="230"/>
  <c r="D7" i="230"/>
  <c r="C7" i="230"/>
  <c r="A6" i="230"/>
  <c r="D64" i="229"/>
  <c r="C64" i="229"/>
  <c r="A63" i="229"/>
  <c r="D57" i="229"/>
  <c r="C57" i="229"/>
  <c r="A56" i="229"/>
  <c r="D50" i="229"/>
  <c r="C50" i="229"/>
  <c r="A49" i="229"/>
  <c r="D43" i="229"/>
  <c r="C43" i="229"/>
  <c r="A42" i="229"/>
  <c r="D35" i="229"/>
  <c r="C35" i="229"/>
  <c r="A34" i="229"/>
  <c r="D28" i="229"/>
  <c r="C28" i="229"/>
  <c r="A27" i="229"/>
  <c r="D21" i="229"/>
  <c r="C21" i="229"/>
  <c r="A20" i="229"/>
  <c r="D14" i="229"/>
  <c r="C14" i="229"/>
  <c r="A13" i="229"/>
  <c r="D7" i="229"/>
  <c r="C7" i="229"/>
  <c r="A6" i="229"/>
  <c r="D64" i="228"/>
  <c r="C64" i="228"/>
  <c r="A63" i="228"/>
  <c r="D57" i="228"/>
  <c r="C57" i="228"/>
  <c r="A56" i="228"/>
  <c r="D50" i="228"/>
  <c r="C50" i="228"/>
  <c r="A49" i="228"/>
  <c r="D43" i="228"/>
  <c r="C43" i="228"/>
  <c r="A42" i="228"/>
  <c r="D35" i="228"/>
  <c r="C35" i="228"/>
  <c r="A34" i="228"/>
  <c r="D28" i="228"/>
  <c r="C28" i="228"/>
  <c r="A27" i="228"/>
  <c r="D21" i="228"/>
  <c r="C21" i="228"/>
  <c r="A20" i="228"/>
  <c r="D14" i="228"/>
  <c r="C14" i="228"/>
  <c r="A13" i="228"/>
  <c r="D7" i="228"/>
  <c r="C7" i="228"/>
  <c r="A6" i="228"/>
  <c r="D64" i="227"/>
  <c r="C64" i="227"/>
  <c r="A63" i="227"/>
  <c r="D57" i="227"/>
  <c r="C57" i="227"/>
  <c r="A56" i="227"/>
  <c r="D50" i="227"/>
  <c r="C50" i="227"/>
  <c r="A49" i="227"/>
  <c r="D43" i="227"/>
  <c r="C43" i="227"/>
  <c r="A42" i="227"/>
  <c r="D35" i="227"/>
  <c r="C35" i="227"/>
  <c r="A34" i="227"/>
  <c r="D28" i="227"/>
  <c r="C28" i="227"/>
  <c r="A27" i="227"/>
  <c r="D21" i="227"/>
  <c r="C21" i="227"/>
  <c r="A20" i="227"/>
  <c r="D14" i="227"/>
  <c r="C14" i="227"/>
  <c r="A13" i="227"/>
  <c r="D7" i="227"/>
  <c r="C7" i="227"/>
  <c r="A6" i="227"/>
  <c r="D64" i="226"/>
  <c r="C64" i="226"/>
  <c r="A63" i="226"/>
  <c r="D57" i="226"/>
  <c r="C57" i="226"/>
  <c r="A56" i="226"/>
  <c r="D50" i="226"/>
  <c r="C50" i="226"/>
  <c r="A49" i="226"/>
  <c r="D43" i="226"/>
  <c r="C43" i="226"/>
  <c r="A42" i="226"/>
  <c r="D35" i="226"/>
  <c r="C35" i="226"/>
  <c r="A34" i="226"/>
  <c r="D28" i="226"/>
  <c r="C28" i="226"/>
  <c r="A27" i="226"/>
  <c r="D21" i="226"/>
  <c r="C21" i="226"/>
  <c r="A20" i="226"/>
  <c r="D14" i="226"/>
  <c r="C14" i="226"/>
  <c r="A13" i="226"/>
  <c r="D7" i="226"/>
  <c r="C7" i="226"/>
  <c r="A6" i="226"/>
  <c r="D64" i="225"/>
  <c r="C64" i="225"/>
  <c r="A63" i="225"/>
  <c r="D57" i="225"/>
  <c r="C57" i="225"/>
  <c r="A56" i="225"/>
  <c r="D50" i="225"/>
  <c r="C50" i="225"/>
  <c r="A49" i="225"/>
  <c r="D43" i="225"/>
  <c r="C43" i="225"/>
  <c r="A42" i="225"/>
  <c r="D35" i="225"/>
  <c r="C35" i="225"/>
  <c r="A34" i="225"/>
  <c r="D28" i="225"/>
  <c r="C28" i="225"/>
  <c r="A27" i="225"/>
  <c r="D21" i="225"/>
  <c r="C21" i="225"/>
  <c r="A20" i="225"/>
  <c r="D14" i="225"/>
  <c r="C14" i="225"/>
  <c r="A13" i="225"/>
  <c r="D7" i="225"/>
  <c r="C7" i="225"/>
  <c r="A6" i="225"/>
  <c r="D64" i="224"/>
  <c r="C64" i="224"/>
  <c r="A63" i="224"/>
  <c r="D57" i="224"/>
  <c r="C57" i="224"/>
  <c r="A56" i="224"/>
  <c r="D50" i="224"/>
  <c r="C50" i="224"/>
  <c r="A49" i="224"/>
  <c r="D43" i="224"/>
  <c r="C43" i="224"/>
  <c r="A42" i="224"/>
  <c r="D35" i="224"/>
  <c r="C35" i="224"/>
  <c r="A34" i="224"/>
  <c r="D28" i="224"/>
  <c r="C28" i="224"/>
  <c r="A27" i="224"/>
  <c r="D21" i="224"/>
  <c r="C21" i="224"/>
  <c r="A20" i="224"/>
  <c r="D14" i="224"/>
  <c r="C14" i="224"/>
  <c r="A13" i="224"/>
  <c r="D7" i="224"/>
  <c r="C7" i="224"/>
  <c r="A6" i="224"/>
  <c r="D64" i="223"/>
  <c r="C64" i="223"/>
  <c r="A63" i="223"/>
  <c r="D57" i="223"/>
  <c r="C57" i="223"/>
  <c r="A56" i="223"/>
  <c r="D50" i="223"/>
  <c r="C50" i="223"/>
  <c r="A49" i="223"/>
  <c r="D43" i="223"/>
  <c r="C43" i="223"/>
  <c r="A42" i="223"/>
  <c r="D35" i="223"/>
  <c r="C35" i="223"/>
  <c r="A34" i="223"/>
  <c r="D28" i="223"/>
  <c r="C28" i="223"/>
  <c r="A27" i="223"/>
  <c r="D21" i="223"/>
  <c r="C21" i="223"/>
  <c r="A20" i="223"/>
  <c r="D14" i="223"/>
  <c r="C14" i="223"/>
  <c r="A13" i="223"/>
  <c r="D7" i="223"/>
  <c r="C7" i="223"/>
  <c r="A6" i="223"/>
  <c r="D64" i="222"/>
  <c r="C64" i="222"/>
  <c r="A63" i="222"/>
  <c r="D57" i="222"/>
  <c r="C57" i="222"/>
  <c r="A56" i="222"/>
  <c r="D50" i="222"/>
  <c r="C50" i="222"/>
  <c r="A49" i="222"/>
  <c r="D43" i="222"/>
  <c r="C43" i="222"/>
  <c r="A42" i="222"/>
  <c r="D35" i="222"/>
  <c r="C35" i="222"/>
  <c r="A34" i="222"/>
  <c r="D28" i="222"/>
  <c r="C28" i="222"/>
  <c r="A27" i="222"/>
  <c r="D21" i="222"/>
  <c r="C21" i="222"/>
  <c r="A20" i="222"/>
  <c r="D14" i="222"/>
  <c r="C14" i="222"/>
  <c r="A13" i="222"/>
  <c r="D7" i="222"/>
  <c r="C7" i="222"/>
  <c r="A6" i="222"/>
  <c r="D64" i="221"/>
  <c r="C64" i="221"/>
  <c r="A63" i="221"/>
  <c r="D57" i="221"/>
  <c r="C57" i="221"/>
  <c r="A56" i="221"/>
  <c r="D50" i="221"/>
  <c r="C50" i="221"/>
  <c r="A49" i="221"/>
  <c r="D43" i="221"/>
  <c r="C43" i="221"/>
  <c r="A42" i="221"/>
  <c r="D35" i="221"/>
  <c r="C35" i="221"/>
  <c r="A34" i="221"/>
  <c r="D28" i="221"/>
  <c r="C28" i="221"/>
  <c r="A27" i="221"/>
  <c r="D21" i="221"/>
  <c r="C21" i="221"/>
  <c r="A20" i="221"/>
  <c r="D14" i="221"/>
  <c r="C14" i="221"/>
  <c r="A13" i="221"/>
  <c r="D7" i="221"/>
  <c r="C7" i="221"/>
  <c r="A6" i="221"/>
  <c r="D64" i="220"/>
  <c r="C64" i="220"/>
  <c r="A63" i="220"/>
  <c r="D57" i="220"/>
  <c r="C57" i="220"/>
  <c r="A56" i="220"/>
  <c r="D50" i="220"/>
  <c r="C50" i="220"/>
  <c r="A49" i="220"/>
  <c r="D43" i="220"/>
  <c r="C43" i="220"/>
  <c r="A42" i="220"/>
  <c r="D35" i="220"/>
  <c r="C35" i="220"/>
  <c r="A34" i="220"/>
  <c r="D28" i="220"/>
  <c r="C28" i="220"/>
  <c r="A27" i="220"/>
  <c r="D21" i="220"/>
  <c r="C21" i="220"/>
  <c r="A20" i="220"/>
  <c r="D14" i="220"/>
  <c r="C14" i="220"/>
  <c r="A13" i="220"/>
  <c r="D7" i="220"/>
  <c r="C7" i="220"/>
  <c r="A6" i="220"/>
  <c r="D64" i="219"/>
  <c r="C64" i="219"/>
  <c r="A63" i="219"/>
  <c r="D57" i="219"/>
  <c r="C57" i="219"/>
  <c r="A56" i="219"/>
  <c r="D50" i="219"/>
  <c r="C50" i="219"/>
  <c r="A49" i="219"/>
  <c r="D43" i="219"/>
  <c r="C43" i="219"/>
  <c r="A42" i="219"/>
  <c r="D35" i="219"/>
  <c r="C35" i="219"/>
  <c r="A34" i="219"/>
  <c r="D28" i="219"/>
  <c r="C28" i="219"/>
  <c r="A27" i="219"/>
  <c r="D21" i="219"/>
  <c r="C21" i="219"/>
  <c r="A20" i="219"/>
  <c r="D14" i="219"/>
  <c r="C14" i="219"/>
  <c r="A13" i="219"/>
  <c r="D7" i="219"/>
  <c r="C7" i="219"/>
  <c r="A6" i="219"/>
  <c r="D64" i="218"/>
  <c r="C64" i="218"/>
  <c r="A63" i="218"/>
  <c r="D57" i="218"/>
  <c r="C57" i="218"/>
  <c r="A56" i="218"/>
  <c r="D50" i="218"/>
  <c r="C50" i="218"/>
  <c r="A49" i="218"/>
  <c r="D43" i="218"/>
  <c r="C43" i="218"/>
  <c r="A42" i="218"/>
  <c r="D35" i="218"/>
  <c r="C35" i="218"/>
  <c r="A34" i="218"/>
  <c r="D28" i="218"/>
  <c r="C28" i="218"/>
  <c r="A27" i="218"/>
  <c r="D21" i="218"/>
  <c r="C21" i="218"/>
  <c r="A20" i="218"/>
  <c r="D14" i="218"/>
  <c r="C14" i="218"/>
  <c r="A13" i="218"/>
  <c r="D7" i="218"/>
  <c r="C7" i="218"/>
  <c r="A6" i="218"/>
  <c r="D64" i="217"/>
  <c r="C64" i="217"/>
  <c r="A63" i="217"/>
  <c r="D57" i="217"/>
  <c r="C57" i="217"/>
  <c r="A56" i="217"/>
  <c r="D50" i="217"/>
  <c r="C50" i="217"/>
  <c r="A49" i="217"/>
  <c r="D43" i="217"/>
  <c r="C43" i="217"/>
  <c r="A42" i="217"/>
  <c r="D35" i="217"/>
  <c r="C35" i="217"/>
  <c r="A34" i="217"/>
  <c r="D28" i="217"/>
  <c r="C28" i="217"/>
  <c r="A27" i="217"/>
  <c r="D21" i="217"/>
  <c r="C21" i="217"/>
  <c r="A20" i="217"/>
  <c r="D14" i="217"/>
  <c r="C14" i="217"/>
  <c r="A13" i="217"/>
  <c r="D7" i="217"/>
  <c r="C7" i="217"/>
  <c r="A6" i="217"/>
  <c r="D64" i="216"/>
  <c r="C64" i="216"/>
  <c r="A63" i="216"/>
  <c r="D57" i="216"/>
  <c r="C57" i="216"/>
  <c r="A56" i="216"/>
  <c r="D50" i="216"/>
  <c r="C50" i="216"/>
  <c r="A49" i="216"/>
  <c r="D43" i="216"/>
  <c r="C43" i="216"/>
  <c r="A42" i="216"/>
  <c r="D35" i="216"/>
  <c r="C35" i="216"/>
  <c r="A34" i="216"/>
  <c r="D28" i="216"/>
  <c r="C28" i="216"/>
  <c r="A27" i="216"/>
  <c r="D21" i="216"/>
  <c r="C21" i="216"/>
  <c r="A20" i="216"/>
  <c r="D14" i="216"/>
  <c r="C14" i="216"/>
  <c r="A13" i="216"/>
  <c r="D7" i="216"/>
  <c r="C7" i="216"/>
  <c r="A6" i="216"/>
  <c r="D64" i="215"/>
  <c r="C64" i="215"/>
  <c r="A63" i="215"/>
  <c r="D57" i="215"/>
  <c r="C57" i="215"/>
  <c r="A56" i="215"/>
  <c r="D50" i="215"/>
  <c r="C50" i="215"/>
  <c r="A49" i="215"/>
  <c r="D43" i="215"/>
  <c r="C43" i="215"/>
  <c r="A42" i="215"/>
  <c r="D35" i="215"/>
  <c r="C35" i="215"/>
  <c r="A34" i="215"/>
  <c r="D28" i="215"/>
  <c r="C28" i="215"/>
  <c r="A27" i="215"/>
  <c r="D21" i="215"/>
  <c r="C21" i="215"/>
  <c r="A20" i="215"/>
  <c r="D14" i="215"/>
  <c r="C14" i="215"/>
  <c r="A13" i="215"/>
  <c r="D7" i="215"/>
  <c r="C7" i="215"/>
  <c r="A6" i="215"/>
  <c r="D64" i="214"/>
  <c r="C64" i="214"/>
  <c r="A63" i="214"/>
  <c r="D57" i="214"/>
  <c r="C57" i="214"/>
  <c r="A56" i="214"/>
  <c r="D50" i="214"/>
  <c r="C50" i="214"/>
  <c r="A49" i="214"/>
  <c r="D43" i="214"/>
  <c r="C43" i="214"/>
  <c r="A42" i="214"/>
  <c r="D35" i="214"/>
  <c r="C35" i="214"/>
  <c r="A34" i="214"/>
  <c r="D28" i="214"/>
  <c r="C28" i="214"/>
  <c r="A27" i="214"/>
  <c r="D21" i="214"/>
  <c r="C21" i="214"/>
  <c r="A20" i="214"/>
  <c r="D14" i="214"/>
  <c r="C14" i="214"/>
  <c r="A13" i="214"/>
  <c r="D7" i="214"/>
  <c r="C7" i="214"/>
  <c r="A6" i="214"/>
  <c r="D64" i="213"/>
  <c r="C64" i="213"/>
  <c r="A63" i="213"/>
  <c r="D57" i="213"/>
  <c r="C57" i="213"/>
  <c r="A56" i="213"/>
  <c r="D50" i="213"/>
  <c r="C50" i="213"/>
  <c r="A49" i="213"/>
  <c r="D43" i="213"/>
  <c r="C43" i="213"/>
  <c r="A42" i="213"/>
  <c r="D35" i="213"/>
  <c r="C35" i="213"/>
  <c r="A34" i="213"/>
  <c r="D28" i="213"/>
  <c r="C28" i="213"/>
  <c r="A27" i="213"/>
  <c r="D21" i="213"/>
  <c r="C21" i="213"/>
  <c r="A20" i="213"/>
  <c r="D14" i="213"/>
  <c r="C14" i="213"/>
  <c r="A13" i="213"/>
  <c r="D7" i="213"/>
  <c r="C7" i="213"/>
  <c r="A6" i="213"/>
  <c r="D64" i="212"/>
  <c r="C64" i="212"/>
  <c r="A63" i="212"/>
  <c r="D57" i="212"/>
  <c r="C57" i="212"/>
  <c r="A56" i="212"/>
  <c r="D50" i="212"/>
  <c r="C50" i="212"/>
  <c r="A49" i="212"/>
  <c r="D43" i="212"/>
  <c r="C43" i="212"/>
  <c r="A42" i="212"/>
  <c r="D35" i="212"/>
  <c r="C35" i="212"/>
  <c r="A34" i="212"/>
  <c r="D28" i="212"/>
  <c r="C28" i="212"/>
  <c r="A27" i="212"/>
  <c r="D21" i="212"/>
  <c r="C21" i="212"/>
  <c r="A20" i="212"/>
  <c r="D14" i="212"/>
  <c r="C14" i="212"/>
  <c r="A13" i="212"/>
  <c r="D7" i="212"/>
  <c r="C7" i="212"/>
  <c r="A6" i="212"/>
  <c r="D64" i="211"/>
  <c r="C64" i="211"/>
  <c r="A63" i="211"/>
  <c r="D57" i="211"/>
  <c r="C57" i="211"/>
  <c r="A56" i="211"/>
  <c r="D50" i="211"/>
  <c r="C50" i="211"/>
  <c r="A49" i="211"/>
  <c r="D43" i="211"/>
  <c r="C43" i="211"/>
  <c r="A42" i="211"/>
  <c r="D35" i="211"/>
  <c r="C35" i="211"/>
  <c r="A34" i="211"/>
  <c r="D28" i="211"/>
  <c r="C28" i="211"/>
  <c r="A27" i="211"/>
  <c r="D21" i="211"/>
  <c r="C21" i="211"/>
  <c r="A20" i="211"/>
  <c r="D14" i="211"/>
  <c r="C14" i="211"/>
  <c r="A13" i="211"/>
  <c r="D7" i="211"/>
  <c r="C7" i="211"/>
  <c r="A6" i="211"/>
  <c r="D64" i="210"/>
  <c r="C64" i="210"/>
  <c r="A63" i="210"/>
  <c r="D57" i="210"/>
  <c r="C57" i="210"/>
  <c r="A56" i="210"/>
  <c r="D50" i="210"/>
  <c r="C50" i="210"/>
  <c r="A49" i="210"/>
  <c r="D43" i="210"/>
  <c r="C43" i="210"/>
  <c r="A42" i="210"/>
  <c r="D35" i="210"/>
  <c r="C35" i="210"/>
  <c r="A34" i="210"/>
  <c r="D28" i="210"/>
  <c r="C28" i="210"/>
  <c r="A27" i="210"/>
  <c r="D21" i="210"/>
  <c r="C21" i="210"/>
  <c r="A20" i="210"/>
  <c r="D14" i="210"/>
  <c r="C14" i="210"/>
  <c r="A13" i="210"/>
  <c r="D7" i="210"/>
  <c r="C7" i="210"/>
  <c r="A6" i="210"/>
  <c r="D64" i="209"/>
  <c r="C64" i="209"/>
  <c r="A63" i="209"/>
  <c r="D57" i="209"/>
  <c r="C57" i="209"/>
  <c r="A56" i="209"/>
  <c r="D50" i="209"/>
  <c r="C50" i="209"/>
  <c r="A49" i="209"/>
  <c r="D43" i="209"/>
  <c r="C43" i="209"/>
  <c r="A42" i="209"/>
  <c r="D35" i="209"/>
  <c r="C35" i="209"/>
  <c r="A34" i="209"/>
  <c r="D28" i="209"/>
  <c r="C28" i="209"/>
  <c r="A27" i="209"/>
  <c r="D21" i="209"/>
  <c r="C21" i="209"/>
  <c r="A20" i="209"/>
  <c r="D14" i="209"/>
  <c r="C14" i="209"/>
  <c r="A13" i="209"/>
  <c r="D7" i="209"/>
  <c r="C7" i="209"/>
  <c r="A6" i="209"/>
  <c r="D64" i="208"/>
  <c r="C64" i="208"/>
  <c r="A63" i="208"/>
  <c r="D57" i="208"/>
  <c r="C57" i="208"/>
  <c r="A56" i="208"/>
  <c r="D50" i="208"/>
  <c r="C50" i="208"/>
  <c r="A49" i="208"/>
  <c r="D43" i="208"/>
  <c r="C43" i="208"/>
  <c r="A42" i="208"/>
  <c r="D35" i="208"/>
  <c r="C35" i="208"/>
  <c r="A34" i="208"/>
  <c r="D28" i="208"/>
  <c r="C28" i="208"/>
  <c r="A27" i="208"/>
  <c r="D21" i="208"/>
  <c r="C21" i="208"/>
  <c r="A20" i="208"/>
  <c r="D14" i="208"/>
  <c r="C14" i="208"/>
  <c r="A13" i="208"/>
  <c r="D7" i="208"/>
  <c r="C7" i="208"/>
  <c r="A6" i="208"/>
  <c r="D64" i="207"/>
  <c r="C64" i="207"/>
  <c r="A63" i="207"/>
  <c r="D57" i="207"/>
  <c r="C57" i="207"/>
  <c r="A56" i="207"/>
  <c r="D50" i="207"/>
  <c r="C50" i="207"/>
  <c r="A49" i="207"/>
  <c r="D43" i="207"/>
  <c r="C43" i="207"/>
  <c r="A42" i="207"/>
  <c r="D35" i="207"/>
  <c r="C35" i="207"/>
  <c r="A34" i="207"/>
  <c r="D28" i="207"/>
  <c r="C28" i="207"/>
  <c r="A27" i="207"/>
  <c r="D21" i="207"/>
  <c r="C21" i="207"/>
  <c r="A20" i="207"/>
  <c r="D14" i="207"/>
  <c r="C14" i="207"/>
  <c r="A13" i="207"/>
  <c r="D7" i="207"/>
  <c r="C7" i="207"/>
  <c r="A6" i="207"/>
  <c r="D64" i="206"/>
  <c r="C64" i="206"/>
  <c r="A63" i="206"/>
  <c r="D57" i="206"/>
  <c r="C57" i="206"/>
  <c r="A56" i="206"/>
  <c r="D50" i="206"/>
  <c r="C50" i="206"/>
  <c r="A49" i="206"/>
  <c r="D43" i="206"/>
  <c r="C43" i="206"/>
  <c r="A42" i="206"/>
  <c r="D35" i="206"/>
  <c r="C35" i="206"/>
  <c r="A34" i="206"/>
  <c r="D28" i="206"/>
  <c r="C28" i="206"/>
  <c r="A27" i="206"/>
  <c r="D21" i="206"/>
  <c r="C21" i="206"/>
  <c r="A20" i="206"/>
  <c r="D14" i="206"/>
  <c r="C14" i="206"/>
  <c r="A13" i="206"/>
  <c r="D7" i="206"/>
  <c r="C7" i="206"/>
  <c r="A6" i="206"/>
  <c r="D64" i="205"/>
  <c r="C64" i="205"/>
  <c r="A63" i="205"/>
  <c r="D57" i="205"/>
  <c r="C57" i="205"/>
  <c r="A56" i="205"/>
  <c r="D50" i="205"/>
  <c r="C50" i="205"/>
  <c r="A49" i="205"/>
  <c r="D43" i="205"/>
  <c r="C43" i="205"/>
  <c r="A42" i="205"/>
  <c r="D35" i="205"/>
  <c r="C35" i="205"/>
  <c r="A34" i="205"/>
  <c r="D28" i="205"/>
  <c r="C28" i="205"/>
  <c r="A27" i="205"/>
  <c r="D21" i="205"/>
  <c r="C21" i="205"/>
  <c r="A20" i="205"/>
  <c r="D14" i="205"/>
  <c r="C14" i="205"/>
  <c r="A13" i="205"/>
  <c r="D7" i="205"/>
  <c r="C7" i="205"/>
  <c r="A6" i="205"/>
  <c r="D64" i="204"/>
  <c r="C64" i="204"/>
  <c r="A63" i="204"/>
  <c r="D57" i="204"/>
  <c r="C57" i="204"/>
  <c r="A56" i="204"/>
  <c r="D50" i="204"/>
  <c r="C50" i="204"/>
  <c r="A49" i="204"/>
  <c r="D43" i="204"/>
  <c r="C43" i="204"/>
  <c r="A42" i="204"/>
  <c r="D35" i="204"/>
  <c r="C35" i="204"/>
  <c r="A34" i="204"/>
  <c r="D28" i="204"/>
  <c r="C28" i="204"/>
  <c r="A27" i="204"/>
  <c r="D21" i="204"/>
  <c r="C21" i="204"/>
  <c r="A20" i="204"/>
  <c r="D14" i="204"/>
  <c r="C14" i="204"/>
  <c r="A13" i="204"/>
  <c r="D7" i="204"/>
  <c r="C7" i="204"/>
  <c r="A6" i="204"/>
  <c r="D64" i="203"/>
  <c r="C64" i="203"/>
  <c r="A63" i="203"/>
  <c r="D57" i="203"/>
  <c r="C57" i="203"/>
  <c r="A56" i="203"/>
  <c r="D50" i="203"/>
  <c r="C50" i="203"/>
  <c r="A49" i="203"/>
  <c r="D43" i="203"/>
  <c r="C43" i="203"/>
  <c r="A42" i="203"/>
  <c r="D35" i="203"/>
  <c r="C35" i="203"/>
  <c r="A34" i="203"/>
  <c r="D28" i="203"/>
  <c r="C28" i="203"/>
  <c r="A27" i="203"/>
  <c r="D21" i="203"/>
  <c r="C21" i="203"/>
  <c r="A20" i="203"/>
  <c r="D14" i="203"/>
  <c r="C14" i="203"/>
  <c r="A13" i="203"/>
  <c r="D7" i="203"/>
  <c r="C7" i="203"/>
  <c r="A6" i="203"/>
  <c r="D64" i="202"/>
  <c r="C64" i="202"/>
  <c r="A63" i="202"/>
  <c r="D57" i="202"/>
  <c r="C57" i="202"/>
  <c r="A56" i="202"/>
  <c r="D50" i="202"/>
  <c r="C50" i="202"/>
  <c r="A49" i="202"/>
  <c r="D43" i="202"/>
  <c r="C43" i="202"/>
  <c r="A42" i="202"/>
  <c r="D35" i="202"/>
  <c r="C35" i="202"/>
  <c r="A34" i="202"/>
  <c r="D28" i="202"/>
  <c r="C28" i="202"/>
  <c r="A27" i="202"/>
  <c r="D21" i="202"/>
  <c r="C21" i="202"/>
  <c r="A20" i="202"/>
  <c r="D14" i="202"/>
  <c r="C14" i="202"/>
  <c r="A13" i="202"/>
  <c r="D7" i="202"/>
  <c r="C7" i="202"/>
  <c r="A6" i="202"/>
  <c r="D64" i="201"/>
  <c r="C64" i="201"/>
  <c r="A63" i="201"/>
  <c r="D57" i="201"/>
  <c r="C57" i="201"/>
  <c r="A56" i="201"/>
  <c r="D50" i="201"/>
  <c r="C50" i="201"/>
  <c r="A49" i="201"/>
  <c r="D43" i="201"/>
  <c r="C43" i="201"/>
  <c r="A42" i="201"/>
  <c r="D35" i="201"/>
  <c r="C35" i="201"/>
  <c r="A34" i="201"/>
  <c r="D28" i="201"/>
  <c r="C28" i="201"/>
  <c r="A27" i="201"/>
  <c r="D21" i="201"/>
  <c r="C21" i="201"/>
  <c r="A20" i="201"/>
  <c r="D14" i="201"/>
  <c r="C14" i="201"/>
  <c r="A13" i="201"/>
  <c r="D7" i="201"/>
  <c r="C7" i="201"/>
  <c r="A6" i="201"/>
  <c r="D64" i="200"/>
  <c r="C64" i="200"/>
  <c r="A63" i="200"/>
  <c r="D57" i="200"/>
  <c r="C57" i="200"/>
  <c r="A56" i="200"/>
  <c r="D50" i="200"/>
  <c r="C50" i="200"/>
  <c r="A49" i="200"/>
  <c r="D43" i="200"/>
  <c r="C43" i="200"/>
  <c r="A42" i="200"/>
  <c r="D35" i="200"/>
  <c r="C35" i="200"/>
  <c r="A34" i="200"/>
  <c r="D28" i="200"/>
  <c r="C28" i="200"/>
  <c r="A27" i="200"/>
  <c r="D21" i="200"/>
  <c r="C21" i="200"/>
  <c r="A20" i="200"/>
  <c r="D14" i="200"/>
  <c r="C14" i="200"/>
  <c r="A13" i="200"/>
  <c r="D7" i="200"/>
  <c r="C7" i="200"/>
  <c r="A6" i="200"/>
  <c r="D64" i="199"/>
  <c r="C64" i="199"/>
  <c r="A63" i="199"/>
  <c r="D57" i="199"/>
  <c r="C57" i="199"/>
  <c r="A56" i="199"/>
  <c r="D50" i="199"/>
  <c r="C50" i="199"/>
  <c r="A49" i="199"/>
  <c r="D43" i="199"/>
  <c r="C43" i="199"/>
  <c r="A42" i="199"/>
  <c r="D35" i="199"/>
  <c r="C35" i="199"/>
  <c r="A34" i="199"/>
  <c r="D28" i="199"/>
  <c r="C28" i="199"/>
  <c r="A27" i="199"/>
  <c r="D21" i="199"/>
  <c r="C21" i="199"/>
  <c r="A20" i="199"/>
  <c r="D14" i="199"/>
  <c r="C14" i="199"/>
  <c r="A13" i="199"/>
  <c r="D7" i="199"/>
  <c r="C7" i="199"/>
  <c r="A6" i="199"/>
  <c r="D64" i="198"/>
  <c r="C64" i="198"/>
  <c r="A63" i="198"/>
  <c r="D57" i="198"/>
  <c r="C57" i="198"/>
  <c r="A56" i="198"/>
  <c r="D50" i="198"/>
  <c r="C50" i="198"/>
  <c r="A49" i="198"/>
  <c r="D43" i="198"/>
  <c r="C43" i="198"/>
  <c r="A42" i="198"/>
  <c r="D35" i="198"/>
  <c r="C35" i="198"/>
  <c r="A34" i="198"/>
  <c r="D28" i="198"/>
  <c r="C28" i="198"/>
  <c r="A27" i="198"/>
  <c r="D21" i="198"/>
  <c r="C21" i="198"/>
  <c r="A20" i="198"/>
  <c r="D14" i="198"/>
  <c r="C14" i="198"/>
  <c r="A13" i="198"/>
  <c r="D7" i="198"/>
  <c r="C7" i="198"/>
  <c r="A6" i="198"/>
  <c r="D64" i="197"/>
  <c r="C64" i="197"/>
  <c r="A63" i="197"/>
  <c r="D57" i="197"/>
  <c r="C57" i="197"/>
  <c r="A56" i="197"/>
  <c r="D50" i="197"/>
  <c r="C50" i="197"/>
  <c r="A49" i="197"/>
  <c r="D43" i="197"/>
  <c r="C43" i="197"/>
  <c r="A42" i="197"/>
  <c r="D35" i="197"/>
  <c r="C35" i="197"/>
  <c r="A34" i="197"/>
  <c r="D28" i="197"/>
  <c r="C28" i="197"/>
  <c r="A27" i="197"/>
  <c r="D21" i="197"/>
  <c r="C21" i="197"/>
  <c r="A20" i="197"/>
  <c r="D14" i="197"/>
  <c r="C14" i="197"/>
  <c r="A13" i="197"/>
  <c r="D7" i="197"/>
  <c r="C7" i="197"/>
  <c r="A6" i="197"/>
  <c r="D64" i="196"/>
  <c r="C64" i="196"/>
  <c r="A63" i="196"/>
  <c r="D57" i="196"/>
  <c r="C57" i="196"/>
  <c r="A56" i="196"/>
  <c r="D50" i="196"/>
  <c r="C50" i="196"/>
  <c r="A49" i="196"/>
  <c r="D43" i="196"/>
  <c r="C43" i="196"/>
  <c r="A42" i="196"/>
  <c r="D35" i="196"/>
  <c r="C35" i="196"/>
  <c r="A34" i="196"/>
  <c r="D28" i="196"/>
  <c r="C28" i="196"/>
  <c r="A27" i="196"/>
  <c r="D21" i="196"/>
  <c r="C21" i="196"/>
  <c r="A20" i="196"/>
  <c r="D14" i="196"/>
  <c r="C14" i="196"/>
  <c r="A13" i="196"/>
  <c r="D7" i="196"/>
  <c r="C7" i="196"/>
  <c r="A6" i="196"/>
  <c r="D64" i="195"/>
  <c r="C64" i="195"/>
  <c r="A63" i="195"/>
  <c r="D57" i="195"/>
  <c r="C57" i="195"/>
  <c r="A56" i="195"/>
  <c r="D50" i="195"/>
  <c r="C50" i="195"/>
  <c r="A49" i="195"/>
  <c r="D43" i="195"/>
  <c r="C43" i="195"/>
  <c r="A42" i="195"/>
  <c r="D35" i="195"/>
  <c r="C35" i="195"/>
  <c r="A34" i="195"/>
  <c r="D28" i="195"/>
  <c r="C28" i="195"/>
  <c r="A27" i="195"/>
  <c r="D21" i="195"/>
  <c r="C21" i="195"/>
  <c r="A20" i="195"/>
  <c r="D14" i="195"/>
  <c r="C14" i="195"/>
  <c r="A13" i="195"/>
  <c r="D7" i="195"/>
  <c r="C7" i="195"/>
  <c r="A6" i="195"/>
  <c r="D64" i="194"/>
  <c r="C64" i="194"/>
  <c r="A63" i="194"/>
  <c r="D57" i="194"/>
  <c r="C57" i="194"/>
  <c r="A56" i="194"/>
  <c r="D50" i="194"/>
  <c r="C50" i="194"/>
  <c r="A49" i="194"/>
  <c r="D43" i="194"/>
  <c r="C43" i="194"/>
  <c r="A42" i="194"/>
  <c r="D35" i="194"/>
  <c r="C35" i="194"/>
  <c r="A34" i="194"/>
  <c r="D28" i="194"/>
  <c r="C28" i="194"/>
  <c r="A27" i="194"/>
  <c r="D21" i="194"/>
  <c r="C21" i="194"/>
  <c r="A20" i="194"/>
  <c r="D14" i="194"/>
  <c r="C14" i="194"/>
  <c r="A13" i="194"/>
  <c r="D7" i="194"/>
  <c r="C7" i="194"/>
  <c r="A6" i="194"/>
  <c r="D64" i="193"/>
  <c r="C64" i="193"/>
  <c r="A63" i="193"/>
  <c r="D57" i="193"/>
  <c r="C57" i="193"/>
  <c r="A56" i="193"/>
  <c r="D50" i="193"/>
  <c r="C50" i="193"/>
  <c r="A49" i="193"/>
  <c r="D43" i="193"/>
  <c r="C43" i="193"/>
  <c r="A42" i="193"/>
  <c r="D35" i="193"/>
  <c r="C35" i="193"/>
  <c r="A34" i="193"/>
  <c r="D28" i="193"/>
  <c r="C28" i="193"/>
  <c r="A27" i="193"/>
  <c r="D21" i="193"/>
  <c r="C21" i="193"/>
  <c r="A20" i="193"/>
  <c r="D14" i="193"/>
  <c r="C14" i="193"/>
  <c r="A13" i="193"/>
  <c r="D7" i="193"/>
  <c r="C7" i="193"/>
  <c r="A6" i="193"/>
  <c r="D64" i="192"/>
  <c r="C64" i="192"/>
  <c r="A63" i="192"/>
  <c r="D57" i="192"/>
  <c r="C57" i="192"/>
  <c r="A56" i="192"/>
  <c r="D50" i="192"/>
  <c r="C50" i="192"/>
  <c r="A49" i="192"/>
  <c r="D43" i="192"/>
  <c r="C43" i="192"/>
  <c r="A42" i="192"/>
  <c r="D35" i="192"/>
  <c r="C35" i="192"/>
  <c r="A34" i="192"/>
  <c r="D28" i="192"/>
  <c r="C28" i="192"/>
  <c r="A27" i="192"/>
  <c r="D21" i="192"/>
  <c r="C21" i="192"/>
  <c r="A20" i="192"/>
  <c r="D14" i="192"/>
  <c r="C14" i="192"/>
  <c r="A13" i="192"/>
  <c r="D7" i="192"/>
  <c r="C7" i="192"/>
  <c r="A6" i="192"/>
  <c r="D64" i="191"/>
  <c r="C64" i="191"/>
  <c r="A63" i="191"/>
  <c r="D57" i="191"/>
  <c r="C57" i="191"/>
  <c r="A56" i="191"/>
  <c r="D50" i="191"/>
  <c r="C50" i="191"/>
  <c r="A49" i="191"/>
  <c r="D43" i="191"/>
  <c r="C43" i="191"/>
  <c r="A42" i="191"/>
  <c r="D35" i="191"/>
  <c r="C35" i="191"/>
  <c r="A34" i="191"/>
  <c r="D28" i="191"/>
  <c r="C28" i="191"/>
  <c r="A27" i="191"/>
  <c r="D21" i="191"/>
  <c r="C21" i="191"/>
  <c r="A20" i="191"/>
  <c r="D14" i="191"/>
  <c r="C14" i="191"/>
  <c r="A13" i="191"/>
  <c r="D7" i="191"/>
  <c r="C7" i="191"/>
  <c r="A6" i="191"/>
  <c r="D64" i="190"/>
  <c r="C64" i="190"/>
  <c r="A63" i="190"/>
  <c r="D57" i="190"/>
  <c r="C57" i="190"/>
  <c r="A56" i="190"/>
  <c r="D50" i="190"/>
  <c r="C50" i="190"/>
  <c r="A49" i="190"/>
  <c r="D43" i="190"/>
  <c r="C43" i="190"/>
  <c r="A42" i="190"/>
  <c r="D35" i="190"/>
  <c r="C35" i="190"/>
  <c r="A34" i="190"/>
  <c r="D28" i="190"/>
  <c r="C28" i="190"/>
  <c r="A27" i="190"/>
  <c r="D21" i="190"/>
  <c r="C21" i="190"/>
  <c r="A20" i="190"/>
  <c r="D14" i="190"/>
  <c r="C14" i="190"/>
  <c r="A13" i="190"/>
  <c r="D7" i="190"/>
  <c r="C7" i="190"/>
  <c r="A6" i="190"/>
  <c r="D64" i="189"/>
  <c r="C64" i="189"/>
  <c r="A63" i="189"/>
  <c r="D57" i="189"/>
  <c r="C57" i="189"/>
  <c r="A56" i="189"/>
  <c r="D50" i="189"/>
  <c r="C50" i="189"/>
  <c r="A49" i="189"/>
  <c r="D43" i="189"/>
  <c r="C43" i="189"/>
  <c r="A42" i="189"/>
  <c r="D35" i="189"/>
  <c r="C35" i="189"/>
  <c r="A34" i="189"/>
  <c r="D28" i="189"/>
  <c r="C28" i="189"/>
  <c r="A27" i="189"/>
  <c r="D21" i="189"/>
  <c r="C21" i="189"/>
  <c r="A20" i="189"/>
  <c r="D14" i="189"/>
  <c r="C14" i="189"/>
  <c r="A13" i="189"/>
  <c r="D7" i="189"/>
  <c r="C7" i="189"/>
  <c r="A6" i="189"/>
  <c r="D64" i="188"/>
  <c r="C64" i="188"/>
  <c r="A63" i="188"/>
  <c r="D57" i="188"/>
  <c r="C57" i="188"/>
  <c r="A56" i="188"/>
  <c r="D50" i="188"/>
  <c r="C50" i="188"/>
  <c r="A49" i="188"/>
  <c r="D43" i="188"/>
  <c r="C43" i="188"/>
  <c r="A42" i="188"/>
  <c r="D35" i="188"/>
  <c r="C35" i="188"/>
  <c r="A34" i="188"/>
  <c r="D28" i="188"/>
  <c r="C28" i="188"/>
  <c r="A27" i="188"/>
  <c r="D21" i="188"/>
  <c r="C21" i="188"/>
  <c r="A20" i="188"/>
  <c r="D14" i="188"/>
  <c r="C14" i="188"/>
  <c r="A13" i="188"/>
  <c r="D7" i="188"/>
  <c r="C7" i="188"/>
  <c r="A6" i="188"/>
  <c r="D64" i="187"/>
  <c r="C64" i="187"/>
  <c r="A63" i="187"/>
  <c r="D57" i="187"/>
  <c r="C57" i="187"/>
  <c r="A56" i="187"/>
  <c r="D50" i="187"/>
  <c r="C50" i="187"/>
  <c r="A49" i="187"/>
  <c r="D43" i="187"/>
  <c r="C43" i="187"/>
  <c r="A42" i="187"/>
  <c r="D35" i="187"/>
  <c r="C35" i="187"/>
  <c r="A34" i="187"/>
  <c r="D28" i="187"/>
  <c r="C28" i="187"/>
  <c r="A27" i="187"/>
  <c r="D21" i="187"/>
  <c r="C21" i="187"/>
  <c r="A20" i="187"/>
  <c r="D14" i="187"/>
  <c r="C14" i="187"/>
  <c r="A13" i="187"/>
  <c r="D7" i="187"/>
  <c r="C7" i="187"/>
  <c r="A6" i="187"/>
  <c r="D64" i="186"/>
  <c r="C64" i="186"/>
  <c r="A63" i="186"/>
  <c r="D57" i="186"/>
  <c r="C57" i="186"/>
  <c r="A56" i="186"/>
  <c r="D50" i="186"/>
  <c r="C50" i="186"/>
  <c r="A49" i="186"/>
  <c r="D43" i="186"/>
  <c r="C43" i="186"/>
  <c r="A42" i="186"/>
  <c r="D35" i="186"/>
  <c r="C35" i="186"/>
  <c r="A34" i="186"/>
  <c r="D28" i="186"/>
  <c r="C28" i="186"/>
  <c r="A27" i="186"/>
  <c r="D21" i="186"/>
  <c r="C21" i="186"/>
  <c r="A20" i="186"/>
  <c r="D14" i="186"/>
  <c r="C14" i="186"/>
  <c r="A13" i="186"/>
  <c r="D7" i="186"/>
  <c r="C7" i="186"/>
  <c r="A6" i="186"/>
  <c r="D64" i="185"/>
  <c r="C64" i="185"/>
  <c r="A63" i="185"/>
  <c r="D57" i="185"/>
  <c r="C57" i="185"/>
  <c r="A56" i="185"/>
  <c r="D50" i="185"/>
  <c r="C50" i="185"/>
  <c r="A49" i="185"/>
  <c r="D43" i="185"/>
  <c r="C43" i="185"/>
  <c r="A42" i="185"/>
  <c r="D35" i="185"/>
  <c r="C35" i="185"/>
  <c r="A34" i="185"/>
  <c r="D28" i="185"/>
  <c r="C28" i="185"/>
  <c r="A27" i="185"/>
  <c r="D21" i="185"/>
  <c r="C21" i="185"/>
  <c r="A20" i="185"/>
  <c r="D14" i="185"/>
  <c r="C14" i="185"/>
  <c r="A13" i="185"/>
  <c r="D7" i="185"/>
  <c r="C7" i="185"/>
  <c r="A6" i="185"/>
  <c r="D64" i="184"/>
  <c r="C64" i="184"/>
  <c r="A63" i="184"/>
  <c r="D57" i="184"/>
  <c r="C57" i="184"/>
  <c r="A56" i="184"/>
  <c r="D50" i="184"/>
  <c r="C50" i="184"/>
  <c r="A49" i="184"/>
  <c r="D43" i="184"/>
  <c r="C43" i="184"/>
  <c r="A42" i="184"/>
  <c r="D35" i="184"/>
  <c r="C35" i="184"/>
  <c r="A34" i="184"/>
  <c r="D28" i="184"/>
  <c r="C28" i="184"/>
  <c r="A27" i="184"/>
  <c r="D21" i="184"/>
  <c r="C21" i="184"/>
  <c r="A20" i="184"/>
  <c r="D14" i="184"/>
  <c r="C14" i="184"/>
  <c r="A13" i="184"/>
  <c r="D7" i="184"/>
  <c r="C7" i="184"/>
  <c r="A6" i="184"/>
  <c r="D64" i="183"/>
  <c r="C64" i="183"/>
  <c r="A63" i="183"/>
  <c r="D57" i="183"/>
  <c r="C57" i="183"/>
  <c r="A56" i="183"/>
  <c r="D50" i="183"/>
  <c r="C50" i="183"/>
  <c r="A49" i="183"/>
  <c r="D43" i="183"/>
  <c r="C43" i="183"/>
  <c r="A42" i="183"/>
  <c r="D35" i="183"/>
  <c r="C35" i="183"/>
  <c r="A34" i="183"/>
  <c r="D28" i="183"/>
  <c r="C28" i="183"/>
  <c r="A27" i="183"/>
  <c r="D21" i="183"/>
  <c r="C21" i="183"/>
  <c r="A20" i="183"/>
  <c r="D14" i="183"/>
  <c r="C14" i="183"/>
  <c r="A13" i="183"/>
  <c r="D7" i="183"/>
  <c r="C7" i="183"/>
  <c r="A6" i="183"/>
  <c r="D64" i="182"/>
  <c r="C64" i="182"/>
  <c r="A63" i="182"/>
  <c r="D57" i="182"/>
  <c r="C57" i="182"/>
  <c r="A56" i="182"/>
  <c r="D50" i="182"/>
  <c r="C50" i="182"/>
  <c r="A49" i="182"/>
  <c r="D43" i="182"/>
  <c r="C43" i="182"/>
  <c r="A42" i="182"/>
  <c r="D35" i="182"/>
  <c r="C35" i="182"/>
  <c r="A34" i="182"/>
  <c r="D28" i="182"/>
  <c r="C28" i="182"/>
  <c r="A27" i="182"/>
  <c r="D21" i="182"/>
  <c r="C21" i="182"/>
  <c r="A20" i="182"/>
  <c r="D14" i="182"/>
  <c r="C14" i="182"/>
  <c r="A13" i="182"/>
  <c r="D7" i="182"/>
  <c r="C7" i="182"/>
  <c r="A6" i="182"/>
  <c r="D64" i="181"/>
  <c r="C64" i="181"/>
  <c r="A63" i="181"/>
  <c r="D57" i="181"/>
  <c r="C57" i="181"/>
  <c r="A56" i="181"/>
  <c r="D50" i="181"/>
  <c r="C50" i="181"/>
  <c r="A49" i="181"/>
  <c r="D43" i="181"/>
  <c r="C43" i="181"/>
  <c r="A42" i="181"/>
  <c r="D35" i="181"/>
  <c r="C35" i="181"/>
  <c r="A34" i="181"/>
  <c r="D28" i="181"/>
  <c r="C28" i="181"/>
  <c r="A27" i="181"/>
  <c r="D21" i="181"/>
  <c r="C21" i="181"/>
  <c r="A20" i="181"/>
  <c r="D14" i="181"/>
  <c r="C14" i="181"/>
  <c r="A13" i="181"/>
  <c r="D7" i="181"/>
  <c r="C7" i="181"/>
  <c r="A6" i="181"/>
  <c r="D64" i="180"/>
  <c r="C64" i="180"/>
  <c r="A63" i="180"/>
  <c r="D57" i="180"/>
  <c r="C57" i="180"/>
  <c r="A56" i="180"/>
  <c r="D50" i="180"/>
  <c r="C50" i="180"/>
  <c r="A49" i="180"/>
  <c r="D43" i="180"/>
  <c r="C43" i="180"/>
  <c r="A42" i="180"/>
  <c r="D35" i="180"/>
  <c r="C35" i="180"/>
  <c r="A34" i="180"/>
  <c r="D28" i="180"/>
  <c r="C28" i="180"/>
  <c r="A27" i="180"/>
  <c r="D21" i="180"/>
  <c r="C21" i="180"/>
  <c r="A20" i="180"/>
  <c r="D14" i="180"/>
  <c r="C14" i="180"/>
  <c r="A13" i="180"/>
  <c r="D7" i="180"/>
  <c r="C7" i="180"/>
  <c r="A6" i="180"/>
  <c r="D64" i="179"/>
  <c r="C64" i="179"/>
  <c r="A63" i="179"/>
  <c r="D57" i="179"/>
  <c r="C57" i="179"/>
  <c r="A56" i="179"/>
  <c r="D50" i="179"/>
  <c r="C50" i="179"/>
  <c r="A49" i="179"/>
  <c r="D43" i="179"/>
  <c r="C43" i="179"/>
  <c r="A42" i="179"/>
  <c r="D35" i="179"/>
  <c r="C35" i="179"/>
  <c r="A34" i="179"/>
  <c r="D28" i="179"/>
  <c r="C28" i="179"/>
  <c r="A27" i="179"/>
  <c r="D21" i="179"/>
  <c r="C21" i="179"/>
  <c r="A20" i="179"/>
  <c r="D14" i="179"/>
  <c r="C14" i="179"/>
  <c r="A13" i="179"/>
  <c r="D7" i="179"/>
  <c r="C7" i="179"/>
  <c r="A6" i="179"/>
  <c r="D64" i="178"/>
  <c r="C64" i="178"/>
  <c r="A63" i="178"/>
  <c r="D57" i="178"/>
  <c r="C57" i="178"/>
  <c r="A56" i="178"/>
  <c r="D50" i="178"/>
  <c r="C50" i="178"/>
  <c r="A49" i="178"/>
  <c r="D43" i="178"/>
  <c r="C43" i="178"/>
  <c r="A42" i="178"/>
  <c r="D35" i="178"/>
  <c r="C35" i="178"/>
  <c r="A34" i="178"/>
  <c r="D28" i="178"/>
  <c r="C28" i="178"/>
  <c r="A27" i="178"/>
  <c r="D21" i="178"/>
  <c r="C21" i="178"/>
  <c r="A20" i="178"/>
  <c r="D14" i="178"/>
  <c r="C14" i="178"/>
  <c r="A13" i="178"/>
  <c r="D7" i="178"/>
  <c r="C7" i="178"/>
  <c r="A6" i="178"/>
  <c r="D64" i="177"/>
  <c r="C64" i="177"/>
  <c r="A63" i="177"/>
  <c r="D57" i="177"/>
  <c r="C57" i="177"/>
  <c r="A56" i="177"/>
  <c r="D50" i="177"/>
  <c r="C50" i="177"/>
  <c r="A49" i="177"/>
  <c r="D43" i="177"/>
  <c r="C43" i="177"/>
  <c r="A42" i="177"/>
  <c r="D35" i="177"/>
  <c r="C35" i="177"/>
  <c r="A34" i="177"/>
  <c r="D28" i="177"/>
  <c r="C28" i="177"/>
  <c r="A27" i="177"/>
  <c r="D21" i="177"/>
  <c r="C21" i="177"/>
  <c r="A20" i="177"/>
  <c r="D14" i="177"/>
  <c r="C14" i="177"/>
  <c r="A13" i="177"/>
  <c r="D7" i="177"/>
  <c r="C7" i="177"/>
  <c r="A6" i="177"/>
  <c r="D64" i="176"/>
  <c r="C64" i="176"/>
  <c r="A63" i="176"/>
  <c r="D57" i="176"/>
  <c r="C57" i="176"/>
  <c r="A56" i="176"/>
  <c r="D50" i="176"/>
  <c r="C50" i="176"/>
  <c r="A49" i="176"/>
  <c r="D43" i="176"/>
  <c r="C43" i="176"/>
  <c r="A42" i="176"/>
  <c r="D35" i="176"/>
  <c r="C35" i="176"/>
  <c r="A34" i="176"/>
  <c r="D28" i="176"/>
  <c r="C28" i="176"/>
  <c r="A27" i="176"/>
  <c r="D21" i="176"/>
  <c r="C21" i="176"/>
  <c r="A20" i="176"/>
  <c r="D14" i="176"/>
  <c r="C14" i="176"/>
  <c r="A13" i="176"/>
  <c r="D7" i="176"/>
  <c r="C7" i="176"/>
  <c r="A6" i="176"/>
  <c r="D64" i="175"/>
  <c r="C64" i="175"/>
  <c r="A63" i="175"/>
  <c r="D57" i="175"/>
  <c r="C57" i="175"/>
  <c r="A56" i="175"/>
  <c r="D50" i="175"/>
  <c r="C50" i="175"/>
  <c r="A49" i="175"/>
  <c r="D43" i="175"/>
  <c r="C43" i="175"/>
  <c r="A42" i="175"/>
  <c r="D35" i="175"/>
  <c r="C35" i="175"/>
  <c r="A34" i="175"/>
  <c r="D28" i="175"/>
  <c r="C28" i="175"/>
  <c r="A27" i="175"/>
  <c r="D21" i="175"/>
  <c r="C21" i="175"/>
  <c r="A20" i="175"/>
  <c r="D14" i="175"/>
  <c r="C14" i="175"/>
  <c r="A13" i="175"/>
  <c r="D7" i="175"/>
  <c r="C7" i="175"/>
  <c r="A6" i="175"/>
  <c r="D64" i="174"/>
  <c r="C64" i="174"/>
  <c r="A63" i="174"/>
  <c r="D57" i="174"/>
  <c r="C57" i="174"/>
  <c r="A56" i="174"/>
  <c r="D50" i="174"/>
  <c r="C50" i="174"/>
  <c r="A49" i="174"/>
  <c r="D43" i="174"/>
  <c r="C43" i="174"/>
  <c r="A42" i="174"/>
  <c r="D35" i="174"/>
  <c r="C35" i="174"/>
  <c r="A34" i="174"/>
  <c r="D28" i="174"/>
  <c r="C28" i="174"/>
  <c r="A27" i="174"/>
  <c r="D21" i="174"/>
  <c r="C21" i="174"/>
  <c r="A20" i="174"/>
  <c r="D14" i="174"/>
  <c r="C14" i="174"/>
  <c r="A13" i="174"/>
  <c r="D7" i="174"/>
  <c r="C7" i="174"/>
  <c r="A6" i="174"/>
  <c r="D64" i="173"/>
  <c r="C64" i="173"/>
  <c r="A63" i="173"/>
  <c r="D57" i="173"/>
  <c r="C57" i="173"/>
  <c r="A56" i="173"/>
  <c r="D50" i="173"/>
  <c r="C50" i="173"/>
  <c r="A49" i="173"/>
  <c r="D43" i="173"/>
  <c r="C43" i="173"/>
  <c r="A42" i="173"/>
  <c r="D35" i="173"/>
  <c r="C35" i="173"/>
  <c r="A34" i="173"/>
  <c r="D28" i="173"/>
  <c r="C28" i="173"/>
  <c r="A27" i="173"/>
  <c r="D21" i="173"/>
  <c r="C21" i="173"/>
  <c r="A20" i="173"/>
  <c r="D14" i="173"/>
  <c r="C14" i="173"/>
  <c r="A13" i="173"/>
  <c r="D7" i="173"/>
  <c r="C7" i="173"/>
  <c r="A6" i="173"/>
  <c r="D64" i="172"/>
  <c r="C64" i="172"/>
  <c r="A63" i="172"/>
  <c r="D57" i="172"/>
  <c r="C57" i="172"/>
  <c r="A56" i="172"/>
  <c r="D50" i="172"/>
  <c r="C50" i="172"/>
  <c r="A49" i="172"/>
  <c r="D43" i="172"/>
  <c r="C43" i="172"/>
  <c r="A42" i="172"/>
  <c r="D35" i="172"/>
  <c r="C35" i="172"/>
  <c r="A34" i="172"/>
  <c r="D28" i="172"/>
  <c r="C28" i="172"/>
  <c r="A27" i="172"/>
  <c r="D21" i="172"/>
  <c r="C21" i="172"/>
  <c r="A20" i="172"/>
  <c r="D14" i="172"/>
  <c r="C14" i="172"/>
  <c r="A13" i="172"/>
  <c r="D7" i="172"/>
  <c r="C7" i="172"/>
  <c r="A6" i="172"/>
  <c r="D64" i="171"/>
  <c r="C64" i="171"/>
  <c r="A63" i="171"/>
  <c r="D57" i="171"/>
  <c r="C57" i="171"/>
  <c r="A56" i="171"/>
  <c r="D50" i="171"/>
  <c r="C50" i="171"/>
  <c r="A49" i="171"/>
  <c r="D43" i="171"/>
  <c r="C43" i="171"/>
  <c r="A42" i="171"/>
  <c r="D35" i="171"/>
  <c r="C35" i="171"/>
  <c r="A34" i="171"/>
  <c r="D28" i="171"/>
  <c r="C28" i="171"/>
  <c r="A27" i="171"/>
  <c r="D21" i="171"/>
  <c r="C21" i="171"/>
  <c r="A20" i="171"/>
  <c r="D14" i="171"/>
  <c r="C14" i="171"/>
  <c r="A13" i="171"/>
  <c r="D7" i="171"/>
  <c r="C7" i="171"/>
  <c r="A6" i="171"/>
  <c r="D64" i="170"/>
  <c r="C64" i="170"/>
  <c r="A63" i="170"/>
  <c r="D57" i="170"/>
  <c r="C57" i="170"/>
  <c r="A56" i="170"/>
  <c r="D50" i="170"/>
  <c r="C50" i="170"/>
  <c r="A49" i="170"/>
  <c r="D43" i="170"/>
  <c r="C43" i="170"/>
  <c r="A42" i="170"/>
  <c r="D35" i="170"/>
  <c r="C35" i="170"/>
  <c r="A34" i="170"/>
  <c r="D28" i="170"/>
  <c r="C28" i="170"/>
  <c r="A27" i="170"/>
  <c r="D21" i="170"/>
  <c r="C21" i="170"/>
  <c r="A20" i="170"/>
  <c r="D14" i="170"/>
  <c r="C14" i="170"/>
  <c r="A13" i="170"/>
  <c r="D7" i="170"/>
  <c r="C7" i="170"/>
  <c r="A6" i="170"/>
  <c r="D64" i="169"/>
  <c r="C64" i="169"/>
  <c r="A63" i="169"/>
  <c r="D57" i="169"/>
  <c r="C57" i="169"/>
  <c r="A56" i="169"/>
  <c r="D50" i="169"/>
  <c r="C50" i="169"/>
  <c r="A49" i="169"/>
  <c r="D43" i="169"/>
  <c r="C43" i="169"/>
  <c r="A42" i="169"/>
  <c r="D35" i="169"/>
  <c r="C35" i="169"/>
  <c r="A34" i="169"/>
  <c r="D28" i="169"/>
  <c r="C28" i="169"/>
  <c r="A27" i="169"/>
  <c r="D21" i="169"/>
  <c r="C21" i="169"/>
  <c r="A20" i="169"/>
  <c r="D14" i="169"/>
  <c r="C14" i="169"/>
  <c r="A13" i="169"/>
  <c r="D7" i="169"/>
  <c r="C7" i="169"/>
  <c r="A6" i="169"/>
  <c r="D64" i="168"/>
  <c r="C64" i="168"/>
  <c r="A63" i="168"/>
  <c r="D57" i="168"/>
  <c r="C57" i="168"/>
  <c r="A56" i="168"/>
  <c r="D50" i="168"/>
  <c r="C50" i="168"/>
  <c r="A49" i="168"/>
  <c r="D43" i="168"/>
  <c r="C43" i="168"/>
  <c r="A42" i="168"/>
  <c r="D35" i="168"/>
  <c r="C35" i="168"/>
  <c r="A34" i="168"/>
  <c r="D28" i="168"/>
  <c r="C28" i="168"/>
  <c r="A27" i="168"/>
  <c r="D21" i="168"/>
  <c r="C21" i="168"/>
  <c r="A20" i="168"/>
  <c r="D14" i="168"/>
  <c r="C14" i="168"/>
  <c r="A13" i="168"/>
  <c r="D7" i="168"/>
  <c r="C7" i="168"/>
  <c r="A6" i="168"/>
  <c r="D64" i="167"/>
  <c r="C64" i="167"/>
  <c r="A63" i="167"/>
  <c r="D57" i="167"/>
  <c r="C57" i="167"/>
  <c r="A56" i="167"/>
  <c r="D50" i="167"/>
  <c r="C50" i="167"/>
  <c r="A49" i="167"/>
  <c r="D43" i="167"/>
  <c r="C43" i="167"/>
  <c r="A42" i="167"/>
  <c r="D35" i="167"/>
  <c r="C35" i="167"/>
  <c r="A34" i="167"/>
  <c r="D28" i="167"/>
  <c r="C28" i="167"/>
  <c r="A27" i="167"/>
  <c r="D21" i="167"/>
  <c r="C21" i="167"/>
  <c r="A20" i="167"/>
  <c r="D14" i="167"/>
  <c r="C14" i="167"/>
  <c r="A13" i="167"/>
  <c r="D7" i="167"/>
  <c r="C7" i="167"/>
  <c r="A6" i="167"/>
  <c r="D64" i="166"/>
  <c r="C64" i="166"/>
  <c r="A63" i="166"/>
  <c r="D57" i="166"/>
  <c r="C57" i="166"/>
  <c r="A56" i="166"/>
  <c r="D50" i="166"/>
  <c r="C50" i="166"/>
  <c r="A49" i="166"/>
  <c r="D43" i="166"/>
  <c r="C43" i="166"/>
  <c r="A42" i="166"/>
  <c r="D35" i="166"/>
  <c r="C35" i="166"/>
  <c r="A34" i="166"/>
  <c r="D28" i="166"/>
  <c r="C28" i="166"/>
  <c r="A27" i="166"/>
  <c r="D21" i="166"/>
  <c r="C21" i="166"/>
  <c r="A20" i="166"/>
  <c r="D14" i="166"/>
  <c r="C14" i="166"/>
  <c r="A13" i="166"/>
  <c r="D7" i="166"/>
  <c r="C7" i="166"/>
  <c r="A6" i="166"/>
  <c r="D64" i="165"/>
  <c r="C64" i="165"/>
  <c r="A63" i="165"/>
  <c r="D57" i="165"/>
  <c r="C57" i="165"/>
  <c r="A56" i="165"/>
  <c r="D50" i="165"/>
  <c r="C50" i="165"/>
  <c r="A49" i="165"/>
  <c r="D43" i="165"/>
  <c r="C43" i="165"/>
  <c r="A42" i="165"/>
  <c r="D35" i="165"/>
  <c r="C35" i="165"/>
  <c r="A34" i="165"/>
  <c r="D28" i="165"/>
  <c r="C28" i="165"/>
  <c r="A27" i="165"/>
  <c r="D21" i="165"/>
  <c r="C21" i="165"/>
  <c r="A20" i="165"/>
  <c r="D14" i="165"/>
  <c r="C14" i="165"/>
  <c r="A13" i="165"/>
  <c r="D7" i="165"/>
  <c r="C7" i="165"/>
  <c r="A6" i="165"/>
  <c r="D64" i="164"/>
  <c r="C64" i="164"/>
  <c r="A63" i="164"/>
  <c r="D57" i="164"/>
  <c r="C57" i="164"/>
  <c r="A56" i="164"/>
  <c r="D50" i="164"/>
  <c r="C50" i="164"/>
  <c r="A49" i="164"/>
  <c r="D43" i="164"/>
  <c r="C43" i="164"/>
  <c r="A42" i="164"/>
  <c r="D35" i="164"/>
  <c r="C35" i="164"/>
  <c r="A34" i="164"/>
  <c r="D28" i="164"/>
  <c r="C28" i="164"/>
  <c r="A27" i="164"/>
  <c r="D21" i="164"/>
  <c r="C21" i="164"/>
  <c r="A20" i="164"/>
  <c r="D14" i="164"/>
  <c r="C14" i="164"/>
  <c r="A13" i="164"/>
  <c r="D7" i="164"/>
  <c r="C7" i="164"/>
  <c r="A6" i="164"/>
  <c r="D64" i="163"/>
  <c r="C64" i="163"/>
  <c r="A63" i="163"/>
  <c r="D57" i="163"/>
  <c r="C57" i="163"/>
  <c r="A56" i="163"/>
  <c r="D50" i="163"/>
  <c r="C50" i="163"/>
  <c r="A49" i="163"/>
  <c r="D43" i="163"/>
  <c r="C43" i="163"/>
  <c r="A42" i="163"/>
  <c r="D35" i="163"/>
  <c r="C35" i="163"/>
  <c r="A34" i="163"/>
  <c r="D28" i="163"/>
  <c r="C28" i="163"/>
  <c r="A27" i="163"/>
  <c r="D21" i="163"/>
  <c r="C21" i="163"/>
  <c r="A20" i="163"/>
  <c r="D14" i="163"/>
  <c r="C14" i="163"/>
  <c r="A13" i="163"/>
  <c r="D7" i="163"/>
  <c r="C7" i="163"/>
  <c r="A6" i="163"/>
  <c r="D64" i="162"/>
  <c r="C64" i="162"/>
  <c r="A63" i="162"/>
  <c r="D57" i="162"/>
  <c r="C57" i="162"/>
  <c r="A56" i="162"/>
  <c r="D50" i="162"/>
  <c r="C50" i="162"/>
  <c r="A49" i="162"/>
  <c r="D43" i="162"/>
  <c r="C43" i="162"/>
  <c r="A42" i="162"/>
  <c r="D35" i="162"/>
  <c r="C35" i="162"/>
  <c r="A34" i="162"/>
  <c r="D28" i="162"/>
  <c r="C28" i="162"/>
  <c r="A27" i="162"/>
  <c r="D21" i="162"/>
  <c r="C21" i="162"/>
  <c r="A20" i="162"/>
  <c r="D14" i="162"/>
  <c r="C14" i="162"/>
  <c r="A13" i="162"/>
  <c r="D7" i="162"/>
  <c r="C7" i="162"/>
  <c r="A6" i="162"/>
  <c r="D64" i="161"/>
  <c r="C64" i="161"/>
  <c r="A63" i="161"/>
  <c r="D57" i="161"/>
  <c r="C57" i="161"/>
  <c r="A56" i="161"/>
  <c r="D50" i="161"/>
  <c r="C50" i="161"/>
  <c r="A49" i="161"/>
  <c r="D43" i="161"/>
  <c r="C43" i="161"/>
  <c r="A42" i="161"/>
  <c r="D35" i="161"/>
  <c r="C35" i="161"/>
  <c r="A34" i="161"/>
  <c r="D28" i="161"/>
  <c r="C28" i="161"/>
  <c r="A27" i="161"/>
  <c r="D21" i="161"/>
  <c r="C21" i="161"/>
  <c r="A20" i="161"/>
  <c r="D14" i="161"/>
  <c r="C14" i="161"/>
  <c r="A13" i="161"/>
  <c r="D7" i="161"/>
  <c r="C7" i="161"/>
  <c r="A6" i="161"/>
  <c r="D64" i="160"/>
  <c r="C64" i="160"/>
  <c r="A63" i="160"/>
  <c r="D57" i="160"/>
  <c r="C57" i="160"/>
  <c r="A56" i="160"/>
  <c r="D50" i="160"/>
  <c r="C50" i="160"/>
  <c r="A49" i="160"/>
  <c r="D43" i="160"/>
  <c r="C43" i="160"/>
  <c r="A42" i="160"/>
  <c r="D35" i="160"/>
  <c r="C35" i="160"/>
  <c r="A34" i="160"/>
  <c r="D28" i="160"/>
  <c r="C28" i="160"/>
  <c r="A27" i="160"/>
  <c r="D21" i="160"/>
  <c r="C21" i="160"/>
  <c r="A20" i="160"/>
  <c r="D14" i="160"/>
  <c r="C14" i="160"/>
  <c r="A13" i="160"/>
  <c r="D7" i="160"/>
  <c r="C7" i="160"/>
  <c r="A6" i="160"/>
  <c r="D64" i="159"/>
  <c r="C64" i="159"/>
  <c r="A63" i="159"/>
  <c r="D57" i="159"/>
  <c r="C57" i="159"/>
  <c r="A56" i="159"/>
  <c r="D50" i="159"/>
  <c r="C50" i="159"/>
  <c r="A49" i="159"/>
  <c r="D43" i="159"/>
  <c r="C43" i="159"/>
  <c r="A42" i="159"/>
  <c r="D35" i="159"/>
  <c r="C35" i="159"/>
  <c r="A34" i="159"/>
  <c r="D28" i="159"/>
  <c r="C28" i="159"/>
  <c r="A27" i="159"/>
  <c r="D21" i="159"/>
  <c r="C21" i="159"/>
  <c r="A20" i="159"/>
  <c r="D14" i="159"/>
  <c r="C14" i="159"/>
  <c r="A13" i="159"/>
  <c r="D7" i="159"/>
  <c r="C7" i="159"/>
  <c r="A6" i="159"/>
  <c r="D64" i="158"/>
  <c r="C64" i="158"/>
  <c r="A63" i="158"/>
  <c r="D57" i="158"/>
  <c r="C57" i="158"/>
  <c r="A56" i="158"/>
  <c r="D50" i="158"/>
  <c r="C50" i="158"/>
  <c r="A49" i="158"/>
  <c r="D43" i="158"/>
  <c r="C43" i="158"/>
  <c r="A42" i="158"/>
  <c r="D35" i="158"/>
  <c r="C35" i="158"/>
  <c r="A34" i="158"/>
  <c r="D28" i="158"/>
  <c r="C28" i="158"/>
  <c r="A27" i="158"/>
  <c r="D21" i="158"/>
  <c r="C21" i="158"/>
  <c r="A20" i="158"/>
  <c r="D14" i="158"/>
  <c r="C14" i="158"/>
  <c r="A13" i="158"/>
  <c r="D7" i="158"/>
  <c r="C7" i="158"/>
  <c r="A6" i="158"/>
  <c r="D64" i="157"/>
  <c r="C64" i="157"/>
  <c r="A63" i="157"/>
  <c r="D57" i="157"/>
  <c r="C57" i="157"/>
  <c r="A56" i="157"/>
  <c r="D50" i="157"/>
  <c r="C50" i="157"/>
  <c r="A49" i="157"/>
  <c r="D43" i="157"/>
  <c r="C43" i="157"/>
  <c r="A42" i="157"/>
  <c r="D35" i="157"/>
  <c r="C35" i="157"/>
  <c r="A34" i="157"/>
  <c r="D28" i="157"/>
  <c r="C28" i="157"/>
  <c r="A27" i="157"/>
  <c r="D21" i="157"/>
  <c r="C21" i="157"/>
  <c r="A20" i="157"/>
  <c r="D14" i="157"/>
  <c r="C14" i="157"/>
  <c r="A13" i="157"/>
  <c r="D7" i="157"/>
  <c r="C7" i="157"/>
  <c r="A6" i="157"/>
  <c r="D64" i="156"/>
  <c r="C64" i="156"/>
  <c r="A63" i="156"/>
  <c r="D57" i="156"/>
  <c r="C57" i="156"/>
  <c r="A56" i="156"/>
  <c r="D50" i="156"/>
  <c r="C50" i="156"/>
  <c r="A49" i="156"/>
  <c r="D43" i="156"/>
  <c r="C43" i="156"/>
  <c r="A42" i="156"/>
  <c r="D35" i="156"/>
  <c r="C35" i="156"/>
  <c r="A34" i="156"/>
  <c r="D28" i="156"/>
  <c r="C28" i="156"/>
  <c r="A27" i="156"/>
  <c r="D21" i="156"/>
  <c r="C21" i="156"/>
  <c r="A20" i="156"/>
  <c r="D14" i="156"/>
  <c r="C14" i="156"/>
  <c r="A13" i="156"/>
  <c r="D7" i="156"/>
  <c r="C7" i="156"/>
  <c r="A6" i="156"/>
  <c r="D64" i="155"/>
  <c r="C64" i="155"/>
  <c r="A63" i="155"/>
  <c r="D57" i="155"/>
  <c r="C57" i="155"/>
  <c r="A56" i="155"/>
  <c r="D50" i="155"/>
  <c r="C50" i="155"/>
  <c r="A49" i="155"/>
  <c r="D43" i="155"/>
  <c r="C43" i="155"/>
  <c r="A42" i="155"/>
  <c r="D35" i="155"/>
  <c r="C35" i="155"/>
  <c r="A34" i="155"/>
  <c r="D28" i="155"/>
  <c r="C28" i="155"/>
  <c r="A27" i="155"/>
  <c r="D21" i="155"/>
  <c r="C21" i="155"/>
  <c r="A20" i="155"/>
  <c r="D14" i="155"/>
  <c r="C14" i="155"/>
  <c r="A13" i="155"/>
  <c r="D7" i="155"/>
  <c r="C7" i="155"/>
  <c r="A6" i="155"/>
  <c r="D64" i="154"/>
  <c r="C64" i="154"/>
  <c r="A63" i="154"/>
  <c r="D57" i="154"/>
  <c r="C57" i="154"/>
  <c r="A56" i="154"/>
  <c r="D50" i="154"/>
  <c r="C50" i="154"/>
  <c r="A49" i="154"/>
  <c r="D43" i="154"/>
  <c r="C43" i="154"/>
  <c r="A42" i="154"/>
  <c r="D35" i="154"/>
  <c r="C35" i="154"/>
  <c r="A34" i="154"/>
  <c r="D28" i="154"/>
  <c r="C28" i="154"/>
  <c r="A27" i="154"/>
  <c r="D21" i="154"/>
  <c r="C21" i="154"/>
  <c r="A20" i="154"/>
  <c r="D14" i="154"/>
  <c r="C14" i="154"/>
  <c r="A13" i="154"/>
  <c r="D7" i="154"/>
  <c r="C7" i="154"/>
  <c r="A6" i="154"/>
  <c r="D64" i="153"/>
  <c r="C64" i="153"/>
  <c r="A63" i="153"/>
  <c r="D57" i="153"/>
  <c r="C57" i="153"/>
  <c r="A56" i="153"/>
  <c r="D50" i="153"/>
  <c r="C50" i="153"/>
  <c r="A49" i="153"/>
  <c r="D43" i="153"/>
  <c r="C43" i="153"/>
  <c r="A42" i="153"/>
  <c r="D35" i="153"/>
  <c r="C35" i="153"/>
  <c r="A34" i="153"/>
  <c r="D28" i="153"/>
  <c r="C28" i="153"/>
  <c r="A27" i="153"/>
  <c r="D21" i="153"/>
  <c r="C21" i="153"/>
  <c r="A20" i="153"/>
  <c r="D14" i="153"/>
  <c r="C14" i="153"/>
  <c r="A13" i="153"/>
  <c r="D7" i="153"/>
  <c r="C7" i="153"/>
  <c r="A6" i="153"/>
  <c r="D64" i="152"/>
  <c r="C64" i="152"/>
  <c r="A63" i="152"/>
  <c r="D57" i="152"/>
  <c r="C57" i="152"/>
  <c r="A56" i="152"/>
  <c r="D50" i="152"/>
  <c r="C50" i="152"/>
  <c r="A49" i="152"/>
  <c r="D43" i="152"/>
  <c r="C43" i="152"/>
  <c r="A42" i="152"/>
  <c r="D35" i="152"/>
  <c r="C35" i="152"/>
  <c r="A34" i="152"/>
  <c r="D28" i="152"/>
  <c r="C28" i="152"/>
  <c r="A27" i="152"/>
  <c r="D21" i="152"/>
  <c r="C21" i="152"/>
  <c r="A20" i="152"/>
  <c r="D14" i="152"/>
  <c r="C14" i="152"/>
  <c r="A13" i="152"/>
  <c r="D7" i="152"/>
  <c r="C7" i="152"/>
  <c r="A6" i="152"/>
  <c r="D64" i="151"/>
  <c r="C64" i="151"/>
  <c r="A63" i="151"/>
  <c r="D57" i="151"/>
  <c r="C57" i="151"/>
  <c r="A56" i="151"/>
  <c r="D50" i="151"/>
  <c r="C50" i="151"/>
  <c r="A49" i="151"/>
  <c r="D43" i="151"/>
  <c r="C43" i="151"/>
  <c r="A42" i="151"/>
  <c r="D35" i="151"/>
  <c r="C35" i="151"/>
  <c r="A34" i="151"/>
  <c r="D28" i="151"/>
  <c r="C28" i="151"/>
  <c r="A27" i="151"/>
  <c r="D21" i="151"/>
  <c r="C21" i="151"/>
  <c r="A20" i="151"/>
  <c r="D14" i="151"/>
  <c r="C14" i="151"/>
  <c r="A13" i="151"/>
  <c r="D7" i="151"/>
  <c r="C7" i="151"/>
  <c r="A6" i="151"/>
  <c r="D64" i="150"/>
  <c r="C64" i="150"/>
  <c r="A63" i="150"/>
  <c r="D57" i="150"/>
  <c r="C57" i="150"/>
  <c r="A56" i="150"/>
  <c r="D50" i="150"/>
  <c r="C50" i="150"/>
  <c r="A49" i="150"/>
  <c r="D43" i="150"/>
  <c r="C43" i="150"/>
  <c r="A42" i="150"/>
  <c r="D35" i="150"/>
  <c r="C35" i="150"/>
  <c r="A34" i="150"/>
  <c r="D28" i="150"/>
  <c r="C28" i="150"/>
  <c r="A27" i="150"/>
  <c r="D21" i="150"/>
  <c r="C21" i="150"/>
  <c r="A20" i="150"/>
  <c r="D14" i="150"/>
  <c r="C14" i="150"/>
  <c r="A13" i="150"/>
  <c r="D7" i="150"/>
  <c r="C7" i="150"/>
  <c r="A6" i="150"/>
  <c r="D64" i="149"/>
  <c r="C64" i="149"/>
  <c r="A63" i="149"/>
  <c r="D57" i="149"/>
  <c r="C57" i="149"/>
  <c r="A56" i="149"/>
  <c r="D50" i="149"/>
  <c r="C50" i="149"/>
  <c r="A49" i="149"/>
  <c r="D43" i="149"/>
  <c r="C43" i="149"/>
  <c r="A42" i="149"/>
  <c r="D35" i="149"/>
  <c r="C35" i="149"/>
  <c r="A34" i="149"/>
  <c r="D28" i="149"/>
  <c r="C28" i="149"/>
  <c r="A27" i="149"/>
  <c r="D21" i="149"/>
  <c r="C21" i="149"/>
  <c r="A20" i="149"/>
  <c r="D14" i="149"/>
  <c r="C14" i="149"/>
  <c r="A13" i="149"/>
  <c r="D7" i="149"/>
  <c r="C7" i="149"/>
  <c r="A6" i="149"/>
  <c r="D64" i="148"/>
  <c r="C64" i="148"/>
  <c r="A63" i="148"/>
  <c r="D57" i="148"/>
  <c r="C57" i="148"/>
  <c r="A56" i="148"/>
  <c r="D50" i="148"/>
  <c r="C50" i="148"/>
  <c r="A49" i="148"/>
  <c r="D43" i="148"/>
  <c r="C43" i="148"/>
  <c r="A42" i="148"/>
  <c r="D35" i="148"/>
  <c r="C35" i="148"/>
  <c r="A34" i="148"/>
  <c r="D28" i="148"/>
  <c r="C28" i="148"/>
  <c r="A27" i="148"/>
  <c r="D21" i="148"/>
  <c r="C21" i="148"/>
  <c r="A20" i="148"/>
  <c r="D14" i="148"/>
  <c r="C14" i="148"/>
  <c r="A13" i="148"/>
  <c r="D7" i="148"/>
  <c r="C7" i="148"/>
  <c r="A6" i="148"/>
  <c r="D64" i="147"/>
  <c r="C64" i="147"/>
  <c r="A63" i="147"/>
  <c r="D57" i="147"/>
  <c r="C57" i="147"/>
  <c r="A56" i="147"/>
  <c r="D50" i="147"/>
  <c r="C50" i="147"/>
  <c r="A49" i="147"/>
  <c r="D43" i="147"/>
  <c r="C43" i="147"/>
  <c r="A42" i="147"/>
  <c r="D35" i="147"/>
  <c r="C35" i="147"/>
  <c r="A34" i="147"/>
  <c r="D28" i="147"/>
  <c r="C28" i="147"/>
  <c r="A27" i="147"/>
  <c r="D21" i="147"/>
  <c r="C21" i="147"/>
  <c r="A20" i="147"/>
  <c r="D14" i="147"/>
  <c r="C14" i="147"/>
  <c r="A13" i="147"/>
  <c r="D7" i="147"/>
  <c r="C7" i="147"/>
  <c r="A6" i="147"/>
  <c r="D64" i="146"/>
  <c r="C64" i="146"/>
  <c r="A63" i="146"/>
  <c r="D57" i="146"/>
  <c r="C57" i="146"/>
  <c r="A56" i="146"/>
  <c r="D50" i="146"/>
  <c r="C50" i="146"/>
  <c r="A49" i="146"/>
  <c r="D43" i="146"/>
  <c r="C43" i="146"/>
  <c r="A42" i="146"/>
  <c r="D35" i="146"/>
  <c r="C35" i="146"/>
  <c r="A34" i="146"/>
  <c r="D28" i="146"/>
  <c r="C28" i="146"/>
  <c r="A27" i="146"/>
  <c r="D21" i="146"/>
  <c r="C21" i="146"/>
  <c r="A20" i="146"/>
  <c r="D14" i="146"/>
  <c r="C14" i="146"/>
  <c r="A13" i="146"/>
  <c r="D7" i="146"/>
  <c r="C7" i="146"/>
  <c r="A6" i="146"/>
  <c r="D64" i="145"/>
  <c r="C64" i="145"/>
  <c r="A63" i="145"/>
  <c r="D57" i="145"/>
  <c r="C57" i="145"/>
  <c r="A56" i="145"/>
  <c r="D50" i="145"/>
  <c r="C50" i="145"/>
  <c r="A49" i="145"/>
  <c r="D43" i="145"/>
  <c r="C43" i="145"/>
  <c r="A42" i="145"/>
  <c r="D35" i="145"/>
  <c r="C35" i="145"/>
  <c r="A34" i="145"/>
  <c r="D28" i="145"/>
  <c r="C28" i="145"/>
  <c r="A27" i="145"/>
  <c r="D21" i="145"/>
  <c r="C21" i="145"/>
  <c r="A20" i="145"/>
  <c r="D14" i="145"/>
  <c r="C14" i="145"/>
  <c r="A13" i="145"/>
  <c r="D7" i="145"/>
  <c r="C7" i="145"/>
  <c r="A6" i="145"/>
  <c r="D64" i="144"/>
  <c r="C64" i="144"/>
  <c r="A63" i="144"/>
  <c r="D57" i="144"/>
  <c r="C57" i="144"/>
  <c r="A56" i="144"/>
  <c r="D50" i="144"/>
  <c r="C50" i="144"/>
  <c r="A49" i="144"/>
  <c r="D43" i="144"/>
  <c r="C43" i="144"/>
  <c r="A42" i="144"/>
  <c r="D35" i="144"/>
  <c r="C35" i="144"/>
  <c r="A34" i="144"/>
  <c r="D28" i="144"/>
  <c r="C28" i="144"/>
  <c r="A27" i="144"/>
  <c r="D21" i="144"/>
  <c r="C21" i="144"/>
  <c r="A20" i="144"/>
  <c r="D14" i="144"/>
  <c r="C14" i="144"/>
  <c r="A13" i="144"/>
  <c r="D7" i="144"/>
  <c r="C7" i="144"/>
  <c r="A6" i="144"/>
  <c r="D64" i="143"/>
  <c r="C64" i="143"/>
  <c r="A63" i="143"/>
  <c r="D57" i="143"/>
  <c r="C57" i="143"/>
  <c r="A56" i="143"/>
  <c r="D50" i="143"/>
  <c r="C50" i="143"/>
  <c r="A49" i="143"/>
  <c r="D43" i="143"/>
  <c r="C43" i="143"/>
  <c r="A42" i="143"/>
  <c r="D35" i="143"/>
  <c r="C35" i="143"/>
  <c r="A34" i="143"/>
  <c r="D28" i="143"/>
  <c r="C28" i="143"/>
  <c r="A27" i="143"/>
  <c r="D21" i="143"/>
  <c r="C21" i="143"/>
  <c r="A20" i="143"/>
  <c r="D14" i="143"/>
  <c r="C14" i="143"/>
  <c r="A13" i="143"/>
  <c r="D7" i="143"/>
  <c r="C7" i="143"/>
  <c r="A6" i="143"/>
  <c r="D64" i="142"/>
  <c r="C64" i="142"/>
  <c r="A63" i="142"/>
  <c r="D57" i="142"/>
  <c r="C57" i="142"/>
  <c r="A56" i="142"/>
  <c r="D50" i="142"/>
  <c r="C50" i="142"/>
  <c r="A49" i="142"/>
  <c r="D43" i="142"/>
  <c r="C43" i="142"/>
  <c r="A42" i="142"/>
  <c r="D35" i="142"/>
  <c r="C35" i="142"/>
  <c r="A34" i="142"/>
  <c r="D28" i="142"/>
  <c r="C28" i="142"/>
  <c r="A27" i="142"/>
  <c r="D21" i="142"/>
  <c r="C21" i="142"/>
  <c r="A20" i="142"/>
  <c r="D14" i="142"/>
  <c r="C14" i="142"/>
  <c r="A13" i="142"/>
  <c r="D7" i="142"/>
  <c r="C7" i="142"/>
  <c r="A6" i="142"/>
  <c r="D64" i="141"/>
  <c r="C64" i="141"/>
  <c r="A63" i="141"/>
  <c r="D57" i="141"/>
  <c r="C57" i="141"/>
  <c r="A56" i="141"/>
  <c r="D50" i="141"/>
  <c r="C50" i="141"/>
  <c r="A49" i="141"/>
  <c r="D43" i="141"/>
  <c r="C43" i="141"/>
  <c r="A42" i="141"/>
  <c r="D35" i="141"/>
  <c r="C35" i="141"/>
  <c r="A34" i="141"/>
  <c r="D28" i="141"/>
  <c r="C28" i="141"/>
  <c r="A27" i="141"/>
  <c r="D21" i="141"/>
  <c r="C21" i="141"/>
  <c r="A20" i="141"/>
  <c r="D14" i="141"/>
  <c r="C14" i="141"/>
  <c r="A13" i="141"/>
  <c r="D7" i="141"/>
  <c r="C7" i="141"/>
  <c r="A6" i="141"/>
  <c r="D64" i="140"/>
  <c r="C64" i="140"/>
  <c r="A63" i="140"/>
  <c r="D57" i="140"/>
  <c r="C57" i="140"/>
  <c r="A56" i="140"/>
  <c r="D50" i="140"/>
  <c r="C50" i="140"/>
  <c r="A49" i="140"/>
  <c r="D43" i="140"/>
  <c r="C43" i="140"/>
  <c r="A42" i="140"/>
  <c r="D35" i="140"/>
  <c r="C35" i="140"/>
  <c r="A34" i="140"/>
  <c r="D28" i="140"/>
  <c r="C28" i="140"/>
  <c r="A27" i="140"/>
  <c r="D21" i="140"/>
  <c r="C21" i="140"/>
  <c r="A20" i="140"/>
  <c r="D14" i="140"/>
  <c r="C14" i="140"/>
  <c r="A13" i="140"/>
  <c r="D7" i="140"/>
  <c r="C7" i="140"/>
  <c r="A6" i="140"/>
  <c r="D64" i="139"/>
  <c r="C64" i="139"/>
  <c r="A63" i="139"/>
  <c r="D57" i="139"/>
  <c r="C57" i="139"/>
  <c r="A56" i="139"/>
  <c r="D50" i="139"/>
  <c r="C50" i="139"/>
  <c r="A49" i="139"/>
  <c r="D43" i="139"/>
  <c r="C43" i="139"/>
  <c r="A42" i="139"/>
  <c r="D35" i="139"/>
  <c r="C35" i="139"/>
  <c r="A34" i="139"/>
  <c r="D28" i="139"/>
  <c r="C28" i="139"/>
  <c r="A27" i="139"/>
  <c r="D21" i="139"/>
  <c r="C21" i="139"/>
  <c r="A20" i="139"/>
  <c r="D14" i="139"/>
  <c r="C14" i="139"/>
  <c r="A13" i="139"/>
  <c r="D7" i="139"/>
  <c r="C7" i="139"/>
  <c r="A6" i="139"/>
  <c r="D64" i="138"/>
  <c r="C64" i="138"/>
  <c r="A63" i="138"/>
  <c r="D57" i="138"/>
  <c r="C57" i="138"/>
  <c r="A56" i="138"/>
  <c r="D50" i="138"/>
  <c r="C50" i="138"/>
  <c r="A49" i="138"/>
  <c r="D43" i="138"/>
  <c r="C43" i="138"/>
  <c r="A42" i="138"/>
  <c r="D35" i="138"/>
  <c r="C35" i="138"/>
  <c r="A34" i="138"/>
  <c r="D28" i="138"/>
  <c r="C28" i="138"/>
  <c r="A27" i="138"/>
  <c r="D21" i="138"/>
  <c r="C21" i="138"/>
  <c r="A20" i="138"/>
  <c r="D14" i="138"/>
  <c r="C14" i="138"/>
  <c r="A13" i="138"/>
  <c r="D7" i="138"/>
  <c r="C7" i="138"/>
  <c r="A6" i="138"/>
  <c r="D64" i="137"/>
  <c r="C64" i="137"/>
  <c r="A63" i="137"/>
  <c r="D57" i="137"/>
  <c r="C57" i="137"/>
  <c r="A56" i="137"/>
  <c r="D50" i="137"/>
  <c r="C50" i="137"/>
  <c r="A49" i="137"/>
  <c r="D43" i="137"/>
  <c r="C43" i="137"/>
  <c r="A42" i="137"/>
  <c r="D35" i="137"/>
  <c r="C35" i="137"/>
  <c r="A34" i="137"/>
  <c r="D28" i="137"/>
  <c r="C28" i="137"/>
  <c r="A27" i="137"/>
  <c r="D21" i="137"/>
  <c r="C21" i="137"/>
  <c r="A20" i="137"/>
  <c r="D14" i="137"/>
  <c r="C14" i="137"/>
  <c r="A13" i="137"/>
  <c r="D7" i="137"/>
  <c r="C7" i="137"/>
  <c r="A6" i="137"/>
  <c r="D64" i="136"/>
  <c r="C64" i="136"/>
  <c r="A63" i="136"/>
  <c r="D57" i="136"/>
  <c r="C57" i="136"/>
  <c r="A56" i="136"/>
  <c r="D50" i="136"/>
  <c r="C50" i="136"/>
  <c r="A49" i="136"/>
  <c r="D43" i="136"/>
  <c r="C43" i="136"/>
  <c r="A42" i="136"/>
  <c r="D35" i="136"/>
  <c r="C35" i="136"/>
  <c r="A34" i="136"/>
  <c r="D28" i="136"/>
  <c r="C28" i="136"/>
  <c r="A27" i="136"/>
  <c r="D21" i="136"/>
  <c r="C21" i="136"/>
  <c r="A20" i="136"/>
  <c r="D14" i="136"/>
  <c r="C14" i="136"/>
  <c r="A13" i="136"/>
  <c r="D7" i="136"/>
  <c r="C7" i="136"/>
  <c r="A6" i="136"/>
  <c r="D64" i="135"/>
  <c r="C64" i="135"/>
  <c r="A63" i="135"/>
  <c r="D57" i="135"/>
  <c r="C57" i="135"/>
  <c r="A56" i="135"/>
  <c r="D50" i="135"/>
  <c r="C50" i="135"/>
  <c r="A49" i="135"/>
  <c r="D43" i="135"/>
  <c r="C43" i="135"/>
  <c r="A42" i="135"/>
  <c r="D35" i="135"/>
  <c r="C35" i="135"/>
  <c r="A34" i="135"/>
  <c r="D28" i="135"/>
  <c r="C28" i="135"/>
  <c r="A27" i="135"/>
  <c r="D21" i="135"/>
  <c r="C21" i="135"/>
  <c r="A20" i="135"/>
  <c r="D14" i="135"/>
  <c r="C14" i="135"/>
  <c r="A13" i="135"/>
  <c r="D7" i="135"/>
  <c r="C7" i="135"/>
  <c r="A6" i="135"/>
  <c r="D64" i="134"/>
  <c r="C64" i="134"/>
  <c r="A63" i="134"/>
  <c r="D57" i="134"/>
  <c r="C57" i="134"/>
  <c r="A56" i="134"/>
  <c r="D50" i="134"/>
  <c r="C50" i="134"/>
  <c r="A49" i="134"/>
  <c r="D43" i="134"/>
  <c r="C43" i="134"/>
  <c r="A42" i="134"/>
  <c r="D35" i="134"/>
  <c r="C35" i="134"/>
  <c r="A34" i="134"/>
  <c r="D28" i="134"/>
  <c r="C28" i="134"/>
  <c r="A27" i="134"/>
  <c r="D21" i="134"/>
  <c r="C21" i="134"/>
  <c r="A20" i="134"/>
  <c r="D14" i="134"/>
  <c r="C14" i="134"/>
  <c r="A13" i="134"/>
  <c r="D7" i="134"/>
  <c r="C7" i="134"/>
  <c r="A6" i="134"/>
  <c r="D64" i="133"/>
  <c r="C64" i="133"/>
  <c r="A63" i="133"/>
  <c r="D57" i="133"/>
  <c r="C57" i="133"/>
  <c r="A56" i="133"/>
  <c r="D50" i="133"/>
  <c r="C50" i="133"/>
  <c r="A49" i="133"/>
  <c r="D43" i="133"/>
  <c r="C43" i="133"/>
  <c r="A42" i="133"/>
  <c r="D35" i="133"/>
  <c r="C35" i="133"/>
  <c r="A34" i="133"/>
  <c r="D28" i="133"/>
  <c r="C28" i="133"/>
  <c r="A27" i="133"/>
  <c r="D21" i="133"/>
  <c r="C21" i="133"/>
  <c r="A20" i="133"/>
  <c r="D14" i="133"/>
  <c r="C14" i="133"/>
  <c r="A13" i="133"/>
  <c r="D7" i="133"/>
  <c r="C7" i="133"/>
  <c r="A6" i="133"/>
  <c r="D64" i="132"/>
  <c r="C64" i="132"/>
  <c r="A63" i="132"/>
  <c r="D57" i="132"/>
  <c r="C57" i="132"/>
  <c r="A56" i="132"/>
  <c r="D50" i="132"/>
  <c r="C50" i="132"/>
  <c r="A49" i="132"/>
  <c r="D43" i="132"/>
  <c r="C43" i="132"/>
  <c r="A42" i="132"/>
  <c r="D35" i="132"/>
  <c r="C35" i="132"/>
  <c r="A34" i="132"/>
  <c r="D28" i="132"/>
  <c r="C28" i="132"/>
  <c r="A27" i="132"/>
  <c r="D21" i="132"/>
  <c r="C21" i="132"/>
  <c r="A20" i="132"/>
  <c r="D14" i="132"/>
  <c r="C14" i="132"/>
  <c r="A13" i="132"/>
  <c r="D7" i="132"/>
  <c r="C7" i="132"/>
  <c r="A6" i="132"/>
  <c r="D64" i="131"/>
  <c r="C64" i="131"/>
  <c r="A63" i="131"/>
  <c r="D57" i="131"/>
  <c r="C57" i="131"/>
  <c r="A56" i="131"/>
  <c r="D50" i="131"/>
  <c r="C50" i="131"/>
  <c r="A49" i="131"/>
  <c r="D43" i="131"/>
  <c r="C43" i="131"/>
  <c r="A42" i="131"/>
  <c r="D35" i="131"/>
  <c r="C35" i="131"/>
  <c r="A34" i="131"/>
  <c r="D28" i="131"/>
  <c r="C28" i="131"/>
  <c r="A27" i="131"/>
  <c r="D21" i="131"/>
  <c r="C21" i="131"/>
  <c r="A20" i="131"/>
  <c r="D14" i="131"/>
  <c r="C14" i="131"/>
  <c r="A13" i="131"/>
  <c r="D7" i="131"/>
  <c r="C7" i="131"/>
  <c r="A6" i="131"/>
  <c r="D64" i="130"/>
  <c r="C64" i="130"/>
  <c r="A63" i="130"/>
  <c r="D57" i="130"/>
  <c r="C57" i="130"/>
  <c r="A56" i="130"/>
  <c r="D50" i="130"/>
  <c r="C50" i="130"/>
  <c r="A49" i="130"/>
  <c r="D43" i="130"/>
  <c r="C43" i="130"/>
  <c r="A42" i="130"/>
  <c r="D35" i="130"/>
  <c r="C35" i="130"/>
  <c r="A34" i="130"/>
  <c r="D28" i="130"/>
  <c r="C28" i="130"/>
  <c r="A27" i="130"/>
  <c r="D21" i="130"/>
  <c r="C21" i="130"/>
  <c r="A20" i="130"/>
  <c r="D14" i="130"/>
  <c r="C14" i="130"/>
  <c r="A13" i="130"/>
  <c r="D7" i="130"/>
  <c r="C7" i="130"/>
  <c r="A6" i="130"/>
  <c r="D64" i="129"/>
  <c r="C64" i="129"/>
  <c r="A63" i="129"/>
  <c r="D57" i="129"/>
  <c r="C57" i="129"/>
  <c r="A56" i="129"/>
  <c r="D50" i="129"/>
  <c r="C50" i="129"/>
  <c r="A49" i="129"/>
  <c r="D43" i="129"/>
  <c r="C43" i="129"/>
  <c r="A42" i="129"/>
  <c r="D35" i="129"/>
  <c r="C35" i="129"/>
  <c r="A34" i="129"/>
  <c r="D28" i="129"/>
  <c r="C28" i="129"/>
  <c r="A27" i="129"/>
  <c r="D21" i="129"/>
  <c r="C21" i="129"/>
  <c r="A20" i="129"/>
  <c r="D14" i="129"/>
  <c r="C14" i="129"/>
  <c r="A13" i="129"/>
  <c r="D7" i="129"/>
  <c r="C7" i="129"/>
  <c r="A6" i="129"/>
  <c r="D64" i="128"/>
  <c r="C64" i="128"/>
  <c r="A63" i="128"/>
  <c r="D57" i="128"/>
  <c r="C57" i="128"/>
  <c r="A56" i="128"/>
  <c r="D50" i="128"/>
  <c r="C50" i="128"/>
  <c r="A49" i="128"/>
  <c r="D43" i="128"/>
  <c r="C43" i="128"/>
  <c r="A42" i="128"/>
  <c r="D35" i="128"/>
  <c r="C35" i="128"/>
  <c r="A34" i="128"/>
  <c r="D28" i="128"/>
  <c r="C28" i="128"/>
  <c r="A27" i="128"/>
  <c r="D21" i="128"/>
  <c r="C21" i="128"/>
  <c r="A20" i="128"/>
  <c r="D14" i="128"/>
  <c r="C14" i="128"/>
  <c r="A13" i="128"/>
  <c r="D7" i="128"/>
  <c r="C7" i="128"/>
  <c r="A6" i="128"/>
  <c r="D64" i="127"/>
  <c r="C64" i="127"/>
  <c r="A63" i="127"/>
  <c r="D57" i="127"/>
  <c r="C57" i="127"/>
  <c r="A56" i="127"/>
  <c r="D50" i="127"/>
  <c r="C50" i="127"/>
  <c r="A49" i="127"/>
  <c r="D43" i="127"/>
  <c r="C43" i="127"/>
  <c r="A42" i="127"/>
  <c r="D35" i="127"/>
  <c r="C35" i="127"/>
  <c r="A34" i="127"/>
  <c r="D28" i="127"/>
  <c r="C28" i="127"/>
  <c r="A27" i="127"/>
  <c r="D21" i="127"/>
  <c r="C21" i="127"/>
  <c r="A20" i="127"/>
  <c r="D14" i="127"/>
  <c r="C14" i="127"/>
  <c r="A13" i="127"/>
  <c r="D7" i="127"/>
  <c r="C7" i="127"/>
  <c r="A6" i="127"/>
  <c r="D64" i="126"/>
  <c r="C64" i="126"/>
  <c r="A63" i="126"/>
  <c r="D57" i="126"/>
  <c r="C57" i="126"/>
  <c r="A56" i="126"/>
  <c r="D50" i="126"/>
  <c r="C50" i="126"/>
  <c r="A49" i="126"/>
  <c r="D43" i="126"/>
  <c r="C43" i="126"/>
  <c r="A42" i="126"/>
  <c r="D35" i="126"/>
  <c r="C35" i="126"/>
  <c r="A34" i="126"/>
  <c r="D28" i="126"/>
  <c r="C28" i="126"/>
  <c r="A27" i="126"/>
  <c r="D21" i="126"/>
  <c r="C21" i="126"/>
  <c r="A20" i="126"/>
  <c r="D14" i="126"/>
  <c r="C14" i="126"/>
  <c r="A13" i="126"/>
  <c r="D7" i="126"/>
  <c r="C7" i="126"/>
  <c r="A6" i="126"/>
  <c r="D64" i="125"/>
  <c r="C64" i="125"/>
  <c r="A63" i="125"/>
  <c r="D57" i="125"/>
  <c r="C57" i="125"/>
  <c r="A56" i="125"/>
  <c r="D50" i="125"/>
  <c r="C50" i="125"/>
  <c r="A49" i="125"/>
  <c r="D43" i="125"/>
  <c r="C43" i="125"/>
  <c r="A42" i="125"/>
  <c r="D35" i="125"/>
  <c r="C35" i="125"/>
  <c r="A34" i="125"/>
  <c r="D28" i="125"/>
  <c r="C28" i="125"/>
  <c r="A27" i="125"/>
  <c r="D21" i="125"/>
  <c r="C21" i="125"/>
  <c r="A20" i="125"/>
  <c r="D14" i="125"/>
  <c r="C14" i="125"/>
  <c r="A13" i="125"/>
  <c r="D7" i="125"/>
  <c r="C7" i="125"/>
  <c r="A6" i="125"/>
  <c r="D64" i="124"/>
  <c r="C64" i="124"/>
  <c r="A63" i="124"/>
  <c r="D57" i="124"/>
  <c r="C57" i="124"/>
  <c r="A56" i="124"/>
  <c r="D50" i="124"/>
  <c r="C50" i="124"/>
  <c r="A49" i="124"/>
  <c r="D43" i="124"/>
  <c r="C43" i="124"/>
  <c r="A42" i="124"/>
  <c r="D35" i="124"/>
  <c r="C35" i="124"/>
  <c r="A34" i="124"/>
  <c r="D28" i="124"/>
  <c r="C28" i="124"/>
  <c r="A27" i="124"/>
  <c r="D21" i="124"/>
  <c r="C21" i="124"/>
  <c r="A20" i="124"/>
  <c r="D14" i="124"/>
  <c r="C14" i="124"/>
  <c r="A13" i="124"/>
  <c r="D7" i="124"/>
  <c r="C7" i="124"/>
  <c r="A6" i="124"/>
  <c r="D64" i="123"/>
  <c r="C64" i="123"/>
  <c r="A63" i="123"/>
  <c r="D57" i="123"/>
  <c r="C57" i="123"/>
  <c r="A56" i="123"/>
  <c r="D50" i="123"/>
  <c r="C50" i="123"/>
  <c r="A49" i="123"/>
  <c r="D43" i="123"/>
  <c r="C43" i="123"/>
  <c r="A42" i="123"/>
  <c r="D35" i="123"/>
  <c r="C35" i="123"/>
  <c r="A34" i="123"/>
  <c r="D28" i="123"/>
  <c r="C28" i="123"/>
  <c r="A27" i="123"/>
  <c r="D21" i="123"/>
  <c r="C21" i="123"/>
  <c r="A20" i="123"/>
  <c r="D14" i="123"/>
  <c r="C14" i="123"/>
  <c r="A13" i="123"/>
  <c r="D7" i="123"/>
  <c r="C7" i="123"/>
  <c r="A6" i="123"/>
  <c r="D64" i="122"/>
  <c r="C64" i="122"/>
  <c r="A63" i="122"/>
  <c r="D57" i="122"/>
  <c r="C57" i="122"/>
  <c r="A56" i="122"/>
  <c r="D50" i="122"/>
  <c r="C50" i="122"/>
  <c r="A49" i="122"/>
  <c r="D43" i="122"/>
  <c r="C43" i="122"/>
  <c r="A42" i="122"/>
  <c r="D35" i="122"/>
  <c r="C35" i="122"/>
  <c r="A34" i="122"/>
  <c r="D28" i="122"/>
  <c r="C28" i="122"/>
  <c r="A27" i="122"/>
  <c r="D21" i="122"/>
  <c r="C21" i="122"/>
  <c r="A20" i="122"/>
  <c r="D14" i="122"/>
  <c r="C14" i="122"/>
  <c r="A13" i="122"/>
  <c r="D7" i="122"/>
  <c r="C7" i="122"/>
  <c r="A6" i="122"/>
  <c r="D64" i="121"/>
  <c r="C64" i="121"/>
  <c r="A63" i="121"/>
  <c r="D57" i="121"/>
  <c r="C57" i="121"/>
  <c r="A56" i="121"/>
  <c r="D50" i="121"/>
  <c r="C50" i="121"/>
  <c r="A49" i="121"/>
  <c r="D43" i="121"/>
  <c r="C43" i="121"/>
  <c r="A42" i="121"/>
  <c r="D35" i="121"/>
  <c r="C35" i="121"/>
  <c r="A34" i="121"/>
  <c r="D28" i="121"/>
  <c r="C28" i="121"/>
  <c r="A27" i="121"/>
  <c r="D21" i="121"/>
  <c r="C21" i="121"/>
  <c r="A20" i="121"/>
  <c r="D14" i="121"/>
  <c r="C14" i="121"/>
  <c r="A13" i="121"/>
  <c r="D7" i="121"/>
  <c r="C7" i="121"/>
  <c r="A6" i="121"/>
  <c r="D64" i="120"/>
  <c r="C64" i="120"/>
  <c r="A63" i="120"/>
  <c r="D57" i="120"/>
  <c r="C57" i="120"/>
  <c r="A56" i="120"/>
  <c r="D50" i="120"/>
  <c r="C50" i="120"/>
  <c r="A49" i="120"/>
  <c r="D43" i="120"/>
  <c r="C43" i="120"/>
  <c r="A42" i="120"/>
  <c r="D35" i="120"/>
  <c r="C35" i="120"/>
  <c r="A34" i="120"/>
  <c r="D28" i="120"/>
  <c r="C28" i="120"/>
  <c r="A27" i="120"/>
  <c r="D21" i="120"/>
  <c r="C21" i="120"/>
  <c r="A20" i="120"/>
  <c r="D14" i="120"/>
  <c r="C14" i="120"/>
  <c r="A13" i="120"/>
  <c r="D7" i="120"/>
  <c r="C7" i="120"/>
  <c r="A6" i="120"/>
  <c r="D64" i="119"/>
  <c r="C64" i="119"/>
  <c r="A63" i="119"/>
  <c r="D57" i="119"/>
  <c r="C57" i="119"/>
  <c r="A56" i="119"/>
  <c r="D50" i="119"/>
  <c r="C50" i="119"/>
  <c r="A49" i="119"/>
  <c r="D43" i="119"/>
  <c r="C43" i="119"/>
  <c r="A42" i="119"/>
  <c r="D35" i="119"/>
  <c r="C35" i="119"/>
  <c r="A34" i="119"/>
  <c r="D28" i="119"/>
  <c r="C28" i="119"/>
  <c r="A27" i="119"/>
  <c r="D21" i="119"/>
  <c r="C21" i="119"/>
  <c r="A20" i="119"/>
  <c r="D14" i="119"/>
  <c r="C14" i="119"/>
  <c r="A13" i="119"/>
  <c r="D7" i="119"/>
  <c r="C7" i="119"/>
  <c r="A6" i="119"/>
  <c r="D64" i="118"/>
  <c r="C64" i="118"/>
  <c r="A63" i="118"/>
  <c r="D57" i="118"/>
  <c r="C57" i="118"/>
  <c r="A56" i="118"/>
  <c r="D50" i="118"/>
  <c r="C50" i="118"/>
  <c r="A49" i="118"/>
  <c r="D43" i="118"/>
  <c r="C43" i="118"/>
  <c r="A42" i="118"/>
  <c r="D35" i="118"/>
  <c r="C35" i="118"/>
  <c r="A34" i="118"/>
  <c r="D28" i="118"/>
  <c r="C28" i="118"/>
  <c r="A27" i="118"/>
  <c r="D21" i="118"/>
  <c r="C21" i="118"/>
  <c r="A20" i="118"/>
  <c r="D14" i="118"/>
  <c r="C14" i="118"/>
  <c r="A13" i="118"/>
  <c r="D7" i="118"/>
  <c r="C7" i="118"/>
  <c r="A6" i="118"/>
  <c r="D64" i="117"/>
  <c r="C64" i="117"/>
  <c r="A63" i="117"/>
  <c r="D57" i="117"/>
  <c r="C57" i="117"/>
  <c r="A56" i="117"/>
  <c r="D50" i="117"/>
  <c r="C50" i="117"/>
  <c r="A49" i="117"/>
  <c r="D43" i="117"/>
  <c r="C43" i="117"/>
  <c r="A42" i="117"/>
  <c r="D35" i="117"/>
  <c r="C35" i="117"/>
  <c r="A34" i="117"/>
  <c r="D28" i="117"/>
  <c r="C28" i="117"/>
  <c r="A27" i="117"/>
  <c r="D21" i="117"/>
  <c r="C21" i="117"/>
  <c r="A20" i="117"/>
  <c r="D14" i="117"/>
  <c r="C14" i="117"/>
  <c r="A13" i="117"/>
  <c r="D7" i="117"/>
  <c r="C7" i="117"/>
  <c r="A6" i="117"/>
  <c r="D64" i="116"/>
  <c r="C64" i="116"/>
  <c r="A63" i="116"/>
  <c r="D57" i="116"/>
  <c r="C57" i="116"/>
  <c r="A56" i="116"/>
  <c r="D50" i="116"/>
  <c r="C50" i="116"/>
  <c r="A49" i="116"/>
  <c r="D43" i="116"/>
  <c r="C43" i="116"/>
  <c r="A42" i="116"/>
  <c r="D35" i="116"/>
  <c r="C35" i="116"/>
  <c r="A34" i="116"/>
  <c r="D28" i="116"/>
  <c r="C28" i="116"/>
  <c r="A27" i="116"/>
  <c r="D21" i="116"/>
  <c r="C21" i="116"/>
  <c r="A20" i="116"/>
  <c r="D14" i="116"/>
  <c r="C14" i="116"/>
  <c r="A13" i="116"/>
  <c r="D7" i="116"/>
  <c r="C7" i="116"/>
  <c r="A6" i="116"/>
  <c r="D64" i="115"/>
  <c r="C64" i="115"/>
  <c r="A63" i="115"/>
  <c r="D57" i="115"/>
  <c r="C57" i="115"/>
  <c r="A56" i="115"/>
  <c r="D50" i="115"/>
  <c r="C50" i="115"/>
  <c r="A49" i="115"/>
  <c r="D43" i="115"/>
  <c r="C43" i="115"/>
  <c r="A42" i="115"/>
  <c r="D35" i="115"/>
  <c r="C35" i="115"/>
  <c r="A34" i="115"/>
  <c r="D28" i="115"/>
  <c r="C28" i="115"/>
  <c r="A27" i="115"/>
  <c r="D21" i="115"/>
  <c r="C21" i="115"/>
  <c r="A20" i="115"/>
  <c r="D14" i="115"/>
  <c r="C14" i="115"/>
  <c r="A13" i="115"/>
  <c r="D7" i="115"/>
  <c r="C7" i="115"/>
  <c r="A6" i="115"/>
  <c r="D64" i="114"/>
  <c r="C64" i="114"/>
  <c r="A63" i="114"/>
  <c r="D57" i="114"/>
  <c r="C57" i="114"/>
  <c r="A56" i="114"/>
  <c r="D50" i="114"/>
  <c r="C50" i="114"/>
  <c r="A49" i="114"/>
  <c r="D43" i="114"/>
  <c r="C43" i="114"/>
  <c r="A42" i="114"/>
  <c r="D35" i="114"/>
  <c r="C35" i="114"/>
  <c r="A34" i="114"/>
  <c r="D28" i="114"/>
  <c r="C28" i="114"/>
  <c r="A27" i="114"/>
  <c r="D21" i="114"/>
  <c r="C21" i="114"/>
  <c r="A20" i="114"/>
  <c r="D14" i="114"/>
  <c r="C14" i="114"/>
  <c r="A13" i="114"/>
  <c r="D7" i="114"/>
  <c r="C7" i="114"/>
  <c r="A6" i="114"/>
  <c r="D64" i="113"/>
  <c r="C64" i="113"/>
  <c r="A63" i="113"/>
  <c r="D57" i="113"/>
  <c r="C57" i="113"/>
  <c r="A56" i="113"/>
  <c r="D50" i="113"/>
  <c r="C50" i="113"/>
  <c r="A49" i="113"/>
  <c r="D43" i="113"/>
  <c r="C43" i="113"/>
  <c r="A42" i="113"/>
  <c r="D35" i="113"/>
  <c r="C35" i="113"/>
  <c r="A34" i="113"/>
  <c r="D28" i="113"/>
  <c r="C28" i="113"/>
  <c r="A27" i="113"/>
  <c r="D21" i="113"/>
  <c r="C21" i="113"/>
  <c r="A20" i="113"/>
  <c r="D14" i="113"/>
  <c r="C14" i="113"/>
  <c r="A13" i="113"/>
  <c r="D7" i="113"/>
  <c r="C7" i="113"/>
  <c r="A6" i="113"/>
  <c r="D64" i="112"/>
  <c r="C64" i="112"/>
  <c r="A63" i="112"/>
  <c r="D57" i="112"/>
  <c r="C57" i="112"/>
  <c r="A56" i="112"/>
  <c r="D50" i="112"/>
  <c r="C50" i="112"/>
  <c r="A49" i="112"/>
  <c r="D43" i="112"/>
  <c r="C43" i="112"/>
  <c r="A42" i="112"/>
  <c r="D35" i="112"/>
  <c r="C35" i="112"/>
  <c r="A34" i="112"/>
  <c r="D28" i="112"/>
  <c r="C28" i="112"/>
  <c r="A27" i="112"/>
  <c r="D21" i="112"/>
  <c r="C21" i="112"/>
  <c r="A20" i="112"/>
  <c r="D14" i="112"/>
  <c r="C14" i="112"/>
  <c r="A13" i="112"/>
  <c r="D7" i="112"/>
  <c r="C7" i="112"/>
  <c r="A6" i="112"/>
  <c r="D64" i="111"/>
  <c r="C64" i="111"/>
  <c r="A63" i="111"/>
  <c r="D57" i="111"/>
  <c r="C57" i="111"/>
  <c r="A56" i="111"/>
  <c r="D50" i="111"/>
  <c r="C50" i="111"/>
  <c r="A49" i="111"/>
  <c r="D43" i="111"/>
  <c r="C43" i="111"/>
  <c r="A42" i="111"/>
  <c r="D35" i="111"/>
  <c r="C35" i="111"/>
  <c r="A34" i="111"/>
  <c r="D28" i="111"/>
  <c r="C28" i="111"/>
  <c r="A27" i="111"/>
  <c r="D21" i="111"/>
  <c r="C21" i="111"/>
  <c r="A20" i="111"/>
  <c r="D14" i="111"/>
  <c r="C14" i="111"/>
  <c r="A13" i="111"/>
  <c r="D7" i="111"/>
  <c r="C7" i="111"/>
  <c r="A6" i="111"/>
  <c r="D64" i="110"/>
  <c r="C64" i="110"/>
  <c r="A63" i="110"/>
  <c r="D57" i="110"/>
  <c r="C57" i="110"/>
  <c r="A56" i="110"/>
  <c r="D50" i="110"/>
  <c r="C50" i="110"/>
  <c r="A49" i="110"/>
  <c r="D43" i="110"/>
  <c r="C43" i="110"/>
  <c r="A42" i="110"/>
  <c r="D35" i="110"/>
  <c r="C35" i="110"/>
  <c r="A34" i="110"/>
  <c r="D28" i="110"/>
  <c r="C28" i="110"/>
  <c r="A27" i="110"/>
  <c r="D21" i="110"/>
  <c r="C21" i="110"/>
  <c r="A20" i="110"/>
  <c r="D14" i="110"/>
  <c r="C14" i="110"/>
  <c r="A13" i="110"/>
  <c r="D7" i="110"/>
  <c r="C7" i="110"/>
  <c r="A6" i="110"/>
  <c r="D64" i="109"/>
  <c r="C64" i="109"/>
  <c r="A63" i="109"/>
  <c r="D57" i="109"/>
  <c r="C57" i="109"/>
  <c r="A56" i="109"/>
  <c r="D50" i="109"/>
  <c r="C50" i="109"/>
  <c r="A49" i="109"/>
  <c r="D43" i="109"/>
  <c r="C43" i="109"/>
  <c r="A42" i="109"/>
  <c r="D35" i="109"/>
  <c r="C35" i="109"/>
  <c r="A34" i="109"/>
  <c r="D28" i="109"/>
  <c r="C28" i="109"/>
  <c r="A27" i="109"/>
  <c r="D21" i="109"/>
  <c r="C21" i="109"/>
  <c r="A20" i="109"/>
  <c r="D14" i="109"/>
  <c r="C14" i="109"/>
  <c r="A13" i="109"/>
  <c r="D7" i="109"/>
  <c r="C7" i="109"/>
  <c r="A6" i="109"/>
  <c r="D64" i="108"/>
  <c r="C64" i="108"/>
  <c r="A63" i="108"/>
  <c r="D57" i="108"/>
  <c r="C57" i="108"/>
  <c r="A56" i="108"/>
  <c r="D50" i="108"/>
  <c r="C50" i="108"/>
  <c r="A49" i="108"/>
  <c r="D43" i="108"/>
  <c r="C43" i="108"/>
  <c r="A42" i="108"/>
  <c r="D35" i="108"/>
  <c r="C35" i="108"/>
  <c r="A34" i="108"/>
  <c r="D28" i="108"/>
  <c r="C28" i="108"/>
  <c r="A27" i="108"/>
  <c r="D21" i="108"/>
  <c r="C21" i="108"/>
  <c r="A20" i="108"/>
  <c r="D14" i="108"/>
  <c r="C14" i="108"/>
  <c r="A13" i="108"/>
  <c r="D7" i="108"/>
  <c r="C7" i="108"/>
  <c r="A6" i="108"/>
  <c r="D64" i="107"/>
  <c r="C64" i="107"/>
  <c r="A63" i="107"/>
  <c r="D57" i="107"/>
  <c r="C57" i="107"/>
  <c r="A56" i="107"/>
  <c r="D50" i="107"/>
  <c r="C50" i="107"/>
  <c r="A49" i="107"/>
  <c r="D43" i="107"/>
  <c r="C43" i="107"/>
  <c r="A42" i="107"/>
  <c r="D35" i="107"/>
  <c r="C35" i="107"/>
  <c r="A34" i="107"/>
  <c r="D28" i="107"/>
  <c r="C28" i="107"/>
  <c r="A27" i="107"/>
  <c r="D21" i="107"/>
  <c r="C21" i="107"/>
  <c r="A20" i="107"/>
  <c r="D14" i="107"/>
  <c r="C14" i="107"/>
  <c r="A13" i="107"/>
  <c r="D7" i="107"/>
  <c r="C7" i="107"/>
  <c r="A6" i="107"/>
  <c r="D64" i="106"/>
  <c r="C64" i="106"/>
  <c r="A63" i="106"/>
  <c r="D57" i="106"/>
  <c r="C57" i="106"/>
  <c r="A56" i="106"/>
  <c r="D50" i="106"/>
  <c r="C50" i="106"/>
  <c r="A49" i="106"/>
  <c r="D43" i="106"/>
  <c r="C43" i="106"/>
  <c r="A42" i="106"/>
  <c r="D35" i="106"/>
  <c r="C35" i="106"/>
  <c r="A34" i="106"/>
  <c r="D28" i="106"/>
  <c r="C28" i="106"/>
  <c r="A27" i="106"/>
  <c r="D21" i="106"/>
  <c r="C21" i="106"/>
  <c r="A20" i="106"/>
  <c r="D14" i="106"/>
  <c r="C14" i="106"/>
  <c r="A13" i="106"/>
  <c r="D7" i="106"/>
  <c r="C7" i="106"/>
  <c r="A6" i="106"/>
  <c r="D64" i="105"/>
  <c r="C64" i="105"/>
  <c r="A63" i="105"/>
  <c r="D57" i="105"/>
  <c r="C57" i="105"/>
  <c r="A56" i="105"/>
  <c r="D50" i="105"/>
  <c r="C50" i="105"/>
  <c r="A49" i="105"/>
  <c r="D43" i="105"/>
  <c r="C43" i="105"/>
  <c r="A42" i="105"/>
  <c r="D35" i="105"/>
  <c r="C35" i="105"/>
  <c r="A34" i="105"/>
  <c r="D28" i="105"/>
  <c r="C28" i="105"/>
  <c r="A27" i="105"/>
  <c r="D21" i="105"/>
  <c r="C21" i="105"/>
  <c r="A20" i="105"/>
  <c r="D14" i="105"/>
  <c r="C14" i="105"/>
  <c r="A13" i="105"/>
  <c r="D7" i="105"/>
  <c r="C7" i="105"/>
  <c r="A6" i="105"/>
  <c r="D64" i="104"/>
  <c r="C64" i="104"/>
  <c r="A63" i="104"/>
  <c r="D57" i="104"/>
  <c r="C57" i="104"/>
  <c r="A56" i="104"/>
  <c r="D50" i="104"/>
  <c r="C50" i="104"/>
  <c r="A49" i="104"/>
  <c r="D43" i="104"/>
  <c r="C43" i="104"/>
  <c r="A42" i="104"/>
  <c r="D35" i="104"/>
  <c r="C35" i="104"/>
  <c r="A34" i="104"/>
  <c r="D28" i="104"/>
  <c r="C28" i="104"/>
  <c r="A27" i="104"/>
  <c r="D21" i="104"/>
  <c r="C21" i="104"/>
  <c r="A20" i="104"/>
  <c r="D14" i="104"/>
  <c r="C14" i="104"/>
  <c r="A13" i="104"/>
  <c r="D7" i="104"/>
  <c r="C7" i="104"/>
  <c r="A6" i="104"/>
  <c r="D64" i="103"/>
  <c r="C64" i="103"/>
  <c r="A63" i="103"/>
  <c r="D57" i="103"/>
  <c r="C57" i="103"/>
  <c r="A56" i="103"/>
  <c r="D50" i="103"/>
  <c r="C50" i="103"/>
  <c r="A49" i="103"/>
  <c r="D43" i="103"/>
  <c r="C43" i="103"/>
  <c r="A42" i="103"/>
  <c r="D35" i="103"/>
  <c r="C35" i="103"/>
  <c r="A34" i="103"/>
  <c r="D28" i="103"/>
  <c r="C28" i="103"/>
  <c r="A27" i="103"/>
  <c r="D21" i="103"/>
  <c r="C21" i="103"/>
  <c r="A20" i="103"/>
  <c r="D14" i="103"/>
  <c r="C14" i="103"/>
  <c r="A13" i="103"/>
  <c r="D7" i="103"/>
  <c r="C7" i="103"/>
  <c r="A6" i="103"/>
  <c r="D64" i="102"/>
  <c r="C64" i="102"/>
  <c r="A63" i="102"/>
  <c r="D57" i="102"/>
  <c r="C57" i="102"/>
  <c r="A56" i="102"/>
  <c r="D50" i="102"/>
  <c r="C50" i="102"/>
  <c r="A49" i="102"/>
  <c r="D43" i="102"/>
  <c r="C43" i="102"/>
  <c r="A42" i="102"/>
  <c r="D35" i="102"/>
  <c r="C35" i="102"/>
  <c r="A34" i="102"/>
  <c r="D28" i="102"/>
  <c r="C28" i="102"/>
  <c r="A27" i="102"/>
  <c r="D21" i="102"/>
  <c r="C21" i="102"/>
  <c r="A20" i="102"/>
  <c r="D14" i="102"/>
  <c r="C14" i="102"/>
  <c r="A13" i="102"/>
  <c r="D7" i="102"/>
  <c r="C7" i="102"/>
  <c r="A6" i="102"/>
  <c r="D64" i="101"/>
  <c r="C64" i="101"/>
  <c r="A63" i="101"/>
  <c r="D57" i="101"/>
  <c r="C57" i="101"/>
  <c r="A56" i="101"/>
  <c r="D50" i="101"/>
  <c r="C50" i="101"/>
  <c r="A49" i="101"/>
  <c r="D43" i="101"/>
  <c r="C43" i="101"/>
  <c r="A42" i="101"/>
  <c r="D35" i="101"/>
  <c r="C35" i="101"/>
  <c r="A34" i="101"/>
  <c r="D28" i="101"/>
  <c r="C28" i="101"/>
  <c r="A27" i="101"/>
  <c r="D21" i="101"/>
  <c r="C21" i="101"/>
  <c r="A20" i="101"/>
  <c r="D14" i="101"/>
  <c r="C14" i="101"/>
  <c r="A13" i="101"/>
  <c r="D7" i="101"/>
  <c r="C7" i="101"/>
  <c r="A6" i="101"/>
  <c r="D64" i="100"/>
  <c r="C64" i="100"/>
  <c r="A63" i="100"/>
  <c r="D57" i="100"/>
  <c r="C57" i="100"/>
  <c r="A56" i="100"/>
  <c r="D50" i="100"/>
  <c r="C50" i="100"/>
  <c r="A49" i="100"/>
  <c r="D43" i="100"/>
  <c r="C43" i="100"/>
  <c r="A42" i="100"/>
  <c r="D35" i="100"/>
  <c r="C35" i="100"/>
  <c r="A34" i="100"/>
  <c r="D28" i="100"/>
  <c r="C28" i="100"/>
  <c r="A27" i="100"/>
  <c r="D21" i="100"/>
  <c r="C21" i="100"/>
  <c r="A20" i="100"/>
  <c r="D14" i="100"/>
  <c r="C14" i="100"/>
  <c r="A13" i="100"/>
  <c r="D7" i="100"/>
  <c r="C7" i="100"/>
  <c r="A6" i="100"/>
  <c r="D64" i="99"/>
  <c r="C64" i="99"/>
  <c r="A63" i="99"/>
  <c r="D57" i="99"/>
  <c r="C57" i="99"/>
  <c r="A56" i="99"/>
  <c r="D50" i="99"/>
  <c r="C50" i="99"/>
  <c r="A49" i="99"/>
  <c r="D43" i="99"/>
  <c r="C43" i="99"/>
  <c r="A42" i="99"/>
  <c r="D35" i="99"/>
  <c r="C35" i="99"/>
  <c r="A34" i="99"/>
  <c r="D28" i="99"/>
  <c r="C28" i="99"/>
  <c r="A27" i="99"/>
  <c r="D21" i="99"/>
  <c r="C21" i="99"/>
  <c r="A20" i="99"/>
  <c r="D14" i="99"/>
  <c r="C14" i="99"/>
  <c r="A13" i="99"/>
  <c r="D7" i="99"/>
  <c r="C7" i="99"/>
  <c r="A6" i="99"/>
  <c r="D64" i="98"/>
  <c r="C64" i="98"/>
  <c r="A63" i="98"/>
  <c r="D57" i="98"/>
  <c r="C57" i="98"/>
  <c r="A56" i="98"/>
  <c r="D50" i="98"/>
  <c r="C50" i="98"/>
  <c r="A49" i="98"/>
  <c r="D43" i="98"/>
  <c r="C43" i="98"/>
  <c r="A42" i="98"/>
  <c r="D35" i="98"/>
  <c r="C35" i="98"/>
  <c r="A34" i="98"/>
  <c r="D28" i="98"/>
  <c r="C28" i="98"/>
  <c r="A27" i="98"/>
  <c r="D21" i="98"/>
  <c r="C21" i="98"/>
  <c r="A20" i="98"/>
  <c r="D14" i="98"/>
  <c r="C14" i="98"/>
  <c r="A13" i="98"/>
  <c r="D7" i="98"/>
  <c r="C7" i="98"/>
  <c r="A6" i="98"/>
  <c r="D64" i="97"/>
  <c r="C64" i="97"/>
  <c r="A63" i="97"/>
  <c r="D57" i="97"/>
  <c r="C57" i="97"/>
  <c r="A56" i="97"/>
  <c r="D50" i="97"/>
  <c r="C50" i="97"/>
  <c r="A49" i="97"/>
  <c r="D43" i="97"/>
  <c r="C43" i="97"/>
  <c r="A42" i="97"/>
  <c r="D35" i="97"/>
  <c r="C35" i="97"/>
  <c r="A34" i="97"/>
  <c r="D28" i="97"/>
  <c r="C28" i="97"/>
  <c r="A27" i="97"/>
  <c r="D21" i="97"/>
  <c r="C21" i="97"/>
  <c r="A20" i="97"/>
  <c r="D14" i="97"/>
  <c r="C14" i="97"/>
  <c r="A13" i="97"/>
  <c r="D7" i="97"/>
  <c r="C7" i="97"/>
  <c r="A6" i="97"/>
  <c r="D64" i="96"/>
  <c r="C64" i="96"/>
  <c r="A63" i="96"/>
  <c r="D57" i="96"/>
  <c r="C57" i="96"/>
  <c r="A56" i="96"/>
  <c r="D50" i="96"/>
  <c r="C50" i="96"/>
  <c r="A49" i="96"/>
  <c r="D43" i="96"/>
  <c r="C43" i="96"/>
  <c r="A42" i="96"/>
  <c r="D35" i="96"/>
  <c r="C35" i="96"/>
  <c r="A34" i="96"/>
  <c r="D28" i="96"/>
  <c r="C28" i="96"/>
  <c r="A27" i="96"/>
  <c r="D21" i="96"/>
  <c r="C21" i="96"/>
  <c r="A20" i="96"/>
  <c r="D14" i="96"/>
  <c r="C14" i="96"/>
  <c r="A13" i="96"/>
  <c r="D7" i="96"/>
  <c r="C7" i="96"/>
  <c r="A6" i="96"/>
  <c r="D64" i="95"/>
  <c r="C64" i="95"/>
  <c r="A63" i="95"/>
  <c r="D57" i="95"/>
  <c r="C57" i="95"/>
  <c r="A56" i="95"/>
  <c r="D50" i="95"/>
  <c r="C50" i="95"/>
  <c r="A49" i="95"/>
  <c r="D43" i="95"/>
  <c r="C43" i="95"/>
  <c r="A42" i="95"/>
  <c r="D35" i="95"/>
  <c r="C35" i="95"/>
  <c r="A34" i="95"/>
  <c r="D28" i="95"/>
  <c r="C28" i="95"/>
  <c r="A27" i="95"/>
  <c r="D21" i="95"/>
  <c r="C21" i="95"/>
  <c r="A20" i="95"/>
  <c r="D14" i="95"/>
  <c r="C14" i="95"/>
  <c r="A13" i="95"/>
  <c r="D7" i="95"/>
  <c r="C7" i="95"/>
  <c r="A6" i="95"/>
  <c r="D64" i="94"/>
  <c r="C64" i="94"/>
  <c r="A63" i="94"/>
  <c r="D57" i="94"/>
  <c r="C57" i="94"/>
  <c r="A56" i="94"/>
  <c r="D50" i="94"/>
  <c r="C50" i="94"/>
  <c r="A49" i="94"/>
  <c r="D43" i="94"/>
  <c r="C43" i="94"/>
  <c r="A42" i="94"/>
  <c r="D35" i="94"/>
  <c r="C35" i="94"/>
  <c r="A34" i="94"/>
  <c r="D28" i="94"/>
  <c r="C28" i="94"/>
  <c r="A27" i="94"/>
  <c r="D21" i="94"/>
  <c r="C21" i="94"/>
  <c r="A20" i="94"/>
  <c r="D14" i="94"/>
  <c r="C14" i="94"/>
  <c r="A13" i="94"/>
  <c r="D7" i="94"/>
  <c r="C7" i="94"/>
  <c r="A6" i="94"/>
  <c r="D64" i="93"/>
  <c r="C64" i="93"/>
  <c r="A63" i="93"/>
  <c r="D57" i="93"/>
  <c r="C57" i="93"/>
  <c r="A56" i="93"/>
  <c r="D50" i="93"/>
  <c r="C50" i="93"/>
  <c r="A49" i="93"/>
  <c r="D43" i="93"/>
  <c r="C43" i="93"/>
  <c r="A42" i="93"/>
  <c r="D35" i="93"/>
  <c r="C35" i="93"/>
  <c r="A34" i="93"/>
  <c r="D28" i="93"/>
  <c r="C28" i="93"/>
  <c r="A27" i="93"/>
  <c r="D21" i="93"/>
  <c r="C21" i="93"/>
  <c r="A20" i="93"/>
  <c r="D14" i="93"/>
  <c r="C14" i="93"/>
  <c r="A13" i="93"/>
  <c r="D7" i="93"/>
  <c r="C7" i="93"/>
  <c r="A6" i="93"/>
  <c r="D64" i="92"/>
  <c r="C64" i="92"/>
  <c r="A63" i="92"/>
  <c r="D57" i="92"/>
  <c r="C57" i="92"/>
  <c r="A56" i="92"/>
  <c r="D50" i="92"/>
  <c r="C50" i="92"/>
  <c r="A49" i="92"/>
  <c r="D43" i="92"/>
  <c r="C43" i="92"/>
  <c r="A42" i="92"/>
  <c r="D35" i="92"/>
  <c r="C35" i="92"/>
  <c r="A34" i="92"/>
  <c r="D28" i="92"/>
  <c r="C28" i="92"/>
  <c r="A27" i="92"/>
  <c r="D21" i="92"/>
  <c r="C21" i="92"/>
  <c r="A20" i="92"/>
  <c r="D14" i="92"/>
  <c r="C14" i="92"/>
  <c r="A13" i="92"/>
  <c r="D7" i="92"/>
  <c r="C7" i="92"/>
  <c r="A6" i="92"/>
  <c r="D64" i="91"/>
  <c r="C64" i="91"/>
  <c r="A63" i="91"/>
  <c r="D57" i="91"/>
  <c r="C57" i="91"/>
  <c r="A56" i="91"/>
  <c r="D50" i="91"/>
  <c r="C50" i="91"/>
  <c r="A49" i="91"/>
  <c r="D43" i="91"/>
  <c r="C43" i="91"/>
  <c r="A42" i="91"/>
  <c r="D35" i="91"/>
  <c r="C35" i="91"/>
  <c r="A34" i="91"/>
  <c r="D28" i="91"/>
  <c r="C28" i="91"/>
  <c r="A27" i="91"/>
  <c r="D21" i="91"/>
  <c r="C21" i="91"/>
  <c r="A20" i="91"/>
  <c r="D14" i="91"/>
  <c r="C14" i="91"/>
  <c r="A13" i="91"/>
  <c r="D7" i="91"/>
  <c r="C7" i="91"/>
  <c r="A6" i="91"/>
  <c r="D64" i="90"/>
  <c r="C64" i="90"/>
  <c r="A63" i="90"/>
  <c r="D57" i="90"/>
  <c r="C57" i="90"/>
  <c r="A56" i="90"/>
  <c r="D50" i="90"/>
  <c r="C50" i="90"/>
  <c r="A49" i="90"/>
  <c r="D43" i="90"/>
  <c r="C43" i="90"/>
  <c r="A42" i="90"/>
  <c r="D35" i="90"/>
  <c r="C35" i="90"/>
  <c r="A34" i="90"/>
  <c r="D28" i="90"/>
  <c r="C28" i="90"/>
  <c r="A27" i="90"/>
  <c r="D21" i="90"/>
  <c r="C21" i="90"/>
  <c r="A20" i="90"/>
  <c r="D14" i="90"/>
  <c r="C14" i="90"/>
  <c r="A13" i="90"/>
  <c r="D7" i="90"/>
  <c r="C7" i="90"/>
  <c r="A6" i="90"/>
  <c r="D64" i="89"/>
  <c r="C64" i="89"/>
  <c r="A63" i="89"/>
  <c r="D57" i="89"/>
  <c r="C57" i="89"/>
  <c r="A56" i="89"/>
  <c r="D50" i="89"/>
  <c r="C50" i="89"/>
  <c r="A49" i="89"/>
  <c r="D43" i="89"/>
  <c r="C43" i="89"/>
  <c r="A42" i="89"/>
  <c r="D35" i="89"/>
  <c r="C35" i="89"/>
  <c r="A34" i="89"/>
  <c r="D28" i="89"/>
  <c r="C28" i="89"/>
  <c r="A27" i="89"/>
  <c r="D21" i="89"/>
  <c r="C21" i="89"/>
  <c r="A20" i="89"/>
  <c r="D14" i="89"/>
  <c r="C14" i="89"/>
  <c r="A13" i="89"/>
  <c r="D7" i="89"/>
  <c r="C7" i="89"/>
  <c r="A6" i="89"/>
  <c r="D64" i="88"/>
  <c r="C64" i="88"/>
  <c r="A63" i="88"/>
  <c r="D57" i="88"/>
  <c r="C57" i="88"/>
  <c r="A56" i="88"/>
  <c r="D50" i="88"/>
  <c r="C50" i="88"/>
  <c r="A49" i="88"/>
  <c r="D43" i="88"/>
  <c r="C43" i="88"/>
  <c r="A42" i="88"/>
  <c r="D35" i="88"/>
  <c r="C35" i="88"/>
  <c r="A34" i="88"/>
  <c r="D28" i="88"/>
  <c r="C28" i="88"/>
  <c r="A27" i="88"/>
  <c r="D21" i="88"/>
  <c r="C21" i="88"/>
  <c r="A20" i="88"/>
  <c r="D14" i="88"/>
  <c r="C14" i="88"/>
  <c r="A13" i="88"/>
  <c r="D7" i="88"/>
  <c r="C7" i="88"/>
  <c r="A6" i="88"/>
  <c r="D64" i="87"/>
  <c r="C64" i="87"/>
  <c r="A63" i="87"/>
  <c r="D57" i="87"/>
  <c r="C57" i="87"/>
  <c r="A56" i="87"/>
  <c r="D50" i="87"/>
  <c r="C50" i="87"/>
  <c r="A49" i="87"/>
  <c r="D43" i="87"/>
  <c r="C43" i="87"/>
  <c r="A42" i="87"/>
  <c r="D35" i="87"/>
  <c r="C35" i="87"/>
  <c r="A34" i="87"/>
  <c r="D28" i="87"/>
  <c r="C28" i="87"/>
  <c r="A27" i="87"/>
  <c r="D21" i="87"/>
  <c r="C21" i="87"/>
  <c r="A20" i="87"/>
  <c r="D14" i="87"/>
  <c r="C14" i="87"/>
  <c r="A13" i="87"/>
  <c r="D7" i="87"/>
  <c r="C7" i="87"/>
  <c r="A6" i="87"/>
  <c r="D64" i="86"/>
  <c r="C64" i="86"/>
  <c r="A63" i="86"/>
  <c r="D57" i="86"/>
  <c r="C57" i="86"/>
  <c r="A56" i="86"/>
  <c r="D50" i="86"/>
  <c r="C50" i="86"/>
  <c r="A49" i="86"/>
  <c r="D43" i="86"/>
  <c r="C43" i="86"/>
  <c r="A42" i="86"/>
  <c r="D35" i="86"/>
  <c r="C35" i="86"/>
  <c r="A34" i="86"/>
  <c r="D28" i="86"/>
  <c r="C28" i="86"/>
  <c r="A27" i="86"/>
  <c r="D21" i="86"/>
  <c r="C21" i="86"/>
  <c r="A20" i="86"/>
  <c r="D14" i="86"/>
  <c r="C14" i="86"/>
  <c r="A13" i="86"/>
  <c r="D7" i="86"/>
  <c r="C7" i="86"/>
  <c r="A6" i="86"/>
  <c r="D64" i="85"/>
  <c r="C64" i="85"/>
  <c r="A63" i="85"/>
  <c r="D57" i="85"/>
  <c r="C57" i="85"/>
  <c r="A56" i="85"/>
  <c r="D50" i="85"/>
  <c r="C50" i="85"/>
  <c r="A49" i="85"/>
  <c r="D43" i="85"/>
  <c r="C43" i="85"/>
  <c r="A42" i="85"/>
  <c r="D35" i="85"/>
  <c r="C35" i="85"/>
  <c r="A34" i="85"/>
  <c r="D28" i="85"/>
  <c r="C28" i="85"/>
  <c r="A27" i="85"/>
  <c r="D21" i="85"/>
  <c r="C21" i="85"/>
  <c r="A20" i="85"/>
  <c r="D14" i="85"/>
  <c r="C14" i="85"/>
  <c r="A13" i="85"/>
  <c r="D7" i="85"/>
  <c r="C7" i="85"/>
  <c r="A6" i="85"/>
  <c r="D64" i="84"/>
  <c r="C64" i="84"/>
  <c r="A63" i="84"/>
  <c r="D57" i="84"/>
  <c r="C57" i="84"/>
  <c r="A56" i="84"/>
  <c r="D50" i="84"/>
  <c r="C50" i="84"/>
  <c r="A49" i="84"/>
  <c r="D43" i="84"/>
  <c r="C43" i="84"/>
  <c r="A42" i="84"/>
  <c r="D35" i="84"/>
  <c r="C35" i="84"/>
  <c r="A34" i="84"/>
  <c r="D28" i="84"/>
  <c r="C28" i="84"/>
  <c r="A27" i="84"/>
  <c r="D21" i="84"/>
  <c r="C21" i="84"/>
  <c r="A20" i="84"/>
  <c r="D14" i="84"/>
  <c r="C14" i="84"/>
  <c r="A13" i="84"/>
  <c r="D7" i="84"/>
  <c r="C7" i="84"/>
  <c r="A6" i="84"/>
  <c r="D64" i="83"/>
  <c r="C64" i="83"/>
  <c r="A63" i="83"/>
  <c r="D57" i="83"/>
  <c r="C57" i="83"/>
  <c r="A56" i="83"/>
  <c r="D50" i="83"/>
  <c r="C50" i="83"/>
  <c r="A49" i="83"/>
  <c r="D43" i="83"/>
  <c r="C43" i="83"/>
  <c r="A42" i="83"/>
  <c r="D35" i="83"/>
  <c r="C35" i="83"/>
  <c r="A34" i="83"/>
  <c r="D28" i="83"/>
  <c r="C28" i="83"/>
  <c r="A27" i="83"/>
  <c r="D21" i="83"/>
  <c r="C21" i="83"/>
  <c r="A20" i="83"/>
  <c r="D14" i="83"/>
  <c r="C14" i="83"/>
  <c r="A13" i="83"/>
  <c r="D7" i="83"/>
  <c r="C7" i="83"/>
  <c r="A6" i="83"/>
  <c r="D64" i="82"/>
  <c r="C64" i="82"/>
  <c r="A63" i="82"/>
  <c r="D57" i="82"/>
  <c r="C57" i="82"/>
  <c r="A56" i="82"/>
  <c r="D50" i="82"/>
  <c r="C50" i="82"/>
  <c r="A49" i="82"/>
  <c r="D43" i="82"/>
  <c r="C43" i="82"/>
  <c r="A42" i="82"/>
  <c r="D35" i="82"/>
  <c r="C35" i="82"/>
  <c r="A34" i="82"/>
  <c r="D28" i="82"/>
  <c r="C28" i="82"/>
  <c r="A27" i="82"/>
  <c r="D21" i="82"/>
  <c r="C21" i="82"/>
  <c r="A20" i="82"/>
  <c r="D14" i="82"/>
  <c r="C14" i="82"/>
  <c r="A13" i="82"/>
  <c r="D7" i="82"/>
  <c r="C7" i="82"/>
  <c r="A6" i="82"/>
  <c r="D64" i="81"/>
  <c r="C64" i="81"/>
  <c r="A63" i="81"/>
  <c r="D57" i="81"/>
  <c r="C57" i="81"/>
  <c r="A56" i="81"/>
  <c r="D50" i="81"/>
  <c r="C50" i="81"/>
  <c r="A49" i="81"/>
  <c r="D43" i="81"/>
  <c r="C43" i="81"/>
  <c r="A42" i="81"/>
  <c r="D35" i="81"/>
  <c r="C35" i="81"/>
  <c r="A34" i="81"/>
  <c r="D28" i="81"/>
  <c r="C28" i="81"/>
  <c r="A27" i="81"/>
  <c r="D21" i="81"/>
  <c r="C21" i="81"/>
  <c r="A20" i="81"/>
  <c r="D14" i="81"/>
  <c r="C14" i="81"/>
  <c r="A13" i="81"/>
  <c r="D7" i="81"/>
  <c r="C7" i="81"/>
  <c r="A6" i="81"/>
  <c r="D64" i="80"/>
  <c r="C64" i="80"/>
  <c r="A63" i="80"/>
  <c r="D57" i="80"/>
  <c r="C57" i="80"/>
  <c r="A56" i="80"/>
  <c r="D50" i="80"/>
  <c r="C50" i="80"/>
  <c r="A49" i="80"/>
  <c r="D43" i="80"/>
  <c r="C43" i="80"/>
  <c r="A42" i="80"/>
  <c r="D35" i="80"/>
  <c r="C35" i="80"/>
  <c r="A34" i="80"/>
  <c r="D28" i="80"/>
  <c r="C28" i="80"/>
  <c r="A27" i="80"/>
  <c r="D21" i="80"/>
  <c r="C21" i="80"/>
  <c r="A20" i="80"/>
  <c r="D14" i="80"/>
  <c r="C14" i="80"/>
  <c r="A13" i="80"/>
  <c r="D7" i="80"/>
  <c r="C7" i="80"/>
  <c r="A6" i="80"/>
  <c r="D64" i="79"/>
  <c r="C64" i="79"/>
  <c r="A63" i="79"/>
  <c r="D57" i="79"/>
  <c r="C57" i="79"/>
  <c r="A56" i="79"/>
  <c r="D50" i="79"/>
  <c r="C50" i="79"/>
  <c r="A49" i="79"/>
  <c r="D43" i="79"/>
  <c r="C43" i="79"/>
  <c r="A42" i="79"/>
  <c r="D35" i="79"/>
  <c r="C35" i="79"/>
  <c r="A34" i="79"/>
  <c r="D28" i="79"/>
  <c r="C28" i="79"/>
  <c r="A27" i="79"/>
  <c r="D21" i="79"/>
  <c r="C21" i="79"/>
  <c r="A20" i="79"/>
  <c r="D14" i="79"/>
  <c r="C14" i="79"/>
  <c r="A13" i="79"/>
  <c r="D7" i="79"/>
  <c r="C7" i="79"/>
  <c r="A6" i="79"/>
  <c r="D64" i="78"/>
  <c r="C64" i="78"/>
  <c r="A63" i="78"/>
  <c r="D57" i="78"/>
  <c r="C57" i="78"/>
  <c r="A56" i="78"/>
  <c r="D50" i="78"/>
  <c r="C50" i="78"/>
  <c r="A49" i="78"/>
  <c r="D43" i="78"/>
  <c r="C43" i="78"/>
  <c r="A42" i="78"/>
  <c r="D35" i="78"/>
  <c r="C35" i="78"/>
  <c r="A34" i="78"/>
  <c r="D28" i="78"/>
  <c r="C28" i="78"/>
  <c r="A27" i="78"/>
  <c r="D21" i="78"/>
  <c r="C21" i="78"/>
  <c r="A20" i="78"/>
  <c r="D14" i="78"/>
  <c r="C14" i="78"/>
  <c r="A13" i="78"/>
  <c r="D7" i="78"/>
  <c r="C7" i="78"/>
  <c r="A6" i="78"/>
  <c r="D64" i="77"/>
  <c r="C64" i="77"/>
  <c r="A63" i="77"/>
  <c r="D57" i="77"/>
  <c r="C57" i="77"/>
  <c r="A56" i="77"/>
  <c r="D50" i="77"/>
  <c r="C50" i="77"/>
  <c r="A49" i="77"/>
  <c r="D43" i="77"/>
  <c r="C43" i="77"/>
  <c r="A42" i="77"/>
  <c r="D35" i="77"/>
  <c r="C35" i="77"/>
  <c r="A34" i="77"/>
  <c r="D28" i="77"/>
  <c r="C28" i="77"/>
  <c r="A27" i="77"/>
  <c r="D21" i="77"/>
  <c r="C21" i="77"/>
  <c r="A20" i="77"/>
  <c r="D14" i="77"/>
  <c r="C14" i="77"/>
  <c r="A13" i="77"/>
  <c r="D7" i="77"/>
  <c r="C7" i="77"/>
  <c r="A6" i="77"/>
  <c r="D64" i="76"/>
  <c r="C64" i="76"/>
  <c r="A63" i="76"/>
  <c r="D57" i="76"/>
  <c r="C57" i="76"/>
  <c r="A56" i="76"/>
  <c r="D50" i="76"/>
  <c r="C50" i="76"/>
  <c r="A49" i="76"/>
  <c r="D43" i="76"/>
  <c r="C43" i="76"/>
  <c r="A42" i="76"/>
  <c r="D35" i="76"/>
  <c r="C35" i="76"/>
  <c r="A34" i="76"/>
  <c r="D28" i="76"/>
  <c r="C28" i="76"/>
  <c r="A27" i="76"/>
  <c r="D21" i="76"/>
  <c r="C21" i="76"/>
  <c r="A20" i="76"/>
  <c r="D14" i="76"/>
  <c r="C14" i="76"/>
  <c r="A13" i="76"/>
  <c r="D7" i="76"/>
  <c r="C7" i="76"/>
  <c r="A6" i="76"/>
  <c r="D64" i="75"/>
  <c r="C64" i="75"/>
  <c r="A63" i="75"/>
  <c r="D57" i="75"/>
  <c r="C57" i="75"/>
  <c r="A56" i="75"/>
  <c r="D50" i="75"/>
  <c r="C50" i="75"/>
  <c r="A49" i="75"/>
  <c r="D43" i="75"/>
  <c r="C43" i="75"/>
  <c r="A42" i="75"/>
  <c r="D35" i="75"/>
  <c r="C35" i="75"/>
  <c r="A34" i="75"/>
  <c r="D28" i="75"/>
  <c r="C28" i="75"/>
  <c r="A27" i="75"/>
  <c r="D21" i="75"/>
  <c r="C21" i="75"/>
  <c r="A20" i="75"/>
  <c r="D14" i="75"/>
  <c r="C14" i="75"/>
  <c r="A13" i="75"/>
  <c r="D7" i="75"/>
  <c r="C7" i="75"/>
  <c r="A6" i="75"/>
  <c r="D64" i="74"/>
  <c r="C64" i="74"/>
  <c r="A63" i="74"/>
  <c r="D57" i="74"/>
  <c r="C57" i="74"/>
  <c r="A56" i="74"/>
  <c r="D50" i="74"/>
  <c r="C50" i="74"/>
  <c r="A49" i="74"/>
  <c r="D43" i="74"/>
  <c r="C43" i="74"/>
  <c r="A42" i="74"/>
  <c r="D35" i="74"/>
  <c r="C35" i="74"/>
  <c r="A34" i="74"/>
  <c r="D28" i="74"/>
  <c r="C28" i="74"/>
  <c r="A27" i="74"/>
  <c r="D21" i="74"/>
  <c r="C21" i="74"/>
  <c r="A20" i="74"/>
  <c r="D14" i="74"/>
  <c r="C14" i="74"/>
  <c r="A13" i="74"/>
  <c r="D7" i="74"/>
  <c r="C7" i="74"/>
  <c r="A6" i="74"/>
  <c r="D64" i="73"/>
  <c r="C64" i="73"/>
  <c r="A63" i="73"/>
  <c r="D57" i="73"/>
  <c r="C57" i="73"/>
  <c r="A56" i="73"/>
  <c r="D50" i="73"/>
  <c r="C50" i="73"/>
  <c r="A49" i="73"/>
  <c r="D43" i="73"/>
  <c r="C43" i="73"/>
  <c r="A42" i="73"/>
  <c r="D35" i="73"/>
  <c r="C35" i="73"/>
  <c r="A34" i="73"/>
  <c r="D28" i="73"/>
  <c r="C28" i="73"/>
  <c r="A27" i="73"/>
  <c r="D21" i="73"/>
  <c r="C21" i="73"/>
  <c r="A20" i="73"/>
  <c r="D14" i="73"/>
  <c r="C14" i="73"/>
  <c r="A13" i="73"/>
  <c r="D7" i="73"/>
  <c r="C7" i="73"/>
  <c r="A6" i="73"/>
  <c r="D64" i="72"/>
  <c r="C64" i="72"/>
  <c r="A63" i="72"/>
  <c r="D57" i="72"/>
  <c r="C57" i="72"/>
  <c r="A56" i="72"/>
  <c r="D50" i="72"/>
  <c r="C50" i="72"/>
  <c r="A49" i="72"/>
  <c r="D43" i="72"/>
  <c r="C43" i="72"/>
  <c r="A42" i="72"/>
  <c r="D35" i="72"/>
  <c r="C35" i="72"/>
  <c r="A34" i="72"/>
  <c r="D28" i="72"/>
  <c r="C28" i="72"/>
  <c r="A27" i="72"/>
  <c r="D21" i="72"/>
  <c r="C21" i="72"/>
  <c r="A20" i="72"/>
  <c r="D14" i="72"/>
  <c r="C14" i="72"/>
  <c r="A13" i="72"/>
  <c r="D7" i="72"/>
  <c r="C7" i="72"/>
  <c r="A6" i="72"/>
  <c r="D64" i="71"/>
  <c r="C64" i="71"/>
  <c r="A63" i="71"/>
  <c r="D57" i="71"/>
  <c r="C57" i="71"/>
  <c r="A56" i="71"/>
  <c r="D50" i="71"/>
  <c r="C50" i="71"/>
  <c r="A49" i="71"/>
  <c r="D43" i="71"/>
  <c r="C43" i="71"/>
  <c r="A42" i="71"/>
  <c r="D35" i="71"/>
  <c r="C35" i="71"/>
  <c r="A34" i="71"/>
  <c r="D28" i="71"/>
  <c r="C28" i="71"/>
  <c r="A27" i="71"/>
  <c r="D21" i="71"/>
  <c r="C21" i="71"/>
  <c r="A20" i="71"/>
  <c r="D14" i="71"/>
  <c r="C14" i="71"/>
  <c r="A13" i="71"/>
  <c r="D7" i="71"/>
  <c r="C7" i="71"/>
  <c r="A6" i="71"/>
  <c r="D64" i="70"/>
  <c r="C64" i="70"/>
  <c r="A63" i="70"/>
  <c r="D57" i="70"/>
  <c r="C57" i="70"/>
  <c r="A56" i="70"/>
  <c r="D50" i="70"/>
  <c r="C50" i="70"/>
  <c r="A49" i="70"/>
  <c r="D43" i="70"/>
  <c r="C43" i="70"/>
  <c r="A42" i="70"/>
  <c r="D35" i="70"/>
  <c r="C35" i="70"/>
  <c r="A34" i="70"/>
  <c r="D28" i="70"/>
  <c r="C28" i="70"/>
  <c r="A27" i="70"/>
  <c r="D21" i="70"/>
  <c r="C21" i="70"/>
  <c r="A20" i="70"/>
  <c r="D14" i="70"/>
  <c r="C14" i="70"/>
  <c r="A13" i="70"/>
  <c r="D7" i="70"/>
  <c r="C7" i="70"/>
  <c r="A6" i="70"/>
  <c r="D64" i="69"/>
  <c r="C64" i="69"/>
  <c r="A63" i="69"/>
  <c r="D57" i="69"/>
  <c r="C57" i="69"/>
  <c r="A56" i="69"/>
  <c r="D50" i="69"/>
  <c r="C50" i="69"/>
  <c r="A49" i="69"/>
  <c r="D43" i="69"/>
  <c r="C43" i="69"/>
  <c r="A42" i="69"/>
  <c r="D35" i="69"/>
  <c r="C35" i="69"/>
  <c r="A34" i="69"/>
  <c r="D28" i="69"/>
  <c r="C28" i="69"/>
  <c r="A27" i="69"/>
  <c r="D21" i="69"/>
  <c r="C21" i="69"/>
  <c r="A20" i="69"/>
  <c r="D14" i="69"/>
  <c r="C14" i="69"/>
  <c r="A13" i="69"/>
  <c r="D7" i="69"/>
  <c r="C7" i="69"/>
  <c r="A6" i="69"/>
  <c r="D64" i="68"/>
  <c r="C64" i="68"/>
  <c r="A63" i="68"/>
  <c r="D57" i="68"/>
  <c r="C57" i="68"/>
  <c r="A56" i="68"/>
  <c r="D50" i="68"/>
  <c r="C50" i="68"/>
  <c r="A49" i="68"/>
  <c r="D43" i="68"/>
  <c r="C43" i="68"/>
  <c r="A42" i="68"/>
  <c r="D35" i="68"/>
  <c r="C35" i="68"/>
  <c r="A34" i="68"/>
  <c r="D28" i="68"/>
  <c r="C28" i="68"/>
  <c r="A27" i="68"/>
  <c r="D21" i="68"/>
  <c r="C21" i="68"/>
  <c r="A20" i="68"/>
  <c r="D14" i="68"/>
  <c r="C14" i="68"/>
  <c r="A13" i="68"/>
  <c r="D7" i="68"/>
  <c r="C7" i="68"/>
  <c r="A6" i="68"/>
  <c r="D64" i="67"/>
  <c r="C64" i="67"/>
  <c r="A63" i="67"/>
  <c r="D57" i="67"/>
  <c r="C57" i="67"/>
  <c r="A56" i="67"/>
  <c r="D50" i="67"/>
  <c r="C50" i="67"/>
  <c r="A49" i="67"/>
  <c r="D43" i="67"/>
  <c r="C43" i="67"/>
  <c r="A42" i="67"/>
  <c r="D35" i="67"/>
  <c r="C35" i="67"/>
  <c r="A34" i="67"/>
  <c r="D28" i="67"/>
  <c r="C28" i="67"/>
  <c r="A27" i="67"/>
  <c r="D21" i="67"/>
  <c r="C21" i="67"/>
  <c r="A20" i="67"/>
  <c r="D14" i="67"/>
  <c r="C14" i="67"/>
  <c r="A13" i="67"/>
  <c r="D7" i="67"/>
  <c r="C7" i="67"/>
  <c r="A6" i="67"/>
  <c r="D64" i="66"/>
  <c r="C64" i="66"/>
  <c r="A63" i="66"/>
  <c r="D57" i="66"/>
  <c r="C57" i="66"/>
  <c r="A56" i="66"/>
  <c r="D50" i="66"/>
  <c r="C50" i="66"/>
  <c r="A49" i="66"/>
  <c r="D43" i="66"/>
  <c r="C43" i="66"/>
  <c r="A42" i="66"/>
  <c r="D35" i="66"/>
  <c r="C35" i="66"/>
  <c r="A34" i="66"/>
  <c r="D28" i="66"/>
  <c r="C28" i="66"/>
  <c r="A27" i="66"/>
  <c r="D21" i="66"/>
  <c r="C21" i="66"/>
  <c r="A20" i="66"/>
  <c r="D14" i="66"/>
  <c r="C14" i="66"/>
  <c r="A13" i="66"/>
  <c r="D7" i="66"/>
  <c r="C7" i="66"/>
  <c r="A6" i="66"/>
  <c r="D64" i="65"/>
  <c r="C64" i="65"/>
  <c r="A63" i="65"/>
  <c r="D57" i="65"/>
  <c r="C57" i="65"/>
  <c r="A56" i="65"/>
  <c r="D50" i="65"/>
  <c r="C50" i="65"/>
  <c r="A49" i="65"/>
  <c r="D43" i="65"/>
  <c r="C43" i="65"/>
  <c r="A42" i="65"/>
  <c r="D35" i="65"/>
  <c r="C35" i="65"/>
  <c r="A34" i="65"/>
  <c r="D28" i="65"/>
  <c r="C28" i="65"/>
  <c r="A27" i="65"/>
  <c r="D21" i="65"/>
  <c r="C21" i="65"/>
  <c r="A20" i="65"/>
  <c r="D14" i="65"/>
  <c r="C14" i="65"/>
  <c r="A13" i="65"/>
  <c r="D7" i="65"/>
  <c r="C7" i="65"/>
  <c r="A6" i="65"/>
  <c r="D64" i="64"/>
  <c r="C64" i="64"/>
  <c r="A63" i="64"/>
  <c r="D57" i="64"/>
  <c r="C57" i="64"/>
  <c r="A56" i="64"/>
  <c r="D50" i="64"/>
  <c r="C50" i="64"/>
  <c r="A49" i="64"/>
  <c r="D43" i="64"/>
  <c r="C43" i="64"/>
  <c r="A42" i="64"/>
  <c r="D35" i="64"/>
  <c r="C35" i="64"/>
  <c r="A34" i="64"/>
  <c r="D28" i="64"/>
  <c r="C28" i="64"/>
  <c r="A27" i="64"/>
  <c r="D21" i="64"/>
  <c r="C21" i="64"/>
  <c r="A20" i="64"/>
  <c r="D14" i="64"/>
  <c r="C14" i="64"/>
  <c r="A13" i="64"/>
  <c r="D7" i="64"/>
  <c r="C7" i="64"/>
  <c r="A6" i="64"/>
  <c r="D64" i="63"/>
  <c r="C64" i="63"/>
  <c r="A63" i="63"/>
  <c r="D57" i="63"/>
  <c r="C57" i="63"/>
  <c r="A56" i="63"/>
  <c r="D50" i="63"/>
  <c r="C50" i="63"/>
  <c r="A49" i="63"/>
  <c r="D43" i="63"/>
  <c r="C43" i="63"/>
  <c r="A42" i="63"/>
  <c r="D35" i="63"/>
  <c r="C35" i="63"/>
  <c r="A34" i="63"/>
  <c r="D28" i="63"/>
  <c r="C28" i="63"/>
  <c r="A27" i="63"/>
  <c r="D21" i="63"/>
  <c r="C21" i="63"/>
  <c r="A20" i="63"/>
  <c r="D14" i="63"/>
  <c r="C14" i="63"/>
  <c r="A13" i="63"/>
  <c r="D7" i="63"/>
  <c r="C7" i="63"/>
  <c r="A6" i="63"/>
  <c r="D64" i="62"/>
  <c r="C64" i="62"/>
  <c r="A63" i="62"/>
  <c r="D57" i="62"/>
  <c r="C57" i="62"/>
  <c r="A56" i="62"/>
  <c r="D50" i="62"/>
  <c r="C50" i="62"/>
  <c r="A49" i="62"/>
  <c r="D43" i="62"/>
  <c r="C43" i="62"/>
  <c r="A42" i="62"/>
  <c r="D35" i="62"/>
  <c r="C35" i="62"/>
  <c r="A34" i="62"/>
  <c r="D28" i="62"/>
  <c r="C28" i="62"/>
  <c r="A27" i="62"/>
  <c r="D21" i="62"/>
  <c r="C21" i="62"/>
  <c r="A20" i="62"/>
  <c r="D14" i="62"/>
  <c r="C14" i="62"/>
  <c r="A13" i="62"/>
  <c r="D7" i="62"/>
  <c r="C7" i="62"/>
  <c r="A6" i="62"/>
  <c r="D64" i="61"/>
  <c r="C64" i="61"/>
  <c r="A63" i="61"/>
  <c r="D57" i="61"/>
  <c r="C57" i="61"/>
  <c r="A56" i="61"/>
  <c r="D50" i="61"/>
  <c r="C50" i="61"/>
  <c r="A49" i="61"/>
  <c r="D43" i="61"/>
  <c r="C43" i="61"/>
  <c r="A42" i="61"/>
  <c r="D35" i="61"/>
  <c r="C35" i="61"/>
  <c r="A34" i="61"/>
  <c r="D28" i="61"/>
  <c r="C28" i="61"/>
  <c r="A27" i="61"/>
  <c r="D21" i="61"/>
  <c r="C21" i="61"/>
  <c r="A20" i="61"/>
  <c r="D14" i="61"/>
  <c r="C14" i="61"/>
  <c r="A13" i="61"/>
  <c r="D7" i="61"/>
  <c r="C7" i="61"/>
  <c r="A6" i="61"/>
  <c r="D64" i="60"/>
  <c r="C64" i="60"/>
  <c r="A63" i="60"/>
  <c r="D57" i="60"/>
  <c r="C57" i="60"/>
  <c r="A56" i="60"/>
  <c r="D50" i="60"/>
  <c r="C50" i="60"/>
  <c r="A49" i="60"/>
  <c r="D43" i="60"/>
  <c r="C43" i="60"/>
  <c r="A42" i="60"/>
  <c r="D35" i="60"/>
  <c r="C35" i="60"/>
  <c r="A34" i="60"/>
  <c r="D28" i="60"/>
  <c r="C28" i="60"/>
  <c r="A27" i="60"/>
  <c r="D21" i="60"/>
  <c r="C21" i="60"/>
  <c r="A20" i="60"/>
  <c r="D14" i="60"/>
  <c r="C14" i="60"/>
  <c r="A13" i="60"/>
  <c r="D7" i="60"/>
  <c r="C7" i="60"/>
  <c r="A6" i="60"/>
  <c r="D64" i="59"/>
  <c r="C64" i="59"/>
  <c r="A63" i="59"/>
  <c r="D57" i="59"/>
  <c r="C57" i="59"/>
  <c r="A56" i="59"/>
  <c r="D50" i="59"/>
  <c r="C50" i="59"/>
  <c r="A49" i="59"/>
  <c r="D43" i="59"/>
  <c r="C43" i="59"/>
  <c r="A42" i="59"/>
  <c r="D35" i="59"/>
  <c r="C35" i="59"/>
  <c r="A34" i="59"/>
  <c r="D28" i="59"/>
  <c r="C28" i="59"/>
  <c r="A27" i="59"/>
  <c r="D21" i="59"/>
  <c r="C21" i="59"/>
  <c r="A20" i="59"/>
  <c r="D14" i="59"/>
  <c r="C14" i="59"/>
  <c r="A13" i="59"/>
  <c r="D7" i="59"/>
  <c r="C7" i="59"/>
  <c r="A6" i="59"/>
  <c r="D64" i="58"/>
  <c r="C64" i="58"/>
  <c r="A63" i="58"/>
  <c r="D57" i="58"/>
  <c r="C57" i="58"/>
  <c r="A56" i="58"/>
  <c r="D50" i="58"/>
  <c r="C50" i="58"/>
  <c r="A49" i="58"/>
  <c r="D43" i="58"/>
  <c r="C43" i="58"/>
  <c r="A42" i="58"/>
  <c r="D35" i="58"/>
  <c r="C35" i="58"/>
  <c r="A34" i="58"/>
  <c r="D28" i="58"/>
  <c r="C28" i="58"/>
  <c r="A27" i="58"/>
  <c r="D21" i="58"/>
  <c r="C21" i="58"/>
  <c r="A20" i="58"/>
  <c r="D14" i="58"/>
  <c r="C14" i="58"/>
  <c r="A13" i="58"/>
  <c r="D7" i="58"/>
  <c r="C7" i="58"/>
  <c r="A6" i="58"/>
  <c r="D64" i="57"/>
  <c r="C64" i="57"/>
  <c r="A63" i="57"/>
  <c r="D57" i="57"/>
  <c r="C57" i="57"/>
  <c r="A56" i="57"/>
  <c r="D50" i="57"/>
  <c r="C50" i="57"/>
  <c r="A49" i="57"/>
  <c r="D43" i="57"/>
  <c r="C43" i="57"/>
  <c r="A42" i="57"/>
  <c r="D35" i="57"/>
  <c r="C35" i="57"/>
  <c r="A34" i="57"/>
  <c r="D28" i="57"/>
  <c r="C28" i="57"/>
  <c r="A27" i="57"/>
  <c r="D21" i="57"/>
  <c r="C21" i="57"/>
  <c r="A20" i="57"/>
  <c r="D14" i="57"/>
  <c r="C14" i="57"/>
  <c r="A13" i="57"/>
  <c r="D7" i="57"/>
  <c r="C7" i="57"/>
  <c r="A6" i="57"/>
  <c r="D64" i="56"/>
  <c r="C64" i="56"/>
  <c r="A63" i="56"/>
  <c r="D57" i="56"/>
  <c r="C57" i="56"/>
  <c r="A56" i="56"/>
  <c r="D50" i="56"/>
  <c r="C50" i="56"/>
  <c r="A49" i="56"/>
  <c r="D43" i="56"/>
  <c r="C43" i="56"/>
  <c r="A42" i="56"/>
  <c r="D35" i="56"/>
  <c r="C35" i="56"/>
  <c r="A34" i="56"/>
  <c r="D28" i="56"/>
  <c r="C28" i="56"/>
  <c r="A27" i="56"/>
  <c r="D21" i="56"/>
  <c r="C21" i="56"/>
  <c r="A20" i="56"/>
  <c r="D14" i="56"/>
  <c r="C14" i="56"/>
  <c r="A13" i="56"/>
  <c r="D7" i="56"/>
  <c r="C7" i="56"/>
  <c r="A6" i="56"/>
  <c r="D64" i="55"/>
  <c r="C64" i="55"/>
  <c r="A63" i="55"/>
  <c r="D57" i="55"/>
  <c r="C57" i="55"/>
  <c r="A56" i="55"/>
  <c r="D50" i="55"/>
  <c r="C50" i="55"/>
  <c r="A49" i="55"/>
  <c r="D43" i="55"/>
  <c r="C43" i="55"/>
  <c r="A42" i="55"/>
  <c r="D35" i="55"/>
  <c r="C35" i="55"/>
  <c r="A34" i="55"/>
  <c r="D28" i="55"/>
  <c r="C28" i="55"/>
  <c r="A27" i="55"/>
  <c r="D21" i="55"/>
  <c r="C21" i="55"/>
  <c r="A20" i="55"/>
  <c r="D14" i="55"/>
  <c r="C14" i="55"/>
  <c r="A13" i="55"/>
  <c r="D7" i="55"/>
  <c r="C7" i="55"/>
  <c r="A6" i="55"/>
  <c r="D64" i="54"/>
  <c r="C64" i="54"/>
  <c r="A63" i="54"/>
  <c r="D57" i="54"/>
  <c r="C57" i="54"/>
  <c r="A56" i="54"/>
  <c r="D50" i="54"/>
  <c r="C50" i="54"/>
  <c r="A49" i="54"/>
  <c r="D43" i="54"/>
  <c r="C43" i="54"/>
  <c r="A42" i="54"/>
  <c r="D35" i="54"/>
  <c r="C35" i="54"/>
  <c r="A34" i="54"/>
  <c r="D28" i="54"/>
  <c r="C28" i="54"/>
  <c r="A27" i="54"/>
  <c r="D21" i="54"/>
  <c r="C21" i="54"/>
  <c r="A20" i="54"/>
  <c r="D14" i="54"/>
  <c r="C14" i="54"/>
  <c r="A13" i="54"/>
  <c r="D7" i="54"/>
  <c r="C7" i="54"/>
  <c r="A6" i="54"/>
  <c r="D64" i="53"/>
  <c r="C64" i="53"/>
  <c r="A63" i="53"/>
  <c r="D57" i="53"/>
  <c r="C57" i="53"/>
  <c r="A56" i="53"/>
  <c r="D50" i="53"/>
  <c r="C50" i="53"/>
  <c r="A49" i="53"/>
  <c r="D43" i="53"/>
  <c r="C43" i="53"/>
  <c r="A42" i="53"/>
  <c r="D35" i="53"/>
  <c r="C35" i="53"/>
  <c r="A34" i="53"/>
  <c r="D28" i="53"/>
  <c r="C28" i="53"/>
  <c r="A27" i="53"/>
  <c r="D21" i="53"/>
  <c r="C21" i="53"/>
  <c r="A20" i="53"/>
  <c r="D14" i="53"/>
  <c r="C14" i="53"/>
  <c r="A13" i="53"/>
  <c r="D7" i="53"/>
  <c r="C7" i="53"/>
  <c r="A6" i="53"/>
  <c r="D64" i="52"/>
  <c r="C64" i="52"/>
  <c r="A63" i="52"/>
  <c r="D57" i="52"/>
  <c r="C57" i="52"/>
  <c r="A56" i="52"/>
  <c r="D50" i="52"/>
  <c r="C50" i="52"/>
  <c r="A49" i="52"/>
  <c r="D43" i="52"/>
  <c r="C43" i="52"/>
  <c r="A42" i="52"/>
  <c r="D35" i="52"/>
  <c r="C35" i="52"/>
  <c r="A34" i="52"/>
  <c r="D28" i="52"/>
  <c r="C28" i="52"/>
  <c r="A27" i="52"/>
  <c r="D21" i="52"/>
  <c r="C21" i="52"/>
  <c r="A20" i="52"/>
  <c r="D14" i="52"/>
  <c r="C14" i="52"/>
  <c r="A13" i="52"/>
  <c r="D7" i="52"/>
  <c r="C7" i="52"/>
  <c r="A6" i="52"/>
  <c r="D64" i="51"/>
  <c r="C64" i="51"/>
  <c r="A63" i="51"/>
  <c r="D57" i="51"/>
  <c r="C57" i="51"/>
  <c r="A56" i="51"/>
  <c r="D50" i="51"/>
  <c r="C50" i="51"/>
  <c r="A49" i="51"/>
  <c r="D43" i="51"/>
  <c r="C43" i="51"/>
  <c r="A42" i="51"/>
  <c r="D35" i="51"/>
  <c r="C35" i="51"/>
  <c r="A34" i="51"/>
  <c r="D28" i="51"/>
  <c r="C28" i="51"/>
  <c r="A27" i="51"/>
  <c r="D21" i="51"/>
  <c r="C21" i="51"/>
  <c r="A20" i="51"/>
  <c r="D14" i="51"/>
  <c r="C14" i="51"/>
  <c r="A13" i="51"/>
  <c r="D7" i="51"/>
  <c r="C7" i="51"/>
  <c r="A6" i="51"/>
  <c r="D64" i="50"/>
  <c r="C64" i="50"/>
  <c r="A63" i="50"/>
  <c r="D57" i="50"/>
  <c r="C57" i="50"/>
  <c r="A56" i="50"/>
  <c r="D50" i="50"/>
  <c r="C50" i="50"/>
  <c r="A49" i="50"/>
  <c r="D43" i="50"/>
  <c r="C43" i="50"/>
  <c r="A42" i="50"/>
  <c r="D35" i="50"/>
  <c r="C35" i="50"/>
  <c r="A34" i="50"/>
  <c r="D28" i="50"/>
  <c r="C28" i="50"/>
  <c r="A27" i="50"/>
  <c r="D21" i="50"/>
  <c r="C21" i="50"/>
  <c r="A20" i="50"/>
  <c r="D14" i="50"/>
  <c r="C14" i="50"/>
  <c r="A13" i="50"/>
  <c r="D7" i="50"/>
  <c r="C7" i="50"/>
  <c r="A6" i="50"/>
  <c r="D64" i="49"/>
  <c r="C64" i="49"/>
  <c r="A63" i="49"/>
  <c r="D57" i="49"/>
  <c r="C57" i="49"/>
  <c r="A56" i="49"/>
  <c r="D50" i="49"/>
  <c r="C50" i="49"/>
  <c r="A49" i="49"/>
  <c r="D43" i="49"/>
  <c r="C43" i="49"/>
  <c r="A42" i="49"/>
  <c r="D35" i="49"/>
  <c r="C35" i="49"/>
  <c r="A34" i="49"/>
  <c r="D28" i="49"/>
  <c r="C28" i="49"/>
  <c r="A27" i="49"/>
  <c r="D21" i="49"/>
  <c r="C21" i="49"/>
  <c r="A20" i="49"/>
  <c r="D14" i="49"/>
  <c r="C14" i="49"/>
  <c r="A13" i="49"/>
  <c r="D7" i="49"/>
  <c r="C7" i="49"/>
  <c r="A6" i="49"/>
  <c r="D64" i="48"/>
  <c r="C64" i="48"/>
  <c r="A63" i="48"/>
  <c r="D57" i="48"/>
  <c r="C57" i="48"/>
  <c r="A56" i="48"/>
  <c r="D50" i="48"/>
  <c r="C50" i="48"/>
  <c r="A49" i="48"/>
  <c r="D43" i="48"/>
  <c r="C43" i="48"/>
  <c r="A42" i="48"/>
  <c r="D35" i="48"/>
  <c r="C35" i="48"/>
  <c r="A34" i="48"/>
  <c r="D28" i="48"/>
  <c r="C28" i="48"/>
  <c r="A27" i="48"/>
  <c r="D21" i="48"/>
  <c r="C21" i="48"/>
  <c r="A20" i="48"/>
  <c r="D14" i="48"/>
  <c r="C14" i="48"/>
  <c r="A13" i="48"/>
  <c r="D7" i="48"/>
  <c r="C7" i="48"/>
  <c r="A6" i="48"/>
  <c r="D64" i="47"/>
  <c r="C64" i="47"/>
  <c r="A63" i="47"/>
  <c r="D57" i="47"/>
  <c r="C57" i="47"/>
  <c r="A56" i="47"/>
  <c r="D50" i="47"/>
  <c r="C50" i="47"/>
  <c r="A49" i="47"/>
  <c r="D43" i="47"/>
  <c r="C43" i="47"/>
  <c r="A42" i="47"/>
  <c r="D35" i="47"/>
  <c r="C35" i="47"/>
  <c r="A34" i="47"/>
  <c r="D28" i="47"/>
  <c r="C28" i="47"/>
  <c r="A27" i="47"/>
  <c r="D21" i="47"/>
  <c r="C21" i="47"/>
  <c r="A20" i="47"/>
  <c r="D14" i="47"/>
  <c r="C14" i="47"/>
  <c r="A13" i="47"/>
  <c r="D7" i="47"/>
  <c r="C7" i="47"/>
  <c r="A6" i="47"/>
  <c r="D64" i="46"/>
  <c r="C64" i="46"/>
  <c r="A63" i="46"/>
  <c r="D57" i="46"/>
  <c r="C57" i="46"/>
  <c r="A56" i="46"/>
  <c r="D50" i="46"/>
  <c r="C50" i="46"/>
  <c r="A49" i="46"/>
  <c r="D43" i="46"/>
  <c r="C43" i="46"/>
  <c r="A42" i="46"/>
  <c r="D35" i="46"/>
  <c r="C35" i="46"/>
  <c r="A34" i="46"/>
  <c r="D28" i="46"/>
  <c r="C28" i="46"/>
  <c r="A27" i="46"/>
  <c r="D21" i="46"/>
  <c r="C21" i="46"/>
  <c r="A20" i="46"/>
  <c r="D14" i="46"/>
  <c r="C14" i="46"/>
  <c r="A13" i="46"/>
  <c r="D7" i="46"/>
  <c r="C7" i="46"/>
  <c r="A6" i="46"/>
  <c r="D64" i="45"/>
  <c r="C64" i="45"/>
  <c r="A63" i="45"/>
  <c r="D57" i="45"/>
  <c r="C57" i="45"/>
  <c r="A56" i="45"/>
  <c r="D50" i="45"/>
  <c r="C50" i="45"/>
  <c r="A49" i="45"/>
  <c r="D43" i="45"/>
  <c r="C43" i="45"/>
  <c r="A42" i="45"/>
  <c r="D35" i="45"/>
  <c r="C35" i="45"/>
  <c r="A34" i="45"/>
  <c r="D28" i="45"/>
  <c r="C28" i="45"/>
  <c r="A27" i="45"/>
  <c r="D21" i="45"/>
  <c r="C21" i="45"/>
  <c r="A20" i="45"/>
  <c r="D14" i="45"/>
  <c r="C14" i="45"/>
  <c r="A13" i="45"/>
  <c r="D7" i="45"/>
  <c r="C7" i="45"/>
  <c r="A6" i="45"/>
  <c r="D64" i="44"/>
  <c r="C64" i="44"/>
  <c r="A63" i="44"/>
  <c r="D57" i="44"/>
  <c r="C57" i="44"/>
  <c r="A56" i="44"/>
  <c r="D50" i="44"/>
  <c r="C50" i="44"/>
  <c r="A49" i="44"/>
  <c r="D43" i="44"/>
  <c r="C43" i="44"/>
  <c r="A42" i="44"/>
  <c r="D35" i="44"/>
  <c r="C35" i="44"/>
  <c r="A34" i="44"/>
  <c r="D28" i="44"/>
  <c r="C28" i="44"/>
  <c r="A27" i="44"/>
  <c r="D21" i="44"/>
  <c r="C21" i="44"/>
  <c r="A20" i="44"/>
  <c r="D14" i="44"/>
  <c r="C14" i="44"/>
  <c r="A13" i="44"/>
  <c r="D7" i="44"/>
  <c r="C7" i="44"/>
  <c r="A6" i="44"/>
  <c r="D64" i="43"/>
  <c r="C64" i="43"/>
  <c r="A63" i="43"/>
  <c r="D57" i="43"/>
  <c r="C57" i="43"/>
  <c r="A56" i="43"/>
  <c r="D50" i="43"/>
  <c r="C50" i="43"/>
  <c r="A49" i="43"/>
  <c r="D43" i="43"/>
  <c r="C43" i="43"/>
  <c r="A42" i="43"/>
  <c r="D35" i="43"/>
  <c r="C35" i="43"/>
  <c r="A34" i="43"/>
  <c r="D28" i="43"/>
  <c r="C28" i="43"/>
  <c r="A27" i="43"/>
  <c r="D21" i="43"/>
  <c r="C21" i="43"/>
  <c r="A20" i="43"/>
  <c r="D14" i="43"/>
  <c r="C14" i="43"/>
  <c r="A13" i="43"/>
  <c r="D7" i="43"/>
  <c r="C7" i="43"/>
  <c r="A6" i="43"/>
  <c r="D64" i="42"/>
  <c r="C64" i="42"/>
  <c r="A63" i="42"/>
  <c r="D57" i="42"/>
  <c r="C57" i="42"/>
  <c r="A56" i="42"/>
  <c r="D50" i="42"/>
  <c r="C50" i="42"/>
  <c r="A49" i="42"/>
  <c r="D43" i="42"/>
  <c r="C43" i="42"/>
  <c r="A42" i="42"/>
  <c r="D35" i="42"/>
  <c r="C35" i="42"/>
  <c r="A34" i="42"/>
  <c r="D28" i="42"/>
  <c r="C28" i="42"/>
  <c r="A27" i="42"/>
  <c r="D21" i="42"/>
  <c r="C21" i="42"/>
  <c r="A20" i="42"/>
  <c r="D14" i="42"/>
  <c r="C14" i="42"/>
  <c r="A13" i="42"/>
  <c r="D7" i="42"/>
  <c r="C7" i="42"/>
  <c r="A6" i="42"/>
  <c r="D64" i="41"/>
  <c r="C64" i="41"/>
  <c r="A63" i="41"/>
  <c r="D57" i="41"/>
  <c r="C57" i="41"/>
  <c r="A56" i="41"/>
  <c r="D50" i="41"/>
  <c r="C50" i="41"/>
  <c r="A49" i="41"/>
  <c r="D43" i="41"/>
  <c r="C43" i="41"/>
  <c r="A42" i="41"/>
  <c r="D35" i="41"/>
  <c r="C35" i="41"/>
  <c r="A34" i="41"/>
  <c r="D28" i="41"/>
  <c r="C28" i="41"/>
  <c r="A27" i="41"/>
  <c r="D21" i="41"/>
  <c r="C21" i="41"/>
  <c r="A20" i="41"/>
  <c r="D14" i="41"/>
  <c r="C14" i="41"/>
  <c r="A13" i="41"/>
  <c r="D7" i="41"/>
  <c r="C7" i="41"/>
  <c r="A6" i="41"/>
  <c r="D64" i="40"/>
  <c r="C64" i="40"/>
  <c r="A63" i="40"/>
  <c r="D57" i="40"/>
  <c r="C57" i="40"/>
  <c r="A56" i="40"/>
  <c r="D50" i="40"/>
  <c r="C50" i="40"/>
  <c r="A49" i="40"/>
  <c r="D43" i="40"/>
  <c r="C43" i="40"/>
  <c r="A42" i="40"/>
  <c r="D35" i="40"/>
  <c r="C35" i="40"/>
  <c r="A34" i="40"/>
  <c r="D28" i="40"/>
  <c r="C28" i="40"/>
  <c r="A27" i="40"/>
  <c r="D21" i="40"/>
  <c r="C21" i="40"/>
  <c r="A20" i="40"/>
  <c r="D14" i="40"/>
  <c r="C14" i="40"/>
  <c r="A13" i="40"/>
  <c r="D7" i="40"/>
  <c r="C7" i="40"/>
  <c r="A6" i="40"/>
  <c r="D64" i="39"/>
  <c r="C64" i="39"/>
  <c r="A63" i="39"/>
  <c r="D57" i="39"/>
  <c r="C57" i="39"/>
  <c r="A56" i="39"/>
  <c r="D50" i="39"/>
  <c r="C50" i="39"/>
  <c r="A49" i="39"/>
  <c r="D43" i="39"/>
  <c r="C43" i="39"/>
  <c r="A42" i="39"/>
  <c r="D35" i="39"/>
  <c r="C35" i="39"/>
  <c r="A34" i="39"/>
  <c r="D28" i="39"/>
  <c r="C28" i="39"/>
  <c r="A27" i="39"/>
  <c r="D21" i="39"/>
  <c r="C21" i="39"/>
  <c r="A20" i="39"/>
  <c r="D14" i="39"/>
  <c r="C14" i="39"/>
  <c r="A13" i="39"/>
  <c r="D7" i="39"/>
  <c r="C7" i="39"/>
  <c r="A6" i="39"/>
  <c r="D64" i="38"/>
  <c r="C64" i="38"/>
  <c r="A63" i="38"/>
  <c r="D57" i="38"/>
  <c r="C57" i="38"/>
  <c r="A56" i="38"/>
  <c r="D50" i="38"/>
  <c r="C50" i="38"/>
  <c r="A49" i="38"/>
  <c r="D43" i="38"/>
  <c r="C43" i="38"/>
  <c r="A42" i="38"/>
  <c r="D35" i="38"/>
  <c r="C35" i="38"/>
  <c r="A34" i="38"/>
  <c r="D28" i="38"/>
  <c r="C28" i="38"/>
  <c r="A27" i="38"/>
  <c r="D21" i="38"/>
  <c r="C21" i="38"/>
  <c r="A20" i="38"/>
  <c r="D14" i="38"/>
  <c r="C14" i="38"/>
  <c r="A13" i="38"/>
  <c r="D7" i="38"/>
  <c r="C7" i="38"/>
  <c r="A6" i="38"/>
  <c r="D64" i="37"/>
  <c r="C64" i="37"/>
  <c r="A63" i="37"/>
  <c r="D57" i="37"/>
  <c r="C57" i="37"/>
  <c r="A56" i="37"/>
  <c r="D50" i="37"/>
  <c r="C50" i="37"/>
  <c r="A49" i="37"/>
  <c r="D43" i="37"/>
  <c r="C43" i="37"/>
  <c r="A42" i="37"/>
  <c r="D35" i="37"/>
  <c r="C35" i="37"/>
  <c r="A34" i="37"/>
  <c r="D28" i="37"/>
  <c r="C28" i="37"/>
  <c r="A27" i="37"/>
  <c r="D21" i="37"/>
  <c r="C21" i="37"/>
  <c r="A20" i="37"/>
  <c r="D14" i="37"/>
  <c r="C14" i="37"/>
  <c r="A13" i="37"/>
  <c r="D7" i="37"/>
  <c r="C7" i="37"/>
  <c r="A6" i="37"/>
  <c r="D64" i="36"/>
  <c r="C64" i="36"/>
  <c r="A63" i="36"/>
  <c r="D57" i="36"/>
  <c r="C57" i="36"/>
  <c r="A56" i="36"/>
  <c r="D50" i="36"/>
  <c r="C50" i="36"/>
  <c r="A49" i="36"/>
  <c r="D43" i="36"/>
  <c r="C43" i="36"/>
  <c r="A42" i="36"/>
  <c r="D35" i="36"/>
  <c r="C35" i="36"/>
  <c r="A34" i="36"/>
  <c r="D28" i="36"/>
  <c r="C28" i="36"/>
  <c r="A27" i="36"/>
  <c r="D21" i="36"/>
  <c r="C21" i="36"/>
  <c r="A20" i="36"/>
  <c r="D14" i="36"/>
  <c r="C14" i="36"/>
  <c r="A13" i="36"/>
  <c r="D7" i="36"/>
  <c r="C7" i="36"/>
  <c r="A6" i="36"/>
  <c r="D64" i="35"/>
  <c r="C64" i="35"/>
  <c r="A63" i="35"/>
  <c r="D57" i="35"/>
  <c r="C57" i="35"/>
  <c r="A56" i="35"/>
  <c r="D50" i="35"/>
  <c r="C50" i="35"/>
  <c r="A49" i="35"/>
  <c r="D43" i="35"/>
  <c r="C43" i="35"/>
  <c r="A42" i="35"/>
  <c r="D35" i="35"/>
  <c r="C35" i="35"/>
  <c r="A34" i="35"/>
  <c r="D28" i="35"/>
  <c r="C28" i="35"/>
  <c r="A27" i="35"/>
  <c r="D21" i="35"/>
  <c r="C21" i="35"/>
  <c r="A20" i="35"/>
  <c r="D14" i="35"/>
  <c r="C14" i="35"/>
  <c r="A13" i="35"/>
  <c r="D7" i="35"/>
  <c r="C7" i="35"/>
  <c r="A6" i="35"/>
  <c r="D64" i="34"/>
  <c r="C64" i="34"/>
  <c r="A63" i="34"/>
  <c r="D57" i="34"/>
  <c r="C57" i="34"/>
  <c r="A56" i="34"/>
  <c r="D50" i="34"/>
  <c r="C50" i="34"/>
  <c r="A49" i="34"/>
  <c r="D43" i="34"/>
  <c r="C43" i="34"/>
  <c r="A42" i="34"/>
  <c r="D35" i="34"/>
  <c r="C35" i="34"/>
  <c r="A34" i="34"/>
  <c r="D28" i="34"/>
  <c r="C28" i="34"/>
  <c r="A27" i="34"/>
  <c r="D21" i="34"/>
  <c r="C21" i="34"/>
  <c r="A20" i="34"/>
  <c r="D14" i="34"/>
  <c r="C14" i="34"/>
  <c r="A13" i="34"/>
  <c r="D7" i="34"/>
  <c r="C7" i="34"/>
  <c r="A6" i="34"/>
  <c r="D64" i="33"/>
  <c r="C64" i="33"/>
  <c r="A63" i="33"/>
  <c r="D57" i="33"/>
  <c r="C57" i="33"/>
  <c r="A56" i="33"/>
  <c r="D50" i="33"/>
  <c r="C50" i="33"/>
  <c r="A49" i="33"/>
  <c r="D43" i="33"/>
  <c r="C43" i="33"/>
  <c r="A42" i="33"/>
  <c r="D35" i="33"/>
  <c r="C35" i="33"/>
  <c r="A34" i="33"/>
  <c r="D28" i="33"/>
  <c r="C28" i="33"/>
  <c r="A27" i="33"/>
  <c r="D21" i="33"/>
  <c r="C21" i="33"/>
  <c r="A20" i="33"/>
  <c r="D14" i="33"/>
  <c r="C14" i="33"/>
  <c r="A13" i="33"/>
  <c r="D7" i="33"/>
  <c r="C7" i="33"/>
  <c r="A6" i="33"/>
  <c r="D64" i="32"/>
  <c r="C64" i="32"/>
  <c r="A63" i="32"/>
  <c r="D57" i="32"/>
  <c r="C57" i="32"/>
  <c r="A56" i="32"/>
  <c r="D50" i="32"/>
  <c r="C50" i="32"/>
  <c r="A49" i="32"/>
  <c r="D43" i="32"/>
  <c r="C43" i="32"/>
  <c r="A42" i="32"/>
  <c r="D35" i="32"/>
  <c r="C35" i="32"/>
  <c r="A34" i="32"/>
  <c r="D28" i="32"/>
  <c r="C28" i="32"/>
  <c r="A27" i="32"/>
  <c r="D21" i="32"/>
  <c r="C21" i="32"/>
  <c r="A20" i="32"/>
  <c r="D14" i="32"/>
  <c r="C14" i="32"/>
  <c r="A13" i="32"/>
  <c r="D7" i="32"/>
  <c r="C7" i="32"/>
  <c r="A6" i="32"/>
  <c r="D64" i="31"/>
  <c r="C64" i="31"/>
  <c r="A63" i="31"/>
  <c r="D57" i="31"/>
  <c r="C57" i="31"/>
  <c r="A56" i="31"/>
  <c r="D50" i="31"/>
  <c r="C50" i="31"/>
  <c r="A49" i="31"/>
  <c r="D43" i="31"/>
  <c r="C43" i="31"/>
  <c r="A42" i="31"/>
  <c r="D35" i="31"/>
  <c r="C35" i="31"/>
  <c r="A34" i="31"/>
  <c r="D28" i="31"/>
  <c r="C28" i="31"/>
  <c r="A27" i="31"/>
  <c r="D21" i="31"/>
  <c r="C21" i="31"/>
  <c r="A20" i="31"/>
  <c r="D14" i="31"/>
  <c r="C14" i="31"/>
  <c r="A13" i="31"/>
  <c r="D7" i="31"/>
  <c r="C7" i="31"/>
  <c r="A6" i="31"/>
  <c r="D64" i="30"/>
  <c r="C64" i="30"/>
  <c r="A63" i="30"/>
  <c r="D57" i="30"/>
  <c r="C57" i="30"/>
  <c r="A56" i="30"/>
  <c r="D50" i="30"/>
  <c r="C50" i="30"/>
  <c r="A49" i="30"/>
  <c r="D43" i="30"/>
  <c r="C43" i="30"/>
  <c r="A42" i="30"/>
  <c r="D35" i="30"/>
  <c r="C35" i="30"/>
  <c r="A34" i="30"/>
  <c r="D28" i="30"/>
  <c r="C28" i="30"/>
  <c r="A27" i="30"/>
  <c r="D21" i="30"/>
  <c r="C21" i="30"/>
  <c r="A20" i="30"/>
  <c r="D14" i="30"/>
  <c r="C14" i="30"/>
  <c r="A13" i="30"/>
  <c r="D7" i="30"/>
  <c r="C7" i="30"/>
  <c r="A6" i="30"/>
  <c r="D64" i="29"/>
  <c r="C64" i="29"/>
  <c r="A63" i="29"/>
  <c r="D57" i="29"/>
  <c r="C57" i="29"/>
  <c r="A56" i="29"/>
  <c r="D50" i="29"/>
  <c r="C50" i="29"/>
  <c r="A49" i="29"/>
  <c r="D43" i="29"/>
  <c r="C43" i="29"/>
  <c r="A42" i="29"/>
  <c r="D35" i="29"/>
  <c r="C35" i="29"/>
  <c r="A34" i="29"/>
  <c r="D28" i="29"/>
  <c r="C28" i="29"/>
  <c r="A27" i="29"/>
  <c r="D21" i="29"/>
  <c r="C21" i="29"/>
  <c r="A20" i="29"/>
  <c r="D14" i="29"/>
  <c r="C14" i="29"/>
  <c r="A13" i="29"/>
  <c r="D7" i="29"/>
  <c r="C7" i="29"/>
  <c r="A6" i="29"/>
  <c r="D64" i="28"/>
  <c r="C64" i="28"/>
  <c r="A63" i="28"/>
  <c r="D57" i="28"/>
  <c r="C57" i="28"/>
  <c r="A56" i="28"/>
  <c r="D50" i="28"/>
  <c r="C50" i="28"/>
  <c r="A49" i="28"/>
  <c r="D43" i="28"/>
  <c r="C43" i="28"/>
  <c r="A42" i="28"/>
  <c r="D35" i="28"/>
  <c r="C35" i="28"/>
  <c r="A34" i="28"/>
  <c r="D28" i="28"/>
  <c r="C28" i="28"/>
  <c r="A27" i="28"/>
  <c r="D21" i="28"/>
  <c r="C21" i="28"/>
  <c r="A20" i="28"/>
  <c r="D14" i="28"/>
  <c r="C14" i="28"/>
  <c r="A13" i="28"/>
  <c r="D7" i="28"/>
  <c r="C7" i="28"/>
  <c r="A6" i="28"/>
  <c r="D64" i="27"/>
  <c r="C64" i="27"/>
  <c r="A63" i="27"/>
  <c r="D57" i="27"/>
  <c r="C57" i="27"/>
  <c r="A56" i="27"/>
  <c r="D50" i="27"/>
  <c r="C50" i="27"/>
  <c r="A49" i="27"/>
  <c r="D43" i="27"/>
  <c r="C43" i="27"/>
  <c r="A42" i="27"/>
  <c r="D35" i="27"/>
  <c r="C35" i="27"/>
  <c r="A34" i="27"/>
  <c r="D28" i="27"/>
  <c r="C28" i="27"/>
  <c r="A27" i="27"/>
  <c r="D21" i="27"/>
  <c r="C21" i="27"/>
  <c r="A20" i="27"/>
  <c r="D14" i="27"/>
  <c r="C14" i="27"/>
  <c r="A13" i="27"/>
  <c r="D7" i="27"/>
  <c r="C7" i="27"/>
  <c r="A6" i="27"/>
  <c r="D64" i="26"/>
  <c r="C64" i="26"/>
  <c r="A63" i="26"/>
  <c r="D57" i="26"/>
  <c r="C57" i="26"/>
  <c r="A56" i="26"/>
  <c r="D50" i="26"/>
  <c r="C50" i="26"/>
  <c r="A49" i="26"/>
  <c r="D43" i="26"/>
  <c r="C43" i="26"/>
  <c r="A42" i="26"/>
  <c r="D35" i="26"/>
  <c r="C35" i="26"/>
  <c r="A34" i="26"/>
  <c r="D28" i="26"/>
  <c r="C28" i="26"/>
  <c r="A27" i="26"/>
  <c r="D21" i="26"/>
  <c r="C21" i="26"/>
  <c r="A20" i="26"/>
  <c r="D14" i="26"/>
  <c r="C14" i="26"/>
  <c r="A13" i="26"/>
  <c r="D7" i="26"/>
  <c r="C7" i="26"/>
  <c r="A6" i="26"/>
  <c r="D64" i="25"/>
  <c r="C64" i="25"/>
  <c r="A63" i="25"/>
  <c r="D57" i="25"/>
  <c r="C57" i="25"/>
  <c r="A56" i="25"/>
  <c r="D50" i="25"/>
  <c r="C50" i="25"/>
  <c r="A49" i="25"/>
  <c r="D43" i="25"/>
  <c r="C43" i="25"/>
  <c r="A42" i="25"/>
  <c r="D35" i="25"/>
  <c r="C35" i="25"/>
  <c r="A34" i="25"/>
  <c r="D28" i="25"/>
  <c r="C28" i="25"/>
  <c r="A27" i="25"/>
  <c r="D21" i="25"/>
  <c r="C21" i="25"/>
  <c r="A20" i="25"/>
  <c r="D14" i="25"/>
  <c r="C14" i="25"/>
  <c r="A13" i="25"/>
  <c r="D7" i="25"/>
  <c r="C7" i="25"/>
  <c r="A6" i="25"/>
  <c r="D64" i="24"/>
  <c r="C64" i="24"/>
  <c r="A63" i="24"/>
  <c r="D57" i="24"/>
  <c r="C57" i="24"/>
  <c r="A56" i="24"/>
  <c r="D50" i="24"/>
  <c r="C50" i="24"/>
  <c r="A49" i="24"/>
  <c r="D43" i="24"/>
  <c r="C43" i="24"/>
  <c r="A42" i="24"/>
  <c r="D35" i="24"/>
  <c r="C35" i="24"/>
  <c r="A34" i="24"/>
  <c r="D28" i="24"/>
  <c r="C28" i="24"/>
  <c r="A27" i="24"/>
  <c r="D21" i="24"/>
  <c r="C21" i="24"/>
  <c r="A20" i="24"/>
  <c r="D14" i="24"/>
  <c r="C14" i="24"/>
  <c r="A13" i="24"/>
  <c r="D7" i="24"/>
  <c r="C7" i="24"/>
  <c r="A6" i="24"/>
  <c r="D64" i="23"/>
  <c r="C64" i="23"/>
  <c r="A63" i="23"/>
  <c r="D57" i="23"/>
  <c r="C57" i="23"/>
  <c r="A56" i="23"/>
  <c r="D50" i="23"/>
  <c r="C50" i="23"/>
  <c r="A49" i="23"/>
  <c r="D43" i="23"/>
  <c r="C43" i="23"/>
  <c r="A42" i="23"/>
  <c r="D35" i="23"/>
  <c r="C35" i="23"/>
  <c r="A34" i="23"/>
  <c r="D28" i="23"/>
  <c r="C28" i="23"/>
  <c r="A27" i="23"/>
  <c r="D21" i="23"/>
  <c r="C21" i="23"/>
  <c r="A20" i="23"/>
  <c r="D14" i="23"/>
  <c r="C14" i="23"/>
  <c r="A13" i="23"/>
  <c r="D7" i="23"/>
  <c r="C7" i="23"/>
  <c r="A6" i="23"/>
  <c r="D64" i="22"/>
  <c r="C64" i="22"/>
  <c r="A63" i="22"/>
  <c r="D57" i="22"/>
  <c r="C57" i="22"/>
  <c r="A56" i="22"/>
  <c r="D50" i="22"/>
  <c r="C50" i="22"/>
  <c r="A49" i="22"/>
  <c r="D43" i="22"/>
  <c r="C43" i="22"/>
  <c r="A42" i="22"/>
  <c r="D35" i="22"/>
  <c r="C35" i="22"/>
  <c r="A34" i="22"/>
  <c r="D28" i="22"/>
  <c r="C28" i="22"/>
  <c r="A27" i="22"/>
  <c r="D21" i="22"/>
  <c r="C21" i="22"/>
  <c r="A20" i="22"/>
  <c r="D14" i="22"/>
  <c r="C14" i="22"/>
  <c r="A13" i="22"/>
  <c r="D7" i="22"/>
  <c r="C7" i="22"/>
  <c r="A6" i="22"/>
  <c r="D64" i="21"/>
  <c r="C64" i="21"/>
  <c r="A63" i="21"/>
  <c r="D57" i="21"/>
  <c r="C57" i="21"/>
  <c r="A56" i="21"/>
  <c r="D50" i="21"/>
  <c r="C50" i="21"/>
  <c r="A49" i="21"/>
  <c r="D43" i="21"/>
  <c r="C43" i="21"/>
  <c r="A42" i="21"/>
  <c r="D35" i="21"/>
  <c r="C35" i="21"/>
  <c r="A34" i="21"/>
  <c r="D28" i="21"/>
  <c r="C28" i="21"/>
  <c r="A27" i="21"/>
  <c r="D21" i="21"/>
  <c r="C21" i="21"/>
  <c r="A20" i="21"/>
  <c r="D14" i="21"/>
  <c r="C14" i="21"/>
  <c r="A13" i="21"/>
  <c r="D7" i="21"/>
  <c r="C7" i="21"/>
  <c r="A6" i="21"/>
  <c r="D64" i="20"/>
  <c r="C64" i="20"/>
  <c r="A63" i="20"/>
  <c r="D57" i="20"/>
  <c r="C57" i="20"/>
  <c r="A56" i="20"/>
  <c r="D50" i="20"/>
  <c r="C50" i="20"/>
  <c r="A49" i="20"/>
  <c r="D43" i="20"/>
  <c r="C43" i="20"/>
  <c r="A42" i="20"/>
  <c r="D35" i="20"/>
  <c r="C35" i="20"/>
  <c r="A34" i="20"/>
  <c r="D28" i="20"/>
  <c r="C28" i="20"/>
  <c r="A27" i="20"/>
  <c r="D21" i="20"/>
  <c r="C21" i="20"/>
  <c r="A20" i="20"/>
  <c r="D14" i="20"/>
  <c r="C14" i="20"/>
  <c r="A13" i="20"/>
  <c r="D7" i="20"/>
  <c r="C7" i="20"/>
  <c r="A6" i="20"/>
  <c r="D64" i="19"/>
  <c r="C64" i="19"/>
  <c r="A63" i="19"/>
  <c r="D57" i="19"/>
  <c r="C57" i="19"/>
  <c r="A56" i="19"/>
  <c r="D50" i="19"/>
  <c r="C50" i="19"/>
  <c r="A49" i="19"/>
  <c r="D43" i="19"/>
  <c r="C43" i="19"/>
  <c r="A42" i="19"/>
  <c r="D35" i="19"/>
  <c r="C35" i="19"/>
  <c r="A34" i="19"/>
  <c r="D28" i="19"/>
  <c r="C28" i="19"/>
  <c r="A27" i="19"/>
  <c r="D21" i="19"/>
  <c r="C21" i="19"/>
  <c r="A20" i="19"/>
  <c r="D14" i="19"/>
  <c r="C14" i="19"/>
  <c r="A13" i="19"/>
  <c r="D7" i="19"/>
  <c r="C7" i="19"/>
  <c r="A6" i="19"/>
  <c r="D64" i="18"/>
  <c r="C64" i="18"/>
  <c r="A63" i="18"/>
  <c r="D57" i="18"/>
  <c r="C57" i="18"/>
  <c r="A56" i="18"/>
  <c r="D50" i="18"/>
  <c r="C50" i="18"/>
  <c r="A49" i="18"/>
  <c r="D43" i="18"/>
  <c r="C43" i="18"/>
  <c r="A42" i="18"/>
  <c r="D35" i="18"/>
  <c r="C35" i="18"/>
  <c r="A34" i="18"/>
  <c r="D28" i="18"/>
  <c r="C28" i="18"/>
  <c r="A27" i="18"/>
  <c r="D21" i="18"/>
  <c r="C21" i="18"/>
  <c r="A20" i="18"/>
  <c r="D14" i="18"/>
  <c r="C14" i="18"/>
  <c r="A13" i="18"/>
  <c r="D7" i="18"/>
  <c r="C7" i="18"/>
  <c r="A6" i="18"/>
  <c r="D64" i="17"/>
  <c r="C64" i="17"/>
  <c r="A63" i="17"/>
  <c r="D57" i="17"/>
  <c r="C57" i="17"/>
  <c r="A56" i="17"/>
  <c r="D50" i="17"/>
  <c r="C50" i="17"/>
  <c r="A49" i="17"/>
  <c r="D43" i="17"/>
  <c r="C43" i="17"/>
  <c r="A42" i="17"/>
  <c r="D35" i="17"/>
  <c r="C35" i="17"/>
  <c r="A34" i="17"/>
  <c r="D28" i="17"/>
  <c r="C28" i="17"/>
  <c r="A27" i="17"/>
  <c r="D21" i="17"/>
  <c r="C21" i="17"/>
  <c r="A20" i="17"/>
  <c r="D14" i="17"/>
  <c r="C14" i="17"/>
  <c r="A13" i="17"/>
  <c r="D7" i="17"/>
  <c r="C7" i="17"/>
  <c r="A6" i="17"/>
  <c r="D64" i="16"/>
  <c r="C64" i="16"/>
  <c r="A63" i="16"/>
  <c r="D57" i="16"/>
  <c r="C57" i="16"/>
  <c r="A56" i="16"/>
  <c r="D50" i="16"/>
  <c r="C50" i="16"/>
  <c r="A49" i="16"/>
  <c r="D43" i="16"/>
  <c r="C43" i="16"/>
  <c r="A42" i="16"/>
  <c r="D35" i="16"/>
  <c r="C35" i="16"/>
  <c r="A34" i="16"/>
  <c r="D28" i="16"/>
  <c r="C28" i="16"/>
  <c r="A27" i="16"/>
  <c r="D21" i="16"/>
  <c r="C21" i="16"/>
  <c r="A20" i="16"/>
  <c r="D14" i="16"/>
  <c r="C14" i="16"/>
  <c r="A13" i="16"/>
  <c r="D7" i="16"/>
  <c r="C7" i="16"/>
  <c r="A6" i="16"/>
  <c r="D64" i="15"/>
  <c r="C64" i="15"/>
  <c r="A63" i="15"/>
  <c r="D57" i="15"/>
  <c r="C57" i="15"/>
  <c r="A56" i="15"/>
  <c r="D50" i="15"/>
  <c r="C50" i="15"/>
  <c r="A49" i="15"/>
  <c r="D43" i="15"/>
  <c r="C43" i="15"/>
  <c r="A42" i="15"/>
  <c r="D35" i="15"/>
  <c r="C35" i="15"/>
  <c r="A34" i="15"/>
  <c r="D28" i="15"/>
  <c r="C28" i="15"/>
  <c r="A27" i="15"/>
  <c r="D21" i="15"/>
  <c r="C21" i="15"/>
  <c r="A20" i="15"/>
  <c r="D14" i="15"/>
  <c r="C14" i="15"/>
  <c r="A13" i="15"/>
  <c r="D7" i="15"/>
  <c r="C7" i="15"/>
  <c r="A6" i="15"/>
  <c r="D64" i="14"/>
  <c r="C64" i="14"/>
  <c r="A63" i="14"/>
  <c r="D57" i="14"/>
  <c r="C57" i="14"/>
  <c r="A56" i="14"/>
  <c r="D50" i="14"/>
  <c r="C50" i="14"/>
  <c r="A49" i="14"/>
  <c r="D43" i="14"/>
  <c r="C43" i="14"/>
  <c r="A42" i="14"/>
  <c r="D35" i="14"/>
  <c r="C35" i="14"/>
  <c r="A34" i="14"/>
  <c r="D28" i="14"/>
  <c r="C28" i="14"/>
  <c r="A27" i="14"/>
  <c r="D21" i="14"/>
  <c r="C21" i="14"/>
  <c r="A20" i="14"/>
  <c r="D14" i="14"/>
  <c r="C14" i="14"/>
  <c r="A13" i="14"/>
  <c r="D7" i="14"/>
  <c r="C7" i="14"/>
  <c r="A6" i="14"/>
  <c r="D64" i="13"/>
  <c r="C64" i="13"/>
  <c r="A63" i="13"/>
  <c r="D57" i="13"/>
  <c r="C57" i="13"/>
  <c r="A56" i="13"/>
  <c r="D50" i="13"/>
  <c r="C50" i="13"/>
  <c r="A49" i="13"/>
  <c r="D43" i="13"/>
  <c r="C43" i="13"/>
  <c r="A42" i="13"/>
  <c r="D35" i="13"/>
  <c r="C35" i="13"/>
  <c r="A34" i="13"/>
  <c r="D28" i="13"/>
  <c r="C28" i="13"/>
  <c r="A27" i="13"/>
  <c r="D21" i="13"/>
  <c r="C21" i="13"/>
  <c r="A20" i="13"/>
  <c r="D14" i="13"/>
  <c r="C14" i="13"/>
  <c r="A13" i="13"/>
  <c r="D7" i="13"/>
  <c r="C7" i="13"/>
  <c r="A6" i="13"/>
  <c r="D64" i="12"/>
  <c r="C64" i="12"/>
  <c r="A63" i="12"/>
  <c r="D57" i="12"/>
  <c r="C57" i="12"/>
  <c r="A56" i="12"/>
  <c r="D50" i="12"/>
  <c r="C50" i="12"/>
  <c r="A49" i="12"/>
  <c r="D43" i="12"/>
  <c r="C43" i="12"/>
  <c r="A42" i="12"/>
  <c r="D35" i="12"/>
  <c r="C35" i="12"/>
  <c r="A34" i="12"/>
  <c r="D28" i="12"/>
  <c r="C28" i="12"/>
  <c r="A27" i="12"/>
  <c r="D21" i="12"/>
  <c r="C21" i="12"/>
  <c r="A20" i="12"/>
  <c r="D14" i="12"/>
  <c r="C14" i="12"/>
  <c r="A13" i="12"/>
  <c r="D7" i="12"/>
  <c r="C7" i="12"/>
  <c r="A6" i="12"/>
  <c r="D64" i="11"/>
  <c r="C64" i="11"/>
  <c r="A63" i="11"/>
  <c r="D57" i="11"/>
  <c r="C57" i="11"/>
  <c r="A56" i="11"/>
  <c r="D50" i="11"/>
  <c r="C50" i="11"/>
  <c r="A49" i="11"/>
  <c r="D43" i="11"/>
  <c r="C43" i="11"/>
  <c r="A42" i="11"/>
  <c r="D35" i="11"/>
  <c r="C35" i="11"/>
  <c r="A34" i="11"/>
  <c r="D28" i="11"/>
  <c r="C28" i="11"/>
  <c r="A27" i="11"/>
  <c r="D21" i="11"/>
  <c r="C21" i="11"/>
  <c r="A20" i="11"/>
  <c r="D14" i="11"/>
  <c r="C14" i="11"/>
  <c r="A13" i="11"/>
  <c r="D7" i="11"/>
  <c r="C7" i="11"/>
  <c r="A6" i="11"/>
  <c r="D64" i="10"/>
  <c r="C64" i="10"/>
  <c r="A63" i="10"/>
  <c r="D57" i="10"/>
  <c r="C57" i="10"/>
  <c r="A56" i="10"/>
  <c r="D50" i="10"/>
  <c r="C50" i="10"/>
  <c r="A49" i="10"/>
  <c r="D43" i="10"/>
  <c r="C43" i="10"/>
  <c r="A42" i="10"/>
  <c r="D35" i="10"/>
  <c r="C35" i="10"/>
  <c r="A34" i="10"/>
  <c r="D28" i="10"/>
  <c r="C28" i="10"/>
  <c r="A27" i="10"/>
  <c r="D21" i="10"/>
  <c r="C21" i="10"/>
  <c r="A20" i="10"/>
  <c r="D14" i="10"/>
  <c r="C14" i="10"/>
  <c r="A13" i="10"/>
  <c r="D7" i="10"/>
  <c r="C7" i="10"/>
  <c r="A6" i="10"/>
  <c r="D64" i="9"/>
  <c r="C64" i="9"/>
  <c r="A63" i="9"/>
  <c r="D57" i="9"/>
  <c r="C57" i="9"/>
  <c r="A56" i="9"/>
  <c r="D50" i="9"/>
  <c r="C50" i="9"/>
  <c r="A49" i="9"/>
  <c r="D43" i="9"/>
  <c r="C43" i="9"/>
  <c r="A42" i="9"/>
  <c r="D35" i="9"/>
  <c r="C35" i="9"/>
  <c r="A34" i="9"/>
  <c r="D28" i="9"/>
  <c r="C28" i="9"/>
  <c r="A27" i="9"/>
  <c r="D21" i="9"/>
  <c r="C21" i="9"/>
  <c r="A20" i="9"/>
  <c r="D14" i="9"/>
  <c r="C14" i="9"/>
  <c r="A13" i="9"/>
  <c r="D7" i="9"/>
  <c r="C7" i="9"/>
  <c r="A6" i="9"/>
  <c r="D64" i="8"/>
  <c r="C64" i="8"/>
  <c r="A63" i="8"/>
  <c r="D57" i="8"/>
  <c r="C57" i="8"/>
  <c r="A56" i="8"/>
  <c r="D50" i="8"/>
  <c r="C50" i="8"/>
  <c r="A49" i="8"/>
  <c r="D43" i="8"/>
  <c r="C43" i="8"/>
  <c r="A42" i="8"/>
  <c r="D35" i="8"/>
  <c r="C35" i="8"/>
  <c r="A34" i="8"/>
  <c r="D28" i="8"/>
  <c r="C28" i="8"/>
  <c r="A27" i="8"/>
  <c r="D21" i="8"/>
  <c r="C21" i="8"/>
  <c r="A20" i="8"/>
  <c r="D14" i="8"/>
  <c r="C14" i="8"/>
  <c r="A13" i="8"/>
  <c r="D7" i="8"/>
  <c r="C7" i="8"/>
  <c r="A6" i="8"/>
</calcChain>
</file>

<file path=xl/sharedStrings.xml><?xml version="1.0" encoding="utf-8"?>
<sst xmlns="http://schemas.openxmlformats.org/spreadsheetml/2006/main" count="17359" uniqueCount="655">
  <si>
    <t>⚙️  KONFIGURATION  –  Schuljahr 2026/2027  |  10.08.2026 – 02.07.2027</t>
  </si>
  <si>
    <t>Stundenplan-Vorlagen (Mo–Fr) eintragen → Fach &amp; Klasse erscheinen automatisch auf allen Tagesblättern.</t>
  </si>
  <si>
    <t>📋  STUNDENPLAN-VORLAGEN  –  hier einmalig ausfüllen</t>
  </si>
  <si>
    <t xml:space="preserve">  📋  Montag-Vorlage  →  Fach und Klasse pro Lektion einmalig eintragen</t>
  </si>
  <si>
    <t xml:space="preserve">  📋  Dienstag-Vorlage  →  Fach und Klasse pro Lektion einmalig eintragen</t>
  </si>
  <si>
    <t xml:space="preserve">  📋  Mittwoch-Vorlage  →  Fach und Klasse pro Lektion einmalig eintragen</t>
  </si>
  <si>
    <t xml:space="preserve">  📋  Donnerstag-Vorlage  →  Fach und Klasse pro Lektion einmalig eintragen</t>
  </si>
  <si>
    <t xml:space="preserve">  📋  Freitag-Vorlage  →  Fach und Klasse pro Lektion einmalig eintragen</t>
  </si>
  <si>
    <t>📚  FÄCHER</t>
  </si>
  <si>
    <t>🏫  KLASSEN</t>
  </si>
  <si>
    <t>Kürzel</t>
  </si>
  <si>
    <t>Vollständiger Name</t>
  </si>
  <si>
    <t>Klasse</t>
  </si>
  <si>
    <t>Ads</t>
  </si>
  <si>
    <t>Angebot der Schule</t>
  </si>
  <si>
    <t>7a</t>
  </si>
  <si>
    <t>h</t>
  </si>
  <si>
    <t>Halbklasse</t>
  </si>
  <si>
    <t>7b</t>
  </si>
  <si>
    <t>b</t>
  </si>
  <si>
    <t>Berufliche Orientierung</t>
  </si>
  <si>
    <t>7c</t>
  </si>
  <si>
    <t>ive</t>
  </si>
  <si>
    <t>Individ. Vertiefung/Erweiterung</t>
  </si>
  <si>
    <t>8a</t>
  </si>
  <si>
    <t>Ba</t>
  </si>
  <si>
    <t>Basketball</t>
  </si>
  <si>
    <t>8b</t>
  </si>
  <si>
    <t>Kb</t>
  </si>
  <si>
    <t>Keyboard Band</t>
  </si>
  <si>
    <t>8c</t>
  </si>
  <si>
    <t>Bg</t>
  </si>
  <si>
    <t>Bildnerisches Gestalten</t>
  </si>
  <si>
    <t>9a</t>
  </si>
  <si>
    <t>M</t>
  </si>
  <si>
    <t>Mathematik</t>
  </si>
  <si>
    <t>9b</t>
  </si>
  <si>
    <t>BsB</t>
  </si>
  <si>
    <t>Bewegung und Sport Brünnen</t>
  </si>
  <si>
    <t>9c</t>
  </si>
  <si>
    <t>MI</t>
  </si>
  <si>
    <t>Medien und Informatik</t>
  </si>
  <si>
    <t>9d</t>
  </si>
  <si>
    <t>BsS</t>
  </si>
  <si>
    <t>Bewegung und Sport Schwabgut</t>
  </si>
  <si>
    <t>Mu</t>
  </si>
  <si>
    <t>Musik</t>
  </si>
  <si>
    <t>D</t>
  </si>
  <si>
    <t>Deutsch</t>
  </si>
  <si>
    <t>Nt</t>
  </si>
  <si>
    <t>Natur und Technik</t>
  </si>
  <si>
    <t>Daz</t>
  </si>
  <si>
    <t>Deutsch als Zweitsprache</t>
  </si>
  <si>
    <t>Rzg</t>
  </si>
  <si>
    <t>Räume, Zeiten, Gesellschaften</t>
  </si>
  <si>
    <t>E</t>
  </si>
  <si>
    <t>Englisch</t>
  </si>
  <si>
    <t>Ttg</t>
  </si>
  <si>
    <t>Textiles und Technisches Gestalten</t>
  </si>
  <si>
    <t>Erg</t>
  </si>
  <si>
    <t>Ethik, Religionen, Gemeinschaft</t>
  </si>
  <si>
    <t>Vo</t>
  </si>
  <si>
    <t>Volleyball</t>
  </si>
  <si>
    <t>F</t>
  </si>
  <si>
    <t>Französisch</t>
  </si>
  <si>
    <t>Wah</t>
  </si>
  <si>
    <t>Wirtschaft, Arbeit, Haushalt</t>
  </si>
  <si>
    <t>Pi</t>
  </si>
  <si>
    <t>Pilates</t>
  </si>
  <si>
    <t>JAHRESÜBERSICHT  –  Schuljahr 2026/2027  |  10.08.2026 – 02.07.2027</t>
  </si>
  <si>
    <t>📋  Stundenplan-Vorlagen:  Mo-Vorlage  |  Di-Vorlage  |  Mi-Vorlage  |  Do-Vorlage  |  Fr-Vorlage  →  Einmalig ausfüllen!</t>
  </si>
  <si>
    <t>KW</t>
  </si>
  <si>
    <t>Montag</t>
  </si>
  <si>
    <t>Dienstag</t>
  </si>
  <si>
    <t>Mittwoch</t>
  </si>
  <si>
    <t>Donnerstag</t>
  </si>
  <si>
    <t>Freitag</t>
  </si>
  <si>
    <t>KW 33</t>
  </si>
  <si>
    <t>10.08.2026</t>
  </si>
  <si>
    <t>11.08.2026</t>
  </si>
  <si>
    <t>12.08.2026</t>
  </si>
  <si>
    <t>13.08.2026</t>
  </si>
  <si>
    <t>14.08.2026</t>
  </si>
  <si>
    <t>KW 34</t>
  </si>
  <si>
    <t>17.08.2026</t>
  </si>
  <si>
    <t>18.08.2026</t>
  </si>
  <si>
    <t>19.08.2026</t>
  </si>
  <si>
    <t>20.08.2026</t>
  </si>
  <si>
    <t>21.08.2026</t>
  </si>
  <si>
    <t>KW 35</t>
  </si>
  <si>
    <t>24.08.2026</t>
  </si>
  <si>
    <t>25.08.2026</t>
  </si>
  <si>
    <t>26.08.2026</t>
  </si>
  <si>
    <t>27.08.2026</t>
  </si>
  <si>
    <t>28.08.2026</t>
  </si>
  <si>
    <t>KW 36</t>
  </si>
  <si>
    <t>31.08.2026</t>
  </si>
  <si>
    <t>01.09.2026</t>
  </si>
  <si>
    <t>02.09.2026</t>
  </si>
  <si>
    <t>03.09.2026</t>
  </si>
  <si>
    <t>04.09.2026</t>
  </si>
  <si>
    <t>KW 37</t>
  </si>
  <si>
    <t>07.09.2026</t>
  </si>
  <si>
    <t>08.09.2026</t>
  </si>
  <si>
    <t>09.09.2026</t>
  </si>
  <si>
    <t>10.09.2026</t>
  </si>
  <si>
    <t>11.09.2026</t>
  </si>
  <si>
    <t>KW 38</t>
  </si>
  <si>
    <t>14.09.2026</t>
  </si>
  <si>
    <t>15.09.2026</t>
  </si>
  <si>
    <t>16.09.2026</t>
  </si>
  <si>
    <t>17.09.2026</t>
  </si>
  <si>
    <t>18.09.2026</t>
  </si>
  <si>
    <t>KW 39</t>
  </si>
  <si>
    <t>21.09.2026</t>
  </si>
  <si>
    <t>22.09.2026</t>
  </si>
  <si>
    <t>23.09.2026</t>
  </si>
  <si>
    <t>24.09.2026</t>
  </si>
  <si>
    <t>25.09.2026</t>
  </si>
  <si>
    <t>KW 40</t>
  </si>
  <si>
    <t>28.09.2026</t>
  </si>
  <si>
    <t>29.09.2026</t>
  </si>
  <si>
    <t>30.09.2026</t>
  </si>
  <si>
    <t>01.10.2026</t>
  </si>
  <si>
    <t>02.10.2026</t>
  </si>
  <si>
    <t>KW 41</t>
  </si>
  <si>
    <t>05.10.2026</t>
  </si>
  <si>
    <t>06.10.2026</t>
  </si>
  <si>
    <t>07.10.2026</t>
  </si>
  <si>
    <t>08.10.2026</t>
  </si>
  <si>
    <t>09.10.2026</t>
  </si>
  <si>
    <t>KW 42</t>
  </si>
  <si>
    <t>12.10.2026</t>
  </si>
  <si>
    <t>13.10.2026</t>
  </si>
  <si>
    <t>14.10.2026</t>
  </si>
  <si>
    <t>15.10.2026</t>
  </si>
  <si>
    <t>16.10.2026</t>
  </si>
  <si>
    <t>KW 43</t>
  </si>
  <si>
    <t>19.10.2026</t>
  </si>
  <si>
    <t>20.10.2026</t>
  </si>
  <si>
    <t>21.10.2026</t>
  </si>
  <si>
    <t>22.10.2026</t>
  </si>
  <si>
    <t>23.10.2026</t>
  </si>
  <si>
    <t>KW 44</t>
  </si>
  <si>
    <t>26.10.2026</t>
  </si>
  <si>
    <t>27.10.2026</t>
  </si>
  <si>
    <t>28.10.2026</t>
  </si>
  <si>
    <t>29.10.2026</t>
  </si>
  <si>
    <t>30.10.2026</t>
  </si>
  <si>
    <t>KW 45</t>
  </si>
  <si>
    <t>02.11.2026</t>
  </si>
  <si>
    <t>03.11.2026</t>
  </si>
  <si>
    <t>04.11.2026</t>
  </si>
  <si>
    <t>05.11.2026</t>
  </si>
  <si>
    <t>06.11.2026</t>
  </si>
  <si>
    <t>KW 46</t>
  </si>
  <si>
    <t>09.11.2026</t>
  </si>
  <si>
    <t>10.11.2026</t>
  </si>
  <si>
    <t>11.11.2026</t>
  </si>
  <si>
    <t>12.11.2026</t>
  </si>
  <si>
    <t>13.11.2026</t>
  </si>
  <si>
    <t>KW 47</t>
  </si>
  <si>
    <t>16.11.2026</t>
  </si>
  <si>
    <t>17.11.2026</t>
  </si>
  <si>
    <t>18.11.2026</t>
  </si>
  <si>
    <t>19.11.2026</t>
  </si>
  <si>
    <t>20.11.2026</t>
  </si>
  <si>
    <t>KW 48</t>
  </si>
  <si>
    <t>23.11.2026</t>
  </si>
  <si>
    <t>24.11.2026</t>
  </si>
  <si>
    <t>25.11.2026</t>
  </si>
  <si>
    <t>26.11.2026</t>
  </si>
  <si>
    <t>27.11.2026</t>
  </si>
  <si>
    <t>KW 49</t>
  </si>
  <si>
    <t>30.11.2026</t>
  </si>
  <si>
    <t>01.12.2026</t>
  </si>
  <si>
    <t>02.12.2026</t>
  </si>
  <si>
    <t>03.12.2026</t>
  </si>
  <si>
    <t>04.12.2026</t>
  </si>
  <si>
    <t>KW 50</t>
  </si>
  <si>
    <t>07.12.2026</t>
  </si>
  <si>
    <t>08.12.2026</t>
  </si>
  <si>
    <t>09.12.2026</t>
  </si>
  <si>
    <t>10.12.2026</t>
  </si>
  <si>
    <t>11.12.2026</t>
  </si>
  <si>
    <t>KW 51</t>
  </si>
  <si>
    <t>14.12.2026</t>
  </si>
  <si>
    <t>15.12.2026</t>
  </si>
  <si>
    <t>16.12.2026</t>
  </si>
  <si>
    <t>17.12.2026</t>
  </si>
  <si>
    <t>18.12.2026</t>
  </si>
  <si>
    <t>KW 52</t>
  </si>
  <si>
    <t>21.12.2026</t>
  </si>
  <si>
    <t>22.12.2026</t>
  </si>
  <si>
    <t>23.12.2026</t>
  </si>
  <si>
    <t>24.12.2026</t>
  </si>
  <si>
    <t>25.12.2026</t>
  </si>
  <si>
    <t>KW 53</t>
  </si>
  <si>
    <t>28.12.2026</t>
  </si>
  <si>
    <t>29.12.2026</t>
  </si>
  <si>
    <t>30.12.2026</t>
  </si>
  <si>
    <t>31.12.2026</t>
  </si>
  <si>
    <t>01.01.2027</t>
  </si>
  <si>
    <t>KW 1</t>
  </si>
  <si>
    <t>04.01.2027</t>
  </si>
  <si>
    <t>05.01.2027</t>
  </si>
  <si>
    <t>06.01.2027</t>
  </si>
  <si>
    <t>07.01.2027</t>
  </si>
  <si>
    <t>08.01.2027</t>
  </si>
  <si>
    <t>KW 2</t>
  </si>
  <si>
    <t>11.01.2027</t>
  </si>
  <si>
    <t>12.01.2027</t>
  </si>
  <si>
    <t>13.01.2027</t>
  </si>
  <si>
    <t>14.01.2027</t>
  </si>
  <si>
    <t>15.01.2027</t>
  </si>
  <si>
    <t>KW 3</t>
  </si>
  <si>
    <t>18.01.2027</t>
  </si>
  <si>
    <t>19.01.2027</t>
  </si>
  <si>
    <t>20.01.2027</t>
  </si>
  <si>
    <t>21.01.2027</t>
  </si>
  <si>
    <t>22.01.2027</t>
  </si>
  <si>
    <t>KW 4</t>
  </si>
  <si>
    <t>25.01.2027</t>
  </si>
  <si>
    <t>26.01.2027</t>
  </si>
  <si>
    <t>27.01.2027</t>
  </si>
  <si>
    <t>28.01.2027</t>
  </si>
  <si>
    <t>29.01.2027</t>
  </si>
  <si>
    <t>KW 5</t>
  </si>
  <si>
    <t>01.02.2027</t>
  </si>
  <si>
    <t>02.02.2027</t>
  </si>
  <si>
    <t>03.02.2027</t>
  </si>
  <si>
    <t>04.02.2027</t>
  </si>
  <si>
    <t>05.02.2027</t>
  </si>
  <si>
    <t>KW 6</t>
  </si>
  <si>
    <t>08.02.2027</t>
  </si>
  <si>
    <t>09.02.2027</t>
  </si>
  <si>
    <t>10.02.2027</t>
  </si>
  <si>
    <t>11.02.2027</t>
  </si>
  <si>
    <t>12.02.2027</t>
  </si>
  <si>
    <t>KW 7</t>
  </si>
  <si>
    <t>15.02.2027</t>
  </si>
  <si>
    <t>16.02.2027</t>
  </si>
  <si>
    <t>17.02.2027</t>
  </si>
  <si>
    <t>18.02.2027</t>
  </si>
  <si>
    <t>19.02.2027</t>
  </si>
  <si>
    <t>KW 8</t>
  </si>
  <si>
    <t>22.02.2027</t>
  </si>
  <si>
    <t>23.02.2027</t>
  </si>
  <si>
    <t>24.02.2027</t>
  </si>
  <si>
    <t>25.02.2027</t>
  </si>
  <si>
    <t>26.02.2027</t>
  </si>
  <si>
    <t>KW 9</t>
  </si>
  <si>
    <t>01.03.2027</t>
  </si>
  <si>
    <t>02.03.2027</t>
  </si>
  <si>
    <t>03.03.2027</t>
  </si>
  <si>
    <t>04.03.2027</t>
  </si>
  <si>
    <t>05.03.2027</t>
  </si>
  <si>
    <t>KW 10</t>
  </si>
  <si>
    <t>08.03.2027</t>
  </si>
  <si>
    <t>09.03.2027</t>
  </si>
  <si>
    <t>10.03.2027</t>
  </si>
  <si>
    <t>11.03.2027</t>
  </si>
  <si>
    <t>12.03.2027</t>
  </si>
  <si>
    <t>KW 11</t>
  </si>
  <si>
    <t>15.03.2027</t>
  </si>
  <si>
    <t>16.03.2027</t>
  </si>
  <si>
    <t>17.03.2027</t>
  </si>
  <si>
    <t>18.03.2027</t>
  </si>
  <si>
    <t>19.03.2027</t>
  </si>
  <si>
    <t>KW 12</t>
  </si>
  <si>
    <t>22.03.2027</t>
  </si>
  <si>
    <t>23.03.2027</t>
  </si>
  <si>
    <t>24.03.2027</t>
  </si>
  <si>
    <t>25.03.2027</t>
  </si>
  <si>
    <t>26.03.2027</t>
  </si>
  <si>
    <t>KW 13</t>
  </si>
  <si>
    <t>29.03.2027</t>
  </si>
  <si>
    <t>30.03.2027</t>
  </si>
  <si>
    <t>31.03.2027</t>
  </si>
  <si>
    <t>01.04.2027</t>
  </si>
  <si>
    <t>02.04.2027</t>
  </si>
  <si>
    <t>KW 14</t>
  </si>
  <si>
    <t>05.04.2027</t>
  </si>
  <si>
    <t>06.04.2027</t>
  </si>
  <si>
    <t>07.04.2027</t>
  </si>
  <si>
    <t>08.04.2027</t>
  </si>
  <si>
    <t>09.04.2027</t>
  </si>
  <si>
    <t>KW 15</t>
  </si>
  <si>
    <t>12.04.2027</t>
  </si>
  <si>
    <t>13.04.2027</t>
  </si>
  <si>
    <t>14.04.2027</t>
  </si>
  <si>
    <t>15.04.2027</t>
  </si>
  <si>
    <t>16.04.2027</t>
  </si>
  <si>
    <t>KW 16</t>
  </si>
  <si>
    <t>19.04.2027</t>
  </si>
  <si>
    <t>20.04.2027</t>
  </si>
  <si>
    <t>21.04.2027</t>
  </si>
  <si>
    <t>22.04.2027</t>
  </si>
  <si>
    <t>23.04.2027</t>
  </si>
  <si>
    <t>KW 17</t>
  </si>
  <si>
    <t>26.04.2027</t>
  </si>
  <si>
    <t>27.04.2027</t>
  </si>
  <si>
    <t>28.04.2027</t>
  </si>
  <si>
    <t>29.04.2027</t>
  </si>
  <si>
    <t>30.04.2027</t>
  </si>
  <si>
    <t>KW 18</t>
  </si>
  <si>
    <t>03.05.2027</t>
  </si>
  <si>
    <t>04.05.2027</t>
  </si>
  <si>
    <t>05.05.2027</t>
  </si>
  <si>
    <t>06.05.2027</t>
  </si>
  <si>
    <t>07.05.2027</t>
  </si>
  <si>
    <t>KW 19</t>
  </si>
  <si>
    <t>10.05.2027</t>
  </si>
  <si>
    <t>11.05.2027</t>
  </si>
  <si>
    <t>12.05.2027</t>
  </si>
  <si>
    <t>13.05.2027</t>
  </si>
  <si>
    <t>14.05.2027</t>
  </si>
  <si>
    <t>KW 20</t>
  </si>
  <si>
    <t>17.05.2027</t>
  </si>
  <si>
    <t>18.05.2027</t>
  </si>
  <si>
    <t>19.05.2027</t>
  </si>
  <si>
    <t>20.05.2027</t>
  </si>
  <si>
    <t>21.05.2027</t>
  </si>
  <si>
    <t>KW 21</t>
  </si>
  <si>
    <t>24.05.2027</t>
  </si>
  <si>
    <t>25.05.2027</t>
  </si>
  <si>
    <t>26.05.2027</t>
  </si>
  <si>
    <t>27.05.2027</t>
  </si>
  <si>
    <t>28.05.2027</t>
  </si>
  <si>
    <t>KW 22</t>
  </si>
  <si>
    <t>31.05.2027</t>
  </si>
  <si>
    <t>01.06.2027</t>
  </si>
  <si>
    <t>02.06.2027</t>
  </si>
  <si>
    <t>03.06.2027</t>
  </si>
  <si>
    <t>04.06.2027</t>
  </si>
  <si>
    <t>KW 23</t>
  </si>
  <si>
    <t>07.06.2027</t>
  </si>
  <si>
    <t>08.06.2027</t>
  </si>
  <si>
    <t>09.06.2027</t>
  </si>
  <si>
    <t>10.06.2027</t>
  </si>
  <si>
    <t>11.06.2027</t>
  </si>
  <si>
    <t>KW 24</t>
  </si>
  <si>
    <t>14.06.2027</t>
  </si>
  <si>
    <t>15.06.2027</t>
  </si>
  <si>
    <t>16.06.2027</t>
  </si>
  <si>
    <t>17.06.2027</t>
  </si>
  <si>
    <t>18.06.2027</t>
  </si>
  <si>
    <t>KW 25</t>
  </si>
  <si>
    <t>21.06.2027</t>
  </si>
  <si>
    <t>22.06.2027</t>
  </si>
  <si>
    <t>23.06.2027</t>
  </si>
  <si>
    <t>24.06.2027</t>
  </si>
  <si>
    <t>25.06.2027</t>
  </si>
  <si>
    <t>KW 26</t>
  </si>
  <si>
    <t>28.06.2027</t>
  </si>
  <si>
    <t>29.06.2027</t>
  </si>
  <si>
    <t>30.06.2027</t>
  </si>
  <si>
    <t>01.07.2027</t>
  </si>
  <si>
    <t>02.07.2027</t>
  </si>
  <si>
    <t>📋  VORLAGE MONTAG  –  Typischer Stundenplan  |  Schuljahr 2026/2027</t>
  </si>
  <si>
    <t>✏️  Fach und Klasse pro Lektion eintragen → wird automatisch auf alle Montage im Schuljahr übertragen.  Bei Ausnahmen: direkt im Tagesblatt überschreiben.</t>
  </si>
  <si>
    <t>Lek.</t>
  </si>
  <si>
    <t>Zeit  ✏️</t>
  </si>
  <si>
    <t>Fach  ▼</t>
  </si>
  <si>
    <t>Klasse  ▼</t>
  </si>
  <si>
    <t>Bemerkung / Thema (optional)</t>
  </si>
  <si>
    <t>07:30–08:15</t>
  </si>
  <si>
    <t>08:20–09:05</t>
  </si>
  <si>
    <t>09:10–09:55</t>
  </si>
  <si>
    <t>10:25–11:10</t>
  </si>
  <si>
    <t>11:15–12:00</t>
  </si>
  <si>
    <t>⬇ MITTAGSPAUSE ⬇</t>
  </si>
  <si>
    <t>14:35–15:20</t>
  </si>
  <si>
    <t>15:30–16:15</t>
  </si>
  <si>
    <t>16:15–17:00</t>
  </si>
  <si>
    <t>📋  VORLAGE DIENSTAG  –  Typischer Stundenplan  |  Schuljahr 2026/2027</t>
  </si>
  <si>
    <t>✏️  Fach und Klasse pro Lektion eintragen → wird automatisch auf alle Dienstage im Schuljahr übertragen.  Bei Ausnahmen: direkt im Tagesblatt überschreiben.</t>
  </si>
  <si>
    <t>📋  VORLAGE MITTWOCH  –  Typischer Stundenplan  |  Schuljahr 2026/2027</t>
  </si>
  <si>
    <t>✏️  Fach und Klasse pro Lektion eintragen → wird automatisch auf alle Mittwoche im Schuljahr übertragen.  Bei Ausnahmen: direkt im Tagesblatt überschreiben.</t>
  </si>
  <si>
    <t>📋  VORLAGE DONNERSTAG  –  Typischer Stundenplan  |  Schuljahr 2026/2027</t>
  </si>
  <si>
    <t>✏️  Fach und Klasse pro Lektion eintragen → wird automatisch auf alle Donnerstage im Schuljahr übertragen.  Bei Ausnahmen: direkt im Tagesblatt überschreiben.</t>
  </si>
  <si>
    <t>📋  VORLAGE FREITAG  –  Typischer Stundenplan  |  Schuljahr 2026/2027</t>
  </si>
  <si>
    <t>✏️  Fach und Klasse pro Lektion eintragen → wird automatisch auf alle Freitage im Schuljahr übertragen.  Bei Ausnahmen: direkt im Tagesblatt überschreiben.</t>
  </si>
  <si>
    <t>TAGESAGENDA  –  Montag, 10.08.2026</t>
  </si>
  <si>
    <t>📄  PDF exportieren:  Datei → Exportieren → Als PDF/XPS  |  ✏️  Fach/Klasse aus Montag-Vorlage (gelb) – zum Überschreiben einfach eintippen</t>
  </si>
  <si>
    <t>Lehrperson:</t>
  </si>
  <si>
    <t>Zeit</t>
  </si>
  <si>
    <t>Unterrichtsphase</t>
  </si>
  <si>
    <t>Inhalt / Beschreibung</t>
  </si>
  <si>
    <t>Materialien</t>
  </si>
  <si>
    <t>Differenzierung / Notizen</t>
  </si>
  <si>
    <t>◀  Zurück zur Übersicht</t>
  </si>
  <si>
    <t>📋  Montag-Vorlage bearbeiten</t>
  </si>
  <si>
    <t>🗂  Admin</t>
  </si>
  <si>
    <t>🎯  Lernziele</t>
  </si>
  <si>
    <t>🚀  Einstieg</t>
  </si>
  <si>
    <t>📝  Aufgaben / Erarbeitung / Vertiefung / Üben</t>
  </si>
  <si>
    <t>🔒  Abschluss / Ergebnissicherung</t>
  </si>
  <si>
    <t>── MITTAGSPAUSE</t>
  </si>
  <si>
    <t>✅  OFFENE TO-DO'S</t>
  </si>
  <si>
    <t>To-Do 1</t>
  </si>
  <si>
    <t>To-Do 2</t>
  </si>
  <si>
    <t>To-Do 3</t>
  </si>
  <si>
    <t>To-Do 4</t>
  </si>
  <si>
    <t>To-Do 5</t>
  </si>
  <si>
    <t>To-Do 6</t>
  </si>
  <si>
    <t>🔍  BEOBACHTUNGEN AUS DEM UNTERRICHT</t>
  </si>
  <si>
    <t>Beobachtung 1</t>
  </si>
  <si>
    <t>Beobachtung 2</t>
  </si>
  <si>
    <t>Beobachtung 3</t>
  </si>
  <si>
    <t>Beobachtung 4</t>
  </si>
  <si>
    <t>Beobachtung 5</t>
  </si>
  <si>
    <t>Beobachtung 6</t>
  </si>
  <si>
    <t>TAGESAGENDA  –  Dienstag, 11.08.2026</t>
  </si>
  <si>
    <t>📄  PDF exportieren:  Datei → Exportieren → Als PDF/XPS  |  ✏️  Fach/Klasse aus Dienstag-Vorlage (gelb) – zum Überschreiben einfach eintippen</t>
  </si>
  <si>
    <t>📋  Dienstag-Vorlage bearbeiten</t>
  </si>
  <si>
    <t>TAGESAGENDA  –  Mittwoch, 12.08.2026</t>
  </si>
  <si>
    <t>📄  PDF exportieren:  Datei → Exportieren → Als PDF/XPS  |  ✏️  Fach/Klasse aus Mittwoch-Vorlage (gelb) – zum Überschreiben einfach eintippen</t>
  </si>
  <si>
    <t>📋  Mittwoch-Vorlage bearbeiten</t>
  </si>
  <si>
    <t>TAGESAGENDA  –  Donnerstag, 13.08.2026</t>
  </si>
  <si>
    <t>📄  PDF exportieren:  Datei → Exportieren → Als PDF/XPS  |  ✏️  Fach/Klasse aus Donnerstag-Vorlage (gelb) – zum Überschreiben einfach eintippen</t>
  </si>
  <si>
    <t>📋  Donnerstag-Vorlage bearbeiten</t>
  </si>
  <si>
    <t>TAGESAGENDA  –  Freitag, 14.08.2026</t>
  </si>
  <si>
    <t>📄  PDF exportieren:  Datei → Exportieren → Als PDF/XPS  |  ✏️  Fach/Klasse aus Freitag-Vorlage (gelb) – zum Überschreiben einfach eintippen</t>
  </si>
  <si>
    <t>📋  Freitag-Vorlage bearbeiten</t>
  </si>
  <si>
    <t>TAGESAGENDA  –  Montag, 17.08.2026</t>
  </si>
  <si>
    <t>TAGESAGENDA  –  Dienstag, 18.08.2026</t>
  </si>
  <si>
    <t>TAGESAGENDA  –  Mittwoch, 19.08.2026</t>
  </si>
  <si>
    <t>TAGESAGENDA  –  Donnerstag, 20.08.2026</t>
  </si>
  <si>
    <t>TAGESAGENDA  –  Freitag, 21.08.2026</t>
  </si>
  <si>
    <t>TAGESAGENDA  –  Montag, 24.08.2026</t>
  </si>
  <si>
    <t>TAGESAGENDA  –  Dienstag, 25.08.2026</t>
  </si>
  <si>
    <t>TAGESAGENDA  –  Mittwoch, 26.08.2026</t>
  </si>
  <si>
    <t>TAGESAGENDA  –  Donnerstag, 27.08.2026</t>
  </si>
  <si>
    <t>TAGESAGENDA  –  Freitag, 28.08.2026</t>
  </si>
  <si>
    <t>TAGESAGENDA  –  Montag, 31.08.2026</t>
  </si>
  <si>
    <t>TAGESAGENDA  –  Dienstag, 01.09.2026</t>
  </si>
  <si>
    <t>TAGESAGENDA  –  Mittwoch, 02.09.2026</t>
  </si>
  <si>
    <t>TAGESAGENDA  –  Donnerstag, 03.09.2026</t>
  </si>
  <si>
    <t>TAGESAGENDA  –  Freitag, 04.09.2026</t>
  </si>
  <si>
    <t>TAGESAGENDA  –  Montag, 07.09.2026</t>
  </si>
  <si>
    <t>TAGESAGENDA  –  Dienstag, 08.09.2026</t>
  </si>
  <si>
    <t>TAGESAGENDA  –  Mittwoch, 09.09.2026</t>
  </si>
  <si>
    <t>TAGESAGENDA  –  Donnerstag, 10.09.2026</t>
  </si>
  <si>
    <t>TAGESAGENDA  –  Freitag, 11.09.2026</t>
  </si>
  <si>
    <t>TAGESAGENDA  –  Montag, 14.09.2026</t>
  </si>
  <si>
    <t>TAGESAGENDA  –  Dienstag, 15.09.2026</t>
  </si>
  <si>
    <t>TAGESAGENDA  –  Mittwoch, 16.09.2026</t>
  </si>
  <si>
    <t>TAGESAGENDA  –  Donnerstag, 17.09.2026</t>
  </si>
  <si>
    <t>TAGESAGENDA  –  Freitag, 18.09.2026</t>
  </si>
  <si>
    <t>TAGESAGENDA  –  Montag, 21.09.2026</t>
  </si>
  <si>
    <t>TAGESAGENDA  –  Dienstag, 22.09.2026</t>
  </si>
  <si>
    <t>TAGESAGENDA  –  Mittwoch, 23.09.2026</t>
  </si>
  <si>
    <t>TAGESAGENDA  –  Donnerstag, 24.09.2026</t>
  </si>
  <si>
    <t>TAGESAGENDA  –  Freitag, 25.09.2026</t>
  </si>
  <si>
    <t>TAGESAGENDA  –  Montag, 28.09.2026</t>
  </si>
  <si>
    <t>TAGESAGENDA  –  Dienstag, 29.09.2026</t>
  </si>
  <si>
    <t>TAGESAGENDA  –  Mittwoch, 30.09.2026</t>
  </si>
  <si>
    <t>TAGESAGENDA  –  Donnerstag, 01.10.2026</t>
  </si>
  <si>
    <t>TAGESAGENDA  –  Freitag, 02.10.2026</t>
  </si>
  <si>
    <t>TAGESAGENDA  –  Montag, 05.10.2026</t>
  </si>
  <si>
    <t>TAGESAGENDA  –  Dienstag, 06.10.2026</t>
  </si>
  <si>
    <t>TAGESAGENDA  –  Mittwoch, 07.10.2026</t>
  </si>
  <si>
    <t>TAGESAGENDA  –  Donnerstag, 08.10.2026</t>
  </si>
  <si>
    <t>TAGESAGENDA  –  Freitag, 09.10.2026</t>
  </si>
  <si>
    <t>TAGESAGENDA  –  Montag, 12.10.2026</t>
  </si>
  <si>
    <t>TAGESAGENDA  –  Dienstag, 13.10.2026</t>
  </si>
  <si>
    <t>TAGESAGENDA  –  Mittwoch, 14.10.2026</t>
  </si>
  <si>
    <t>TAGESAGENDA  –  Donnerstag, 15.10.2026</t>
  </si>
  <si>
    <t>TAGESAGENDA  –  Freitag, 16.10.2026</t>
  </si>
  <si>
    <t>TAGESAGENDA  –  Montag, 19.10.2026</t>
  </si>
  <si>
    <t>TAGESAGENDA  –  Dienstag, 20.10.2026</t>
  </si>
  <si>
    <t>TAGESAGENDA  –  Mittwoch, 21.10.2026</t>
  </si>
  <si>
    <t>TAGESAGENDA  –  Donnerstag, 22.10.2026</t>
  </si>
  <si>
    <t>TAGESAGENDA  –  Freitag, 23.10.2026</t>
  </si>
  <si>
    <t>TAGESAGENDA  –  Montag, 26.10.2026</t>
  </si>
  <si>
    <t>TAGESAGENDA  –  Dienstag, 27.10.2026</t>
  </si>
  <si>
    <t>TAGESAGENDA  –  Mittwoch, 28.10.2026</t>
  </si>
  <si>
    <t>TAGESAGENDA  –  Donnerstag, 29.10.2026</t>
  </si>
  <si>
    <t>TAGESAGENDA  –  Freitag, 30.10.2026</t>
  </si>
  <si>
    <t>TAGESAGENDA  –  Montag, 02.11.2026</t>
  </si>
  <si>
    <t>TAGESAGENDA  –  Dienstag, 03.11.2026</t>
  </si>
  <si>
    <t>TAGESAGENDA  –  Mittwoch, 04.11.2026</t>
  </si>
  <si>
    <t>TAGESAGENDA  –  Donnerstag, 05.11.2026</t>
  </si>
  <si>
    <t>TAGESAGENDA  –  Freitag, 06.11.2026</t>
  </si>
  <si>
    <t>TAGESAGENDA  –  Montag, 09.11.2026</t>
  </si>
  <si>
    <t>TAGESAGENDA  –  Dienstag, 10.11.2026</t>
  </si>
  <si>
    <t>TAGESAGENDA  –  Mittwoch, 11.11.2026</t>
  </si>
  <si>
    <t>TAGESAGENDA  –  Donnerstag, 12.11.2026</t>
  </si>
  <si>
    <t>TAGESAGENDA  –  Freitag, 13.11.2026</t>
  </si>
  <si>
    <t>TAGESAGENDA  –  Montag, 16.11.2026</t>
  </si>
  <si>
    <t>TAGESAGENDA  –  Dienstag, 17.11.2026</t>
  </si>
  <si>
    <t>TAGESAGENDA  –  Mittwoch, 18.11.2026</t>
  </si>
  <si>
    <t>TAGESAGENDA  –  Donnerstag, 19.11.2026</t>
  </si>
  <si>
    <t>TAGESAGENDA  –  Freitag, 20.11.2026</t>
  </si>
  <si>
    <t>TAGESAGENDA  –  Montag, 23.11.2026</t>
  </si>
  <si>
    <t>TAGESAGENDA  –  Dienstag, 24.11.2026</t>
  </si>
  <si>
    <t>TAGESAGENDA  –  Mittwoch, 25.11.2026</t>
  </si>
  <si>
    <t>TAGESAGENDA  –  Donnerstag, 26.11.2026</t>
  </si>
  <si>
    <t>TAGESAGENDA  –  Freitag, 27.11.2026</t>
  </si>
  <si>
    <t>TAGESAGENDA  –  Montag, 30.11.2026</t>
  </si>
  <si>
    <t>TAGESAGENDA  –  Dienstag, 01.12.2026</t>
  </si>
  <si>
    <t>TAGESAGENDA  –  Mittwoch, 02.12.2026</t>
  </si>
  <si>
    <t>TAGESAGENDA  –  Donnerstag, 03.12.2026</t>
  </si>
  <si>
    <t>TAGESAGENDA  –  Freitag, 04.12.2026</t>
  </si>
  <si>
    <t>TAGESAGENDA  –  Montag, 07.12.2026</t>
  </si>
  <si>
    <t>TAGESAGENDA  –  Dienstag, 08.12.2026</t>
  </si>
  <si>
    <t>TAGESAGENDA  –  Mittwoch, 09.12.2026</t>
  </si>
  <si>
    <t>TAGESAGENDA  –  Donnerstag, 10.12.2026</t>
  </si>
  <si>
    <t>TAGESAGENDA  –  Freitag, 11.12.2026</t>
  </si>
  <si>
    <t>TAGESAGENDA  –  Montag, 14.12.2026</t>
  </si>
  <si>
    <t>TAGESAGENDA  –  Dienstag, 15.12.2026</t>
  </si>
  <si>
    <t>TAGESAGENDA  –  Mittwoch, 16.12.2026</t>
  </si>
  <si>
    <t>TAGESAGENDA  –  Donnerstag, 17.12.2026</t>
  </si>
  <si>
    <t>TAGESAGENDA  –  Freitag, 18.12.2026</t>
  </si>
  <si>
    <t>TAGESAGENDA  –  Montag, 21.12.2026</t>
  </si>
  <si>
    <t>TAGESAGENDA  –  Dienstag, 22.12.2026</t>
  </si>
  <si>
    <t>TAGESAGENDA  –  Mittwoch, 23.12.2026</t>
  </si>
  <si>
    <t>TAGESAGENDA  –  Donnerstag, 24.12.2026</t>
  </si>
  <si>
    <t>TAGESAGENDA  –  Freitag, 25.12.2026</t>
  </si>
  <si>
    <t>TAGESAGENDA  –  Montag, 28.12.2026</t>
  </si>
  <si>
    <t>TAGESAGENDA  –  Dienstag, 29.12.2026</t>
  </si>
  <si>
    <t>TAGESAGENDA  –  Mittwoch, 30.12.2026</t>
  </si>
  <si>
    <t>TAGESAGENDA  –  Donnerstag, 31.12.2026</t>
  </si>
  <si>
    <t>TAGESAGENDA  –  Freitag, 01.01.2027</t>
  </si>
  <si>
    <t>TAGESAGENDA  –  Montag, 04.01.2027</t>
  </si>
  <si>
    <t>TAGESAGENDA  –  Dienstag, 05.01.2027</t>
  </si>
  <si>
    <t>TAGESAGENDA  –  Mittwoch, 06.01.2027</t>
  </si>
  <si>
    <t>TAGESAGENDA  –  Donnerstag, 07.01.2027</t>
  </si>
  <si>
    <t>TAGESAGENDA  –  Freitag, 08.01.2027</t>
  </si>
  <si>
    <t>TAGESAGENDA  –  Montag, 11.01.2027</t>
  </si>
  <si>
    <t>TAGESAGENDA  –  Dienstag, 12.01.2027</t>
  </si>
  <si>
    <t>TAGESAGENDA  –  Mittwoch, 13.01.2027</t>
  </si>
  <si>
    <t>TAGESAGENDA  –  Donnerstag, 14.01.2027</t>
  </si>
  <si>
    <t>TAGESAGENDA  –  Freitag, 15.01.2027</t>
  </si>
  <si>
    <t>TAGESAGENDA  –  Montag, 18.01.2027</t>
  </si>
  <si>
    <t>TAGESAGENDA  –  Dienstag, 19.01.2027</t>
  </si>
  <si>
    <t>TAGESAGENDA  –  Mittwoch, 20.01.2027</t>
  </si>
  <si>
    <t>TAGESAGENDA  –  Donnerstag, 21.01.2027</t>
  </si>
  <si>
    <t>TAGESAGENDA  –  Freitag, 22.01.2027</t>
  </si>
  <si>
    <t>TAGESAGENDA  –  Montag, 25.01.2027</t>
  </si>
  <si>
    <t>TAGESAGENDA  –  Dienstag, 26.01.2027</t>
  </si>
  <si>
    <t>TAGESAGENDA  –  Mittwoch, 27.01.2027</t>
  </si>
  <si>
    <t>TAGESAGENDA  –  Donnerstag, 28.01.2027</t>
  </si>
  <si>
    <t>TAGESAGENDA  –  Freitag, 29.01.2027</t>
  </si>
  <si>
    <t>TAGESAGENDA  –  Montag, 01.02.2027</t>
  </si>
  <si>
    <t>TAGESAGENDA  –  Dienstag, 02.02.2027</t>
  </si>
  <si>
    <t>TAGESAGENDA  –  Mittwoch, 03.02.2027</t>
  </si>
  <si>
    <t>TAGESAGENDA  –  Donnerstag, 04.02.2027</t>
  </si>
  <si>
    <t>TAGESAGENDA  –  Freitag, 05.02.2027</t>
  </si>
  <si>
    <t>TAGESAGENDA  –  Montag, 08.02.2027</t>
  </si>
  <si>
    <t>TAGESAGENDA  –  Dienstag, 09.02.2027</t>
  </si>
  <si>
    <t>TAGESAGENDA  –  Mittwoch, 10.02.2027</t>
  </si>
  <si>
    <t>TAGESAGENDA  –  Donnerstag, 11.02.2027</t>
  </si>
  <si>
    <t>TAGESAGENDA  –  Freitag, 12.02.2027</t>
  </si>
  <si>
    <t>TAGESAGENDA  –  Montag, 15.02.2027</t>
  </si>
  <si>
    <t>TAGESAGENDA  –  Dienstag, 16.02.2027</t>
  </si>
  <si>
    <t>TAGESAGENDA  –  Mittwoch, 17.02.2027</t>
  </si>
  <si>
    <t>TAGESAGENDA  –  Donnerstag, 18.02.2027</t>
  </si>
  <si>
    <t>TAGESAGENDA  –  Freitag, 19.02.2027</t>
  </si>
  <si>
    <t>TAGESAGENDA  –  Montag, 22.02.2027</t>
  </si>
  <si>
    <t>TAGESAGENDA  –  Dienstag, 23.02.2027</t>
  </si>
  <si>
    <t>TAGESAGENDA  –  Mittwoch, 24.02.2027</t>
  </si>
  <si>
    <t>TAGESAGENDA  –  Donnerstag, 25.02.2027</t>
  </si>
  <si>
    <t>TAGESAGENDA  –  Freitag, 26.02.2027</t>
  </si>
  <si>
    <t>TAGESAGENDA  –  Montag, 01.03.2027</t>
  </si>
  <si>
    <t>TAGESAGENDA  –  Dienstag, 02.03.2027</t>
  </si>
  <si>
    <t>TAGESAGENDA  –  Mittwoch, 03.03.2027</t>
  </si>
  <si>
    <t>TAGESAGENDA  –  Donnerstag, 04.03.2027</t>
  </si>
  <si>
    <t>TAGESAGENDA  –  Freitag, 05.03.2027</t>
  </si>
  <si>
    <t>TAGESAGENDA  –  Montag, 08.03.2027</t>
  </si>
  <si>
    <t>TAGESAGENDA  –  Dienstag, 09.03.2027</t>
  </si>
  <si>
    <t>TAGESAGENDA  –  Mittwoch, 10.03.2027</t>
  </si>
  <si>
    <t>TAGESAGENDA  –  Donnerstag, 11.03.2027</t>
  </si>
  <si>
    <t>TAGESAGENDA  –  Freitag, 12.03.2027</t>
  </si>
  <si>
    <t>TAGESAGENDA  –  Montag, 15.03.2027</t>
  </si>
  <si>
    <t>TAGESAGENDA  –  Dienstag, 16.03.2027</t>
  </si>
  <si>
    <t>TAGESAGENDA  –  Mittwoch, 17.03.2027</t>
  </si>
  <si>
    <t>TAGESAGENDA  –  Donnerstag, 18.03.2027</t>
  </si>
  <si>
    <t>TAGESAGENDA  –  Freitag, 19.03.2027</t>
  </si>
  <si>
    <t>TAGESAGENDA  –  Montag, 22.03.2027</t>
  </si>
  <si>
    <t>TAGESAGENDA  –  Dienstag, 23.03.2027</t>
  </si>
  <si>
    <t>TAGESAGENDA  –  Mittwoch, 24.03.2027</t>
  </si>
  <si>
    <t>TAGESAGENDA  –  Donnerstag, 25.03.2027</t>
  </si>
  <si>
    <t>TAGESAGENDA  –  Freitag, 26.03.2027</t>
  </si>
  <si>
    <t>TAGESAGENDA  –  Montag, 29.03.2027</t>
  </si>
  <si>
    <t>TAGESAGENDA  –  Dienstag, 30.03.2027</t>
  </si>
  <si>
    <t>TAGESAGENDA  –  Mittwoch, 31.03.2027</t>
  </si>
  <si>
    <t>TAGESAGENDA  –  Donnerstag, 01.04.2027</t>
  </si>
  <si>
    <t>TAGESAGENDA  –  Freitag, 02.04.2027</t>
  </si>
  <si>
    <t>TAGESAGENDA  –  Montag, 05.04.2027</t>
  </si>
  <si>
    <t>TAGESAGENDA  –  Dienstag, 06.04.2027</t>
  </si>
  <si>
    <t>TAGESAGENDA  –  Mittwoch, 07.04.2027</t>
  </si>
  <si>
    <t>TAGESAGENDA  –  Donnerstag, 08.04.2027</t>
  </si>
  <si>
    <t>TAGESAGENDA  –  Freitag, 09.04.2027</t>
  </si>
  <si>
    <t>TAGESAGENDA  –  Montag, 12.04.2027</t>
  </si>
  <si>
    <t>TAGESAGENDA  –  Dienstag, 13.04.2027</t>
  </si>
  <si>
    <t>TAGESAGENDA  –  Mittwoch, 14.04.2027</t>
  </si>
  <si>
    <t>TAGESAGENDA  –  Donnerstag, 15.04.2027</t>
  </si>
  <si>
    <t>TAGESAGENDA  –  Freitag, 16.04.2027</t>
  </si>
  <si>
    <t>TAGESAGENDA  –  Montag, 19.04.2027</t>
  </si>
  <si>
    <t>TAGESAGENDA  –  Dienstag, 20.04.2027</t>
  </si>
  <si>
    <t>TAGESAGENDA  –  Mittwoch, 21.04.2027</t>
  </si>
  <si>
    <t>TAGESAGENDA  –  Donnerstag, 22.04.2027</t>
  </si>
  <si>
    <t>TAGESAGENDA  –  Freitag, 23.04.2027</t>
  </si>
  <si>
    <t>TAGESAGENDA  –  Montag, 26.04.2027</t>
  </si>
  <si>
    <t>TAGESAGENDA  –  Dienstag, 27.04.2027</t>
  </si>
  <si>
    <t>TAGESAGENDA  –  Mittwoch, 28.04.2027</t>
  </si>
  <si>
    <t>TAGESAGENDA  –  Donnerstag, 29.04.2027</t>
  </si>
  <si>
    <t>TAGESAGENDA  –  Freitag, 30.04.2027</t>
  </si>
  <si>
    <t>TAGESAGENDA  –  Montag, 03.05.2027</t>
  </si>
  <si>
    <t>TAGESAGENDA  –  Dienstag, 04.05.2027</t>
  </si>
  <si>
    <t>TAGESAGENDA  –  Mittwoch, 05.05.2027</t>
  </si>
  <si>
    <t>TAGESAGENDA  –  Donnerstag, 06.05.2027</t>
  </si>
  <si>
    <t>TAGESAGENDA  –  Freitag, 07.05.2027</t>
  </si>
  <si>
    <t>TAGESAGENDA  –  Montag, 10.05.2027</t>
  </si>
  <si>
    <t>TAGESAGENDA  –  Dienstag, 11.05.2027</t>
  </si>
  <si>
    <t>TAGESAGENDA  –  Mittwoch, 12.05.2027</t>
  </si>
  <si>
    <t>TAGESAGENDA  –  Donnerstag, 13.05.2027</t>
  </si>
  <si>
    <t>TAGESAGENDA  –  Freitag, 14.05.2027</t>
  </si>
  <si>
    <t>TAGESAGENDA  –  Montag, 17.05.2027</t>
  </si>
  <si>
    <t>TAGESAGENDA  –  Dienstag, 18.05.2027</t>
  </si>
  <si>
    <t>TAGESAGENDA  –  Mittwoch, 19.05.2027</t>
  </si>
  <si>
    <t>TAGESAGENDA  –  Donnerstag, 20.05.2027</t>
  </si>
  <si>
    <t>TAGESAGENDA  –  Freitag, 21.05.2027</t>
  </si>
  <si>
    <t>TAGESAGENDA  –  Montag, 24.05.2027</t>
  </si>
  <si>
    <t>TAGESAGENDA  –  Dienstag, 25.05.2027</t>
  </si>
  <si>
    <t>TAGESAGENDA  –  Mittwoch, 26.05.2027</t>
  </si>
  <si>
    <t>TAGESAGENDA  –  Donnerstag, 27.05.2027</t>
  </si>
  <si>
    <t>TAGESAGENDA  –  Freitag, 28.05.2027</t>
  </si>
  <si>
    <t>TAGESAGENDA  –  Montag, 31.05.2027</t>
  </si>
  <si>
    <t>TAGESAGENDA  –  Dienstag, 01.06.2027</t>
  </si>
  <si>
    <t>TAGESAGENDA  –  Mittwoch, 02.06.2027</t>
  </si>
  <si>
    <t>TAGESAGENDA  –  Donnerstag, 03.06.2027</t>
  </si>
  <si>
    <t>TAGESAGENDA  –  Freitag, 04.06.2027</t>
  </si>
  <si>
    <t>TAGESAGENDA  –  Montag, 07.06.2027</t>
  </si>
  <si>
    <t>TAGESAGENDA  –  Dienstag, 08.06.2027</t>
  </si>
  <si>
    <t>TAGESAGENDA  –  Mittwoch, 09.06.2027</t>
  </si>
  <si>
    <t>TAGESAGENDA  –  Donnerstag, 10.06.2027</t>
  </si>
  <si>
    <t>TAGESAGENDA  –  Freitag, 11.06.2027</t>
  </si>
  <si>
    <t>TAGESAGENDA  –  Montag, 14.06.2027</t>
  </si>
  <si>
    <t>TAGESAGENDA  –  Dienstag, 15.06.2027</t>
  </si>
  <si>
    <t>TAGESAGENDA  –  Mittwoch, 16.06.2027</t>
  </si>
  <si>
    <t>TAGESAGENDA  –  Donnerstag, 17.06.2027</t>
  </si>
  <si>
    <t>TAGESAGENDA  –  Freitag, 18.06.2027</t>
  </si>
  <si>
    <t>TAGESAGENDA  –  Montag, 21.06.2027</t>
  </si>
  <si>
    <t>TAGESAGENDA  –  Dienstag, 22.06.2027</t>
  </si>
  <si>
    <t>TAGESAGENDA  –  Mittwoch, 23.06.2027</t>
  </si>
  <si>
    <t>TAGESAGENDA  –  Donnerstag, 24.06.2027</t>
  </si>
  <si>
    <t>TAGESAGENDA  –  Freitag, 25.06.2027</t>
  </si>
  <si>
    <t>TAGESAGENDA  –  Montag, 28.06.2027</t>
  </si>
  <si>
    <t>TAGESAGENDA  –  Dienstag, 29.06.2027</t>
  </si>
  <si>
    <t>TAGESAGENDA  –  Mittwoch, 30.06.2027</t>
  </si>
  <si>
    <t>TAGESAGENDA  –  Donnerstag, 01.07.2027</t>
  </si>
  <si>
    <t>TAGESAGENDA  –  Freitag, 02.07.2027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</si>
</sst>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404040"/>
      <name val="Arial"/>
    </font>
    <font>
      <b/>
      <sz val="12"/>
      <color rgb="FFFFFFFF"/>
      <name val="Arial"/>
    </font>
    <font>
      <b/>
      <u/>
      <sz val="11"/>
      <color rgb="FF0563C1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1F3864"/>
      <name val="Arial"/>
    </font>
    <font>
      <i/>
      <sz val="10"/>
      <color rgb="FFAAAAAA"/>
      <name val="Arial"/>
    </font>
    <font>
      <sz val="10"/>
      <color rgb="FFAAAAAA"/>
      <name val="Arial"/>
    </font>
    <font>
      <b/>
      <sz val="16"/>
      <color rgb="FFFFFFFF"/>
      <name val="Arial"/>
    </font>
    <font>
      <b/>
      <sz val="10"/>
      <color rgb="FF7F4000"/>
      <name val="Arial"/>
    </font>
    <font>
      <b/>
      <sz val="9"/>
      <color rgb="FFFFFFFF"/>
      <name val="Arial"/>
    </font>
    <font>
      <u/>
      <sz val="10"/>
      <color rgb="FF0563C1"/>
      <name val="Arial"/>
    </font>
    <font>
      <b/>
      <sz val="11"/>
      <color rgb="FF000000"/>
      <name val="Arial"/>
    </font>
    <font>
      <b/>
      <sz val="11"/>
      <color rgb="FFFFFFFF"/>
      <name val="Arial"/>
    </font>
    <font>
      <b/>
      <sz val="11"/>
      <color rgb="FF7F4000"/>
      <name val="Arial"/>
    </font>
    <font>
      <i/>
      <sz val="9"/>
      <color rgb="FF888888"/>
      <name val="Arial"/>
    </font>
    <font>
      <b/>
      <sz val="9"/>
      <color rgb="FFE07B39"/>
      <name val="Arial"/>
    </font>
    <font>
      <b/>
      <sz val="9"/>
      <color rgb="FF7F4000"/>
      <name val="Arial"/>
    </font>
    <font>
      <u/>
      <sz val="9"/>
      <color rgb="FF0563C1"/>
      <name val="Arial"/>
    </font>
    <font>
      <i/>
      <sz val="9"/>
      <color rgb="FFCCCCCC"/>
      <name val="Arial"/>
    </font>
    <font>
      <i/>
      <sz val="9"/>
      <color rgb="FFDDDDDD"/>
      <name val="Arial"/>
    </font>
    <font>
      <b/>
      <sz val="9"/>
      <color rgb="FF375623"/>
      <name val="Arial"/>
    </font>
    <font>
      <b/>
      <sz val="9"/>
      <color rgb="FF7030A0"/>
      <name val="Arial"/>
    </font>
  </fonts>
  <fills count="2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A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AE3D3"/>
      </patternFill>
    </fill>
    <fill>
      <patternFill patternType="solid">
        <fgColor rgb="FFEAE0F0"/>
      </patternFill>
    </fill>
    <fill>
      <patternFill patternType="solid">
        <fgColor rgb="FFFFE0E0"/>
      </patternFill>
    </fill>
    <fill>
      <patternFill patternType="solid">
        <fgColor rgb="FFF5C518"/>
      </patternFill>
    </fill>
    <fill>
      <patternFill patternType="solid">
        <fgColor rgb="FFFFFFFF"/>
      </patternFill>
    </fill>
    <fill>
      <patternFill patternType="solid">
        <fgColor rgb="FFF7FBFF"/>
      </patternFill>
    </fill>
    <fill>
      <patternFill patternType="solid">
        <fgColor rgb="FFFAFFFE"/>
      </patternFill>
    </fill>
    <fill>
      <patternFill patternType="solid">
        <fgColor rgb="FFE07B39"/>
      </patternFill>
    </fill>
    <fill>
      <patternFill patternType="solid">
        <fgColor rgb="FFFFF8F5"/>
      </patternFill>
    </fill>
    <fill>
      <patternFill patternType="solid">
        <fgColor rgb="FFFFFBFA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FFFDE7"/>
      </patternFill>
    </fill>
    <fill>
      <patternFill patternType="solid">
        <fgColor rgb="FFE8E8E8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5C518"/>
      </left>
      <right style="medium">
        <color rgb="FFF5C518"/>
      </right>
      <top style="medium">
        <color rgb="FFF5C518"/>
      </top>
      <bottom style="medium">
        <color rgb="FFF5C518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E07B39"/>
      </left>
      <right style="medium">
        <color rgb="FFE07B39"/>
      </right>
      <top style="medium">
        <color rgb="FFE07B39"/>
      </top>
      <bottom style="medium">
        <color rgb="FFE07B39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5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7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left" vertical="center" wrapText="1"/>
    </xf>
    <xf numFmtId="0" fontId="18" fillId="18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0" fillId="5" borderId="1" xfId="0" applyFill="1" applyBorder="1"/>
    <xf numFmtId="0" fontId="12" fillId="4" borderId="1" xfId="0" applyFont="1" applyFill="1" applyBorder="1" applyAlignment="1">
      <alignment horizontal="left" vertical="center"/>
    </xf>
    <xf numFmtId="0" fontId="21" fillId="22" borderId="1" xfId="0" applyFont="1" applyFill="1" applyBorder="1" applyAlignment="1">
      <alignment horizontal="left" vertical="top" wrapText="1"/>
    </xf>
    <xf numFmtId="0" fontId="22" fillId="11" borderId="1" xfId="0" applyFont="1" applyFill="1" applyBorder="1" applyAlignment="1">
      <alignment horizontal="left" vertical="top" wrapText="1"/>
    </xf>
    <xf numFmtId="0" fontId="22" fillId="18" borderId="1" xfId="0" applyFont="1" applyFill="1" applyBorder="1" applyAlignment="1">
      <alignment horizontal="left" vertical="top" wrapText="1"/>
    </xf>
    <xf numFmtId="0" fontId="21" fillId="11" borderId="1" xfId="0" applyFont="1" applyFill="1" applyBorder="1" applyAlignment="1">
      <alignment horizontal="left" vertical="top" wrapText="1"/>
    </xf>
    <xf numFmtId="0" fontId="21" fillId="18" borderId="1" xfId="0" applyFont="1" applyFill="1" applyBorder="1" applyAlignment="1">
      <alignment horizontal="left" vertical="top" wrapText="1"/>
    </xf>
    <xf numFmtId="0" fontId="0" fillId="7" borderId="1" xfId="0" applyFill="1" applyBorder="1"/>
    <xf numFmtId="0" fontId="12" fillId="14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3" fillId="14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11" fillId="17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6" borderId="0" xfId="0" applyFont="1" applyFill="1" applyAlignment="1">
      <alignment horizontal="center" vertical="center" wrapText="1"/>
    </xf>
    <xf numFmtId="0" fontId="1" fillId="19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1" fillId="20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1" fillId="21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left" vertical="center"/>
    </xf>
    <xf numFmtId="0" fontId="6" fillId="11" borderId="1" xfId="0" applyFont="1" applyFill="1" applyBorder="1" applyAlignment="1">
      <alignment horizontal="left" vertical="top" wrapText="1"/>
    </xf>
    <xf numFmtId="0" fontId="24" fillId="8" borderId="1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left" vertical="center"/>
    </xf>
    <xf numFmtId="0" fontId="15" fillId="14" borderId="6" xfId="0" applyFont="1" applyFill="1" applyBorder="1" applyAlignment="1">
      <alignment horizontal="left" vertical="center"/>
    </xf>
    <xf numFmtId="0" fontId="0" fillId="2" borderId="0" xfId="0" applyFill="1"/>
    <xf numFmtId="0" fontId="3" fillId="20" borderId="0" xfId="0" applyFont="1" applyFill="1" applyAlignment="1">
      <alignment horizontal="center" vertical="center"/>
    </xf>
    <xf numFmtId="0" fontId="17" fillId="23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19" fillId="17" borderId="2" xfId="0" applyFont="1" applyFill="1" applyBorder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theme" Target="theme/theme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styles" Target="styles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sharedStrings" Target="sharedStrings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calcChain" Target="calcChain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pane ySplit="3" topLeftCell="A5" activePane="bottomLeft" state="frozen"/>
      <selection pane="bottomLeft" sqref="A1:F1"/>
    </sheetView>
  </sheetViews>
  <sheetFormatPr baseColWidth="10" defaultColWidth="8.83203125" defaultRowHeight="15" x14ac:dyDescent="0.2"/>
  <cols>
    <col min="1" max="1" width="5" customWidth="1"/>
    <col min="2" max="2" width="20" customWidth="1"/>
    <col min="3" max="3" width="28" customWidth="1"/>
    <col min="4" max="4" width="5" customWidth="1"/>
    <col min="5" max="5" width="14" customWidth="1"/>
    <col min="6" max="6" width="5" customWidth="1"/>
  </cols>
  <sheetData>
    <row r="1" spans="1:6" ht="36" customHeight="1" x14ac:dyDescent="0.2">
      <c r="A1" s="32" t="s">
        <v>0</v>
      </c>
      <c r="B1" s="30"/>
      <c r="C1" s="30"/>
      <c r="D1" s="30"/>
      <c r="E1" s="30"/>
      <c r="F1" s="30"/>
    </row>
    <row r="2" spans="1:6" ht="20" customHeight="1" x14ac:dyDescent="0.2">
      <c r="A2" s="29" t="s">
        <v>1</v>
      </c>
      <c r="B2" s="30"/>
      <c r="C2" s="30"/>
      <c r="D2" s="30"/>
      <c r="E2" s="30"/>
      <c r="F2" s="30"/>
    </row>
    <row r="4" spans="1:6" ht="24" customHeight="1" x14ac:dyDescent="0.2">
      <c r="A4" s="31" t="s">
        <v>2</v>
      </c>
      <c r="B4" s="30"/>
      <c r="C4" s="30"/>
      <c r="D4" s="30"/>
      <c r="E4" s="30"/>
      <c r="F4" s="30"/>
    </row>
    <row r="5" spans="1:6" ht="22" customHeight="1" x14ac:dyDescent="0.2">
      <c r="A5" s="33" t="s">
        <v>3</v>
      </c>
      <c r="B5" s="30"/>
      <c r="C5" s="30"/>
      <c r="D5" s="30"/>
      <c r="E5" s="30"/>
      <c r="F5" s="30"/>
    </row>
    <row r="6" spans="1:6" ht="22" customHeight="1" x14ac:dyDescent="0.2">
      <c r="A6" s="36" t="s">
        <v>4</v>
      </c>
      <c r="B6" s="30"/>
      <c r="C6" s="30"/>
      <c r="D6" s="30"/>
      <c r="E6" s="30"/>
      <c r="F6" s="30"/>
    </row>
    <row r="7" spans="1:6" ht="22" customHeight="1" x14ac:dyDescent="0.2">
      <c r="A7" s="38" t="s">
        <v>5</v>
      </c>
      <c r="B7" s="30"/>
      <c r="C7" s="30"/>
      <c r="D7" s="30"/>
      <c r="E7" s="30"/>
      <c r="F7" s="30"/>
    </row>
    <row r="8" spans="1:6" ht="22" customHeight="1" x14ac:dyDescent="0.2">
      <c r="A8" s="35" t="s">
        <v>6</v>
      </c>
      <c r="B8" s="30"/>
      <c r="C8" s="30"/>
      <c r="D8" s="30"/>
      <c r="E8" s="30"/>
      <c r="F8" s="30"/>
    </row>
    <row r="9" spans="1:6" ht="22" customHeight="1" x14ac:dyDescent="0.2">
      <c r="A9" s="34" t="s">
        <v>7</v>
      </c>
      <c r="B9" s="30"/>
      <c r="C9" s="30"/>
      <c r="D9" s="30"/>
      <c r="E9" s="30"/>
      <c r="F9" s="30"/>
    </row>
    <row r="11" spans="1:6" ht="24" customHeight="1" x14ac:dyDescent="0.2">
      <c r="A11" s="31" t="s">
        <v>8</v>
      </c>
      <c r="B11" s="30"/>
      <c r="C11" s="30"/>
      <c r="E11" s="37" t="s">
        <v>9</v>
      </c>
    </row>
    <row r="12" spans="1:6" ht="18" customHeight="1" x14ac:dyDescent="0.2">
      <c r="A12" s="1" t="s">
        <v>10</v>
      </c>
      <c r="B12" s="1" t="s">
        <v>11</v>
      </c>
      <c r="C12" s="1"/>
      <c r="E12" s="1" t="s">
        <v>12</v>
      </c>
    </row>
    <row r="13" spans="1:6" ht="17" customHeight="1" x14ac:dyDescent="0.2">
      <c r="A13" s="2" t="s">
        <v>13</v>
      </c>
      <c r="B13" s="3" t="s">
        <v>14</v>
      </c>
      <c r="E13" s="4" t="s">
        <v>15</v>
      </c>
    </row>
    <row r="14" spans="1:6" ht="17" customHeight="1" x14ac:dyDescent="0.2">
      <c r="A14" s="5" t="s">
        <v>16</v>
      </c>
      <c r="B14" s="6" t="s">
        <v>17</v>
      </c>
      <c r="E14" s="7" t="s">
        <v>18</v>
      </c>
    </row>
    <row r="15" spans="1:6" ht="17" customHeight="1" x14ac:dyDescent="0.2">
      <c r="A15" s="2" t="s">
        <v>19</v>
      </c>
      <c r="B15" s="3" t="s">
        <v>20</v>
      </c>
      <c r="E15" s="4" t="s">
        <v>21</v>
      </c>
    </row>
    <row r="16" spans="1:6" ht="17" customHeight="1" x14ac:dyDescent="0.2">
      <c r="A16" s="5" t="s">
        <v>22</v>
      </c>
      <c r="B16" s="6" t="s">
        <v>23</v>
      </c>
      <c r="E16" s="7" t="s">
        <v>24</v>
      </c>
    </row>
    <row r="17" spans="1:5" ht="17" customHeight="1" x14ac:dyDescent="0.2">
      <c r="A17" s="2" t="s">
        <v>25</v>
      </c>
      <c r="B17" s="3" t="s">
        <v>26</v>
      </c>
      <c r="E17" s="4" t="s">
        <v>27</v>
      </c>
    </row>
    <row r="18" spans="1:5" ht="17" customHeight="1" x14ac:dyDescent="0.2">
      <c r="A18" s="5" t="s">
        <v>28</v>
      </c>
      <c r="B18" s="6" t="s">
        <v>29</v>
      </c>
      <c r="E18" s="7" t="s">
        <v>30</v>
      </c>
    </row>
    <row r="19" spans="1:5" ht="17" customHeight="1" x14ac:dyDescent="0.2">
      <c r="A19" s="2" t="s">
        <v>31</v>
      </c>
      <c r="B19" s="3" t="s">
        <v>32</v>
      </c>
      <c r="E19" s="4" t="s">
        <v>33</v>
      </c>
    </row>
    <row r="20" spans="1:5" ht="17" customHeight="1" x14ac:dyDescent="0.2">
      <c r="A20" s="5" t="s">
        <v>34</v>
      </c>
      <c r="B20" s="6" t="s">
        <v>35</v>
      </c>
      <c r="E20" s="7" t="s">
        <v>36</v>
      </c>
    </row>
    <row r="21" spans="1:5" ht="17" customHeight="1" x14ac:dyDescent="0.2">
      <c r="A21" s="2" t="s">
        <v>37</v>
      </c>
      <c r="B21" s="3" t="s">
        <v>38</v>
      </c>
      <c r="E21" s="4" t="s">
        <v>39</v>
      </c>
    </row>
    <row r="22" spans="1:5" ht="17" customHeight="1" x14ac:dyDescent="0.2">
      <c r="A22" s="5" t="s">
        <v>40</v>
      </c>
      <c r="B22" s="6" t="s">
        <v>41</v>
      </c>
      <c r="E22" s="7" t="s">
        <v>42</v>
      </c>
    </row>
    <row r="23" spans="1:5" ht="17" customHeight="1" x14ac:dyDescent="0.2">
      <c r="A23" s="2" t="s">
        <v>43</v>
      </c>
      <c r="B23" s="3" t="s">
        <v>44</v>
      </c>
      <c r="E23" s="8"/>
    </row>
    <row r="24" spans="1:5" ht="17" customHeight="1" x14ac:dyDescent="0.2">
      <c r="A24" s="5" t="s">
        <v>45</v>
      </c>
      <c r="B24" s="6" t="s">
        <v>46</v>
      </c>
      <c r="E24" s="8"/>
    </row>
    <row r="25" spans="1:5" ht="17" customHeight="1" x14ac:dyDescent="0.2">
      <c r="A25" s="2" t="s">
        <v>47</v>
      </c>
      <c r="B25" s="3" t="s">
        <v>48</v>
      </c>
      <c r="E25" s="8"/>
    </row>
    <row r="26" spans="1:5" ht="17" customHeight="1" x14ac:dyDescent="0.2">
      <c r="A26" s="5" t="s">
        <v>49</v>
      </c>
      <c r="B26" s="6" t="s">
        <v>50</v>
      </c>
      <c r="E26" s="8"/>
    </row>
    <row r="27" spans="1:5" ht="17" customHeight="1" x14ac:dyDescent="0.2">
      <c r="A27" s="2" t="s">
        <v>51</v>
      </c>
      <c r="B27" s="3" t="s">
        <v>52</v>
      </c>
      <c r="E27" s="8"/>
    </row>
    <row r="28" spans="1:5" ht="17" customHeight="1" x14ac:dyDescent="0.2">
      <c r="A28" s="5" t="s">
        <v>53</v>
      </c>
      <c r="B28" s="6" t="s">
        <v>54</v>
      </c>
    </row>
    <row r="29" spans="1:5" ht="17" customHeight="1" x14ac:dyDescent="0.2">
      <c r="A29" s="2" t="s">
        <v>55</v>
      </c>
      <c r="B29" s="3" t="s">
        <v>56</v>
      </c>
    </row>
    <row r="30" spans="1:5" ht="17" customHeight="1" x14ac:dyDescent="0.2">
      <c r="A30" s="5" t="s">
        <v>57</v>
      </c>
      <c r="B30" s="6" t="s">
        <v>58</v>
      </c>
    </row>
    <row r="31" spans="1:5" ht="17" customHeight="1" x14ac:dyDescent="0.2">
      <c r="A31" s="2" t="s">
        <v>59</v>
      </c>
      <c r="B31" s="3" t="s">
        <v>60</v>
      </c>
    </row>
    <row r="32" spans="1:5" ht="17" customHeight="1" x14ac:dyDescent="0.2">
      <c r="A32" s="5" t="s">
        <v>61</v>
      </c>
      <c r="B32" s="6" t="s">
        <v>62</v>
      </c>
    </row>
    <row r="33" spans="1:2" ht="17" customHeight="1" x14ac:dyDescent="0.2">
      <c r="A33" s="2" t="s">
        <v>63</v>
      </c>
      <c r="B33" s="3" t="s">
        <v>64</v>
      </c>
    </row>
    <row r="34" spans="1:2" ht="17" customHeight="1" x14ac:dyDescent="0.2">
      <c r="A34" s="5" t="s">
        <v>65</v>
      </c>
      <c r="B34" s="6" t="s">
        <v>66</v>
      </c>
    </row>
    <row r="35" spans="1:2" ht="17" customHeight="1" x14ac:dyDescent="0.2">
      <c r="A35" s="2" t="s">
        <v>67</v>
      </c>
      <c r="B35" s="3" t="s">
        <v>68</v>
      </c>
    </row>
    <row r="36" spans="1:2" ht="17" customHeight="1" x14ac:dyDescent="0.2">
      <c r="A36" s="9"/>
      <c r="B36" s="9"/>
    </row>
    <row r="37" spans="1:2" ht="17" customHeight="1" x14ac:dyDescent="0.2">
      <c r="A37" s="9"/>
      <c r="B37" s="9"/>
    </row>
    <row r="38" spans="1:2" ht="17" customHeight="1" x14ac:dyDescent="0.2">
      <c r="A38" s="9"/>
      <c r="B38" s="9"/>
    </row>
    <row r="39" spans="1:2" ht="17" customHeight="1" x14ac:dyDescent="0.2">
      <c r="A39" s="9"/>
      <c r="B39" s="9"/>
    </row>
    <row r="40" spans="1:2" ht="17" customHeight="1" x14ac:dyDescent="0.2">
      <c r="A40" s="9"/>
      <c r="B40" s="9"/>
    </row>
  </sheetData>
  <mergeCells count="10">
    <mergeCell ref="A2:F2"/>
    <mergeCell ref="A11:C11"/>
    <mergeCell ref="A1:F1"/>
    <mergeCell ref="A5:F5"/>
    <mergeCell ref="A9:F9"/>
    <mergeCell ref="A8:F8"/>
    <mergeCell ref="A6:F6"/>
    <mergeCell ref="E11"/>
    <mergeCell ref="A4:F4"/>
    <mergeCell ref="A7:F7"/>
  </mergeCells>
  <hyperlinks>
    <hyperlink ref="A5" location="'Mo-Vorlage'!A1" display="  📋  Montag-Vorlage  →  Fach und Klasse pro Lektion einmalig eintragen" xr:uid="{00000000-0004-0000-0000-000000000000}"/>
    <hyperlink ref="A6" location="'Di-Vorlage'!A1" display="  📋  Dienstag-Vorlage  →  Fach und Klasse pro Lektion einmalig eintragen" xr:uid="{00000000-0004-0000-0000-000001000000}"/>
    <hyperlink ref="A7" location="'Mi-Vorlage'!A1" display="  📋  Mittwoch-Vorlage  →  Fach und Klasse pro Lektion einmalig eintragen" xr:uid="{00000000-0004-0000-0000-000002000000}"/>
    <hyperlink ref="A8" location="'Do-Vorlage'!A1" display="  📋  Donnerstag-Vorlage  →  Fach und Klasse pro Lektion einmalig eintragen" xr:uid="{00000000-0004-0000-0000-000003000000}"/>
    <hyperlink ref="A9" location="'Fr-Vorlage'!A1" display="  📋  Freitag-Vorlage  →  Fach und Klasse pro Lektion einmalig eintragen" xr:uid="{00000000-0004-0000-0000-00000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workbookViewId="0">
      <pane ySplit="3" topLeftCell="A4" activePane="bottomLeft" state="frozen"/>
      <selection pane="bottomLeft" sqref="A1:G1"/>
    </sheetView>
  </sheetViews>
  <sheetFormatPr baseColWidth="10" defaultColWidth="8.83203125" defaultRowHeight="15" x14ac:dyDescent="0.2"/>
  <cols>
    <col min="1" max="1" width="8" customWidth="1"/>
    <col min="2" max="7" width="14" customWidth="1"/>
  </cols>
  <sheetData>
    <row r="1" spans="1:7" ht="34" customHeight="1" x14ac:dyDescent="0.2">
      <c r="A1" s="40" t="s">
        <v>69</v>
      </c>
      <c r="B1" s="30"/>
      <c r="C1" s="30"/>
      <c r="D1" s="30"/>
      <c r="E1" s="30"/>
      <c r="F1" s="30"/>
      <c r="G1" s="30"/>
    </row>
    <row r="2" spans="1:7" ht="22" customHeight="1" x14ac:dyDescent="0.2">
      <c r="A2" s="39" t="s">
        <v>70</v>
      </c>
      <c r="B2" s="30"/>
      <c r="C2" s="30"/>
      <c r="D2" s="30"/>
      <c r="E2" s="30"/>
      <c r="F2" s="30"/>
      <c r="G2" s="30"/>
    </row>
    <row r="3" spans="1:7" ht="18" customHeight="1" x14ac:dyDescent="0.2">
      <c r="A3" s="1" t="s">
        <v>71</v>
      </c>
      <c r="B3" s="1" t="s">
        <v>72</v>
      </c>
      <c r="C3" s="1" t="s">
        <v>73</v>
      </c>
      <c r="D3" s="1" t="s">
        <v>74</v>
      </c>
      <c r="E3" s="1" t="s">
        <v>75</v>
      </c>
      <c r="F3" s="1" t="s">
        <v>76</v>
      </c>
      <c r="G3" s="1"/>
    </row>
    <row r="4" spans="1:7" ht="18" customHeight="1" x14ac:dyDescent="0.2">
      <c r="A4" s="10" t="s">
        <v>77</v>
      </c>
      <c r="B4" s="11" t="s">
        <v>78</v>
      </c>
      <c r="C4" s="11" t="s">
        <v>79</v>
      </c>
      <c r="D4" s="11" t="s">
        <v>80</v>
      </c>
      <c r="E4" s="11" t="s">
        <v>81</v>
      </c>
      <c r="F4" s="11" t="s">
        <v>82</v>
      </c>
    </row>
    <row r="5" spans="1:7" ht="18" customHeight="1" x14ac:dyDescent="0.2">
      <c r="A5" s="10" t="s">
        <v>83</v>
      </c>
      <c r="B5" s="11" t="s">
        <v>84</v>
      </c>
      <c r="C5" s="11" t="s">
        <v>85</v>
      </c>
      <c r="D5" s="11" t="s">
        <v>86</v>
      </c>
      <c r="E5" s="11" t="s">
        <v>87</v>
      </c>
      <c r="F5" s="11" t="s">
        <v>88</v>
      </c>
    </row>
    <row r="6" spans="1:7" ht="18" customHeight="1" x14ac:dyDescent="0.2">
      <c r="A6" s="10" t="s">
        <v>89</v>
      </c>
      <c r="B6" s="11" t="s">
        <v>90</v>
      </c>
      <c r="C6" s="11" t="s">
        <v>91</v>
      </c>
      <c r="D6" s="11" t="s">
        <v>92</v>
      </c>
      <c r="E6" s="11" t="s">
        <v>93</v>
      </c>
      <c r="F6" s="11" t="s">
        <v>94</v>
      </c>
    </row>
    <row r="7" spans="1:7" ht="18" customHeight="1" x14ac:dyDescent="0.2">
      <c r="A7" s="10" t="s">
        <v>95</v>
      </c>
      <c r="B7" s="11" t="s">
        <v>96</v>
      </c>
      <c r="C7" s="11" t="s">
        <v>97</v>
      </c>
      <c r="D7" s="11" t="s">
        <v>98</v>
      </c>
      <c r="E7" s="11" t="s">
        <v>99</v>
      </c>
      <c r="F7" s="11" t="s">
        <v>100</v>
      </c>
    </row>
    <row r="8" spans="1:7" ht="18" customHeight="1" x14ac:dyDescent="0.2">
      <c r="A8" s="10" t="s">
        <v>101</v>
      </c>
      <c r="B8" s="11" t="s">
        <v>102</v>
      </c>
      <c r="C8" s="11" t="s">
        <v>103</v>
      </c>
      <c r="D8" s="11" t="s">
        <v>104</v>
      </c>
      <c r="E8" s="11" t="s">
        <v>105</v>
      </c>
      <c r="F8" s="11" t="s">
        <v>106</v>
      </c>
    </row>
    <row r="9" spans="1:7" ht="18" customHeight="1" x14ac:dyDescent="0.2">
      <c r="A9" s="10" t="s">
        <v>107</v>
      </c>
      <c r="B9" s="11" t="s">
        <v>108</v>
      </c>
      <c r="C9" s="11" t="s">
        <v>109</v>
      </c>
      <c r="D9" s="11" t="s">
        <v>110</v>
      </c>
      <c r="E9" s="11" t="s">
        <v>111</v>
      </c>
      <c r="F9" s="11" t="s">
        <v>112</v>
      </c>
    </row>
    <row r="10" spans="1:7" ht="18" customHeight="1" x14ac:dyDescent="0.2">
      <c r="A10" s="10" t="s">
        <v>113</v>
      </c>
      <c r="B10" s="11" t="s">
        <v>114</v>
      </c>
      <c r="C10" s="11" t="s">
        <v>115</v>
      </c>
      <c r="D10" s="11" t="s">
        <v>116</v>
      </c>
      <c r="E10" s="11" t="s">
        <v>117</v>
      </c>
      <c r="F10" s="11" t="s">
        <v>118</v>
      </c>
    </row>
    <row r="11" spans="1:7" ht="18" customHeight="1" x14ac:dyDescent="0.2">
      <c r="A11" s="10" t="s">
        <v>119</v>
      </c>
      <c r="B11" s="11" t="s">
        <v>120</v>
      </c>
      <c r="C11" s="11" t="s">
        <v>121</v>
      </c>
      <c r="D11" s="11" t="s">
        <v>122</v>
      </c>
      <c r="E11" s="11" t="s">
        <v>123</v>
      </c>
      <c r="F11" s="11" t="s">
        <v>124</v>
      </c>
    </row>
    <row r="12" spans="1:7" ht="18" customHeight="1" x14ac:dyDescent="0.2">
      <c r="A12" s="10" t="s">
        <v>125</v>
      </c>
      <c r="B12" s="11" t="s">
        <v>126</v>
      </c>
      <c r="C12" s="11" t="s">
        <v>127</v>
      </c>
      <c r="D12" s="11" t="s">
        <v>128</v>
      </c>
      <c r="E12" s="11" t="s">
        <v>129</v>
      </c>
      <c r="F12" s="11" t="s">
        <v>130</v>
      </c>
    </row>
    <row r="13" spans="1:7" ht="18" customHeight="1" x14ac:dyDescent="0.2">
      <c r="A13" s="10" t="s">
        <v>131</v>
      </c>
      <c r="B13" s="11" t="s">
        <v>132</v>
      </c>
      <c r="C13" s="11" t="s">
        <v>133</v>
      </c>
      <c r="D13" s="11" t="s">
        <v>134</v>
      </c>
      <c r="E13" s="11" t="s">
        <v>135</v>
      </c>
      <c r="F13" s="11" t="s">
        <v>136</v>
      </c>
    </row>
    <row r="14" spans="1:7" ht="18" customHeight="1" x14ac:dyDescent="0.2">
      <c r="A14" s="10" t="s">
        <v>137</v>
      </c>
      <c r="B14" s="11" t="s">
        <v>138</v>
      </c>
      <c r="C14" s="11" t="s">
        <v>139</v>
      </c>
      <c r="D14" s="11" t="s">
        <v>140</v>
      </c>
      <c r="E14" s="11" t="s">
        <v>141</v>
      </c>
      <c r="F14" s="11" t="s">
        <v>142</v>
      </c>
    </row>
    <row r="15" spans="1:7" ht="18" customHeight="1" x14ac:dyDescent="0.2">
      <c r="A15" s="10" t="s">
        <v>143</v>
      </c>
      <c r="B15" s="11" t="s">
        <v>144</v>
      </c>
      <c r="C15" s="11" t="s">
        <v>145</v>
      </c>
      <c r="D15" s="11" t="s">
        <v>146</v>
      </c>
      <c r="E15" s="11" t="s">
        <v>147</v>
      </c>
      <c r="F15" s="11" t="s">
        <v>148</v>
      </c>
    </row>
    <row r="16" spans="1:7" ht="18" customHeight="1" x14ac:dyDescent="0.2">
      <c r="A16" s="10" t="s">
        <v>149</v>
      </c>
      <c r="B16" s="11" t="s">
        <v>150</v>
      </c>
      <c r="C16" s="11" t="s">
        <v>151</v>
      </c>
      <c r="D16" s="11" t="s">
        <v>152</v>
      </c>
      <c r="E16" s="11" t="s">
        <v>153</v>
      </c>
      <c r="F16" s="11" t="s">
        <v>154</v>
      </c>
    </row>
    <row r="17" spans="1:6" ht="18" customHeight="1" x14ac:dyDescent="0.2">
      <c r="A17" s="10" t="s">
        <v>155</v>
      </c>
      <c r="B17" s="11" t="s">
        <v>156</v>
      </c>
      <c r="C17" s="11" t="s">
        <v>157</v>
      </c>
      <c r="D17" s="11" t="s">
        <v>158</v>
      </c>
      <c r="E17" s="11" t="s">
        <v>159</v>
      </c>
      <c r="F17" s="11" t="s">
        <v>160</v>
      </c>
    </row>
    <row r="18" spans="1:6" ht="18" customHeight="1" x14ac:dyDescent="0.2">
      <c r="A18" s="10" t="s">
        <v>161</v>
      </c>
      <c r="B18" s="11" t="s">
        <v>162</v>
      </c>
      <c r="C18" s="11" t="s">
        <v>163</v>
      </c>
      <c r="D18" s="11" t="s">
        <v>164</v>
      </c>
      <c r="E18" s="11" t="s">
        <v>165</v>
      </c>
      <c r="F18" s="11" t="s">
        <v>166</v>
      </c>
    </row>
    <row r="19" spans="1:6" ht="18" customHeight="1" x14ac:dyDescent="0.2">
      <c r="A19" s="10" t="s">
        <v>167</v>
      </c>
      <c r="B19" s="11" t="s">
        <v>168</v>
      </c>
      <c r="C19" s="11" t="s">
        <v>169</v>
      </c>
      <c r="D19" s="11" t="s">
        <v>170</v>
      </c>
      <c r="E19" s="11" t="s">
        <v>171</v>
      </c>
      <c r="F19" s="11" t="s">
        <v>172</v>
      </c>
    </row>
    <row r="20" spans="1:6" ht="18" customHeight="1" x14ac:dyDescent="0.2">
      <c r="A20" s="10" t="s">
        <v>173</v>
      </c>
      <c r="B20" s="11" t="s">
        <v>174</v>
      </c>
      <c r="C20" s="11" t="s">
        <v>175</v>
      </c>
      <c r="D20" s="11" t="s">
        <v>176</v>
      </c>
      <c r="E20" s="11" t="s">
        <v>177</v>
      </c>
      <c r="F20" s="11" t="s">
        <v>178</v>
      </c>
    </row>
    <row r="21" spans="1:6" ht="18" customHeight="1" x14ac:dyDescent="0.2">
      <c r="A21" s="10" t="s">
        <v>179</v>
      </c>
      <c r="B21" s="11" t="s">
        <v>180</v>
      </c>
      <c r="C21" s="11" t="s">
        <v>181</v>
      </c>
      <c r="D21" s="11" t="s">
        <v>182</v>
      </c>
      <c r="E21" s="11" t="s">
        <v>183</v>
      </c>
      <c r="F21" s="11" t="s">
        <v>184</v>
      </c>
    </row>
    <row r="22" spans="1:6" ht="18" customHeight="1" x14ac:dyDescent="0.2">
      <c r="A22" s="10" t="s">
        <v>185</v>
      </c>
      <c r="B22" s="11" t="s">
        <v>186</v>
      </c>
      <c r="C22" s="11" t="s">
        <v>187</v>
      </c>
      <c r="D22" s="11" t="s">
        <v>188</v>
      </c>
      <c r="E22" s="11" t="s">
        <v>189</v>
      </c>
      <c r="F22" s="11" t="s">
        <v>190</v>
      </c>
    </row>
    <row r="23" spans="1:6" ht="18" customHeight="1" x14ac:dyDescent="0.2">
      <c r="A23" s="10" t="s">
        <v>191</v>
      </c>
      <c r="B23" s="11" t="s">
        <v>192</v>
      </c>
      <c r="C23" s="11" t="s">
        <v>193</v>
      </c>
      <c r="D23" s="11" t="s">
        <v>194</v>
      </c>
      <c r="E23" s="11" t="s">
        <v>195</v>
      </c>
      <c r="F23" s="11" t="s">
        <v>196</v>
      </c>
    </row>
    <row r="24" spans="1:6" ht="18" customHeight="1" x14ac:dyDescent="0.2">
      <c r="A24" s="10" t="s">
        <v>197</v>
      </c>
      <c r="B24" s="11" t="s">
        <v>198</v>
      </c>
      <c r="C24" s="11" t="s">
        <v>199</v>
      </c>
      <c r="D24" s="11" t="s">
        <v>200</v>
      </c>
      <c r="E24" s="11" t="s">
        <v>201</v>
      </c>
      <c r="F24" s="11" t="s">
        <v>202</v>
      </c>
    </row>
    <row r="25" spans="1:6" ht="18" customHeight="1" x14ac:dyDescent="0.2">
      <c r="A25" s="10" t="s">
        <v>203</v>
      </c>
      <c r="B25" s="11" t="s">
        <v>204</v>
      </c>
      <c r="C25" s="11" t="s">
        <v>205</v>
      </c>
      <c r="D25" s="11" t="s">
        <v>206</v>
      </c>
      <c r="E25" s="11" t="s">
        <v>207</v>
      </c>
      <c r="F25" s="11" t="s">
        <v>208</v>
      </c>
    </row>
    <row r="26" spans="1:6" ht="18" customHeight="1" x14ac:dyDescent="0.2">
      <c r="A26" s="10" t="s">
        <v>209</v>
      </c>
      <c r="B26" s="11" t="s">
        <v>210</v>
      </c>
      <c r="C26" s="11" t="s">
        <v>211</v>
      </c>
      <c r="D26" s="11" t="s">
        <v>212</v>
      </c>
      <c r="E26" s="11" t="s">
        <v>213</v>
      </c>
      <c r="F26" s="11" t="s">
        <v>214</v>
      </c>
    </row>
    <row r="27" spans="1:6" ht="18" customHeight="1" x14ac:dyDescent="0.2">
      <c r="A27" s="10" t="s">
        <v>215</v>
      </c>
      <c r="B27" s="11" t="s">
        <v>216</v>
      </c>
      <c r="C27" s="11" t="s">
        <v>217</v>
      </c>
      <c r="D27" s="11" t="s">
        <v>218</v>
      </c>
      <c r="E27" s="11" t="s">
        <v>219</v>
      </c>
      <c r="F27" s="11" t="s">
        <v>220</v>
      </c>
    </row>
    <row r="28" spans="1:6" ht="18" customHeight="1" x14ac:dyDescent="0.2">
      <c r="A28" s="10" t="s">
        <v>221</v>
      </c>
      <c r="B28" s="11" t="s">
        <v>222</v>
      </c>
      <c r="C28" s="11" t="s">
        <v>223</v>
      </c>
      <c r="D28" s="11" t="s">
        <v>224</v>
      </c>
      <c r="E28" s="11" t="s">
        <v>225</v>
      </c>
      <c r="F28" s="11" t="s">
        <v>226</v>
      </c>
    </row>
    <row r="29" spans="1:6" ht="18" customHeight="1" x14ac:dyDescent="0.2">
      <c r="A29" s="10" t="s">
        <v>227</v>
      </c>
      <c r="B29" s="11" t="s">
        <v>228</v>
      </c>
      <c r="C29" s="11" t="s">
        <v>229</v>
      </c>
      <c r="D29" s="11" t="s">
        <v>230</v>
      </c>
      <c r="E29" s="11" t="s">
        <v>231</v>
      </c>
      <c r="F29" s="11" t="s">
        <v>232</v>
      </c>
    </row>
    <row r="30" spans="1:6" ht="18" customHeight="1" x14ac:dyDescent="0.2">
      <c r="A30" s="10" t="s">
        <v>233</v>
      </c>
      <c r="B30" s="11" t="s">
        <v>234</v>
      </c>
      <c r="C30" s="11" t="s">
        <v>235</v>
      </c>
      <c r="D30" s="11" t="s">
        <v>236</v>
      </c>
      <c r="E30" s="11" t="s">
        <v>237</v>
      </c>
      <c r="F30" s="11" t="s">
        <v>238</v>
      </c>
    </row>
    <row r="31" spans="1:6" ht="18" customHeight="1" x14ac:dyDescent="0.2">
      <c r="A31" s="10" t="s">
        <v>239</v>
      </c>
      <c r="B31" s="11" t="s">
        <v>240</v>
      </c>
      <c r="C31" s="11" t="s">
        <v>241</v>
      </c>
      <c r="D31" s="11" t="s">
        <v>242</v>
      </c>
      <c r="E31" s="11" t="s">
        <v>243</v>
      </c>
      <c r="F31" s="11" t="s">
        <v>244</v>
      </c>
    </row>
    <row r="32" spans="1:6" ht="18" customHeight="1" x14ac:dyDescent="0.2">
      <c r="A32" s="10" t="s">
        <v>245</v>
      </c>
      <c r="B32" s="11" t="s">
        <v>246</v>
      </c>
      <c r="C32" s="11" t="s">
        <v>247</v>
      </c>
      <c r="D32" s="11" t="s">
        <v>248</v>
      </c>
      <c r="E32" s="11" t="s">
        <v>249</v>
      </c>
      <c r="F32" s="11" t="s">
        <v>250</v>
      </c>
    </row>
    <row r="33" spans="1:6" ht="18" customHeight="1" x14ac:dyDescent="0.2">
      <c r="A33" s="10" t="s">
        <v>251</v>
      </c>
      <c r="B33" s="11" t="s">
        <v>252</v>
      </c>
      <c r="C33" s="11" t="s">
        <v>253</v>
      </c>
      <c r="D33" s="11" t="s">
        <v>254</v>
      </c>
      <c r="E33" s="11" t="s">
        <v>255</v>
      </c>
      <c r="F33" s="11" t="s">
        <v>256</v>
      </c>
    </row>
    <row r="34" spans="1:6" ht="18" customHeight="1" x14ac:dyDescent="0.2">
      <c r="A34" s="10" t="s">
        <v>257</v>
      </c>
      <c r="B34" s="11" t="s">
        <v>258</v>
      </c>
      <c r="C34" s="11" t="s">
        <v>259</v>
      </c>
      <c r="D34" s="11" t="s">
        <v>260</v>
      </c>
      <c r="E34" s="11" t="s">
        <v>261</v>
      </c>
      <c r="F34" s="11" t="s">
        <v>262</v>
      </c>
    </row>
    <row r="35" spans="1:6" ht="18" customHeight="1" x14ac:dyDescent="0.2">
      <c r="A35" s="10" t="s">
        <v>263</v>
      </c>
      <c r="B35" s="11" t="s">
        <v>264</v>
      </c>
      <c r="C35" s="11" t="s">
        <v>265</v>
      </c>
      <c r="D35" s="11" t="s">
        <v>266</v>
      </c>
      <c r="E35" s="11" t="s">
        <v>267</v>
      </c>
      <c r="F35" s="11" t="s">
        <v>268</v>
      </c>
    </row>
    <row r="36" spans="1:6" ht="18" customHeight="1" x14ac:dyDescent="0.2">
      <c r="A36" s="10" t="s">
        <v>269</v>
      </c>
      <c r="B36" s="11" t="s">
        <v>270</v>
      </c>
      <c r="C36" s="11" t="s">
        <v>271</v>
      </c>
      <c r="D36" s="11" t="s">
        <v>272</v>
      </c>
      <c r="E36" s="11" t="s">
        <v>273</v>
      </c>
      <c r="F36" s="11" t="s">
        <v>274</v>
      </c>
    </row>
    <row r="37" spans="1:6" ht="18" customHeight="1" x14ac:dyDescent="0.2">
      <c r="A37" s="10" t="s">
        <v>275</v>
      </c>
      <c r="B37" s="11" t="s">
        <v>276</v>
      </c>
      <c r="C37" s="11" t="s">
        <v>277</v>
      </c>
      <c r="D37" s="11" t="s">
        <v>278</v>
      </c>
      <c r="E37" s="11" t="s">
        <v>279</v>
      </c>
      <c r="F37" s="11" t="s">
        <v>280</v>
      </c>
    </row>
    <row r="38" spans="1:6" ht="18" customHeight="1" x14ac:dyDescent="0.2">
      <c r="A38" s="10" t="s">
        <v>281</v>
      </c>
      <c r="B38" s="11" t="s">
        <v>282</v>
      </c>
      <c r="C38" s="11" t="s">
        <v>283</v>
      </c>
      <c r="D38" s="11" t="s">
        <v>284</v>
      </c>
      <c r="E38" s="11" t="s">
        <v>285</v>
      </c>
      <c r="F38" s="11" t="s">
        <v>286</v>
      </c>
    </row>
    <row r="39" spans="1:6" ht="18" customHeight="1" x14ac:dyDescent="0.2">
      <c r="A39" s="10" t="s">
        <v>287</v>
      </c>
      <c r="B39" s="11" t="s">
        <v>288</v>
      </c>
      <c r="C39" s="11" t="s">
        <v>289</v>
      </c>
      <c r="D39" s="11" t="s">
        <v>290</v>
      </c>
      <c r="E39" s="11" t="s">
        <v>291</v>
      </c>
      <c r="F39" s="11" t="s">
        <v>292</v>
      </c>
    </row>
    <row r="40" spans="1:6" ht="18" customHeight="1" x14ac:dyDescent="0.2">
      <c r="A40" s="10" t="s">
        <v>293</v>
      </c>
      <c r="B40" s="11" t="s">
        <v>294</v>
      </c>
      <c r="C40" s="11" t="s">
        <v>295</v>
      </c>
      <c r="D40" s="11" t="s">
        <v>296</v>
      </c>
      <c r="E40" s="11" t="s">
        <v>297</v>
      </c>
      <c r="F40" s="11" t="s">
        <v>298</v>
      </c>
    </row>
    <row r="41" spans="1:6" ht="18" customHeight="1" x14ac:dyDescent="0.2">
      <c r="A41" s="10" t="s">
        <v>299</v>
      </c>
      <c r="B41" s="11" t="s">
        <v>300</v>
      </c>
      <c r="C41" s="11" t="s">
        <v>301</v>
      </c>
      <c r="D41" s="11" t="s">
        <v>302</v>
      </c>
      <c r="E41" s="11" t="s">
        <v>303</v>
      </c>
      <c r="F41" s="11" t="s">
        <v>304</v>
      </c>
    </row>
    <row r="42" spans="1:6" ht="18" customHeight="1" x14ac:dyDescent="0.2">
      <c r="A42" s="10" t="s">
        <v>305</v>
      </c>
      <c r="B42" s="11" t="s">
        <v>306</v>
      </c>
      <c r="C42" s="11" t="s">
        <v>307</v>
      </c>
      <c r="D42" s="11" t="s">
        <v>308</v>
      </c>
      <c r="E42" s="11" t="s">
        <v>309</v>
      </c>
      <c r="F42" s="11" t="s">
        <v>310</v>
      </c>
    </row>
    <row r="43" spans="1:6" ht="18" customHeight="1" x14ac:dyDescent="0.2">
      <c r="A43" s="10" t="s">
        <v>311</v>
      </c>
      <c r="B43" s="11" t="s">
        <v>312</v>
      </c>
      <c r="C43" s="11" t="s">
        <v>313</v>
      </c>
      <c r="D43" s="11" t="s">
        <v>314</v>
      </c>
      <c r="E43" s="11" t="s">
        <v>315</v>
      </c>
      <c r="F43" s="11" t="s">
        <v>316</v>
      </c>
    </row>
    <row r="44" spans="1:6" ht="18" customHeight="1" x14ac:dyDescent="0.2">
      <c r="A44" s="10" t="s">
        <v>317</v>
      </c>
      <c r="B44" s="11" t="s">
        <v>318</v>
      </c>
      <c r="C44" s="11" t="s">
        <v>319</v>
      </c>
      <c r="D44" s="11" t="s">
        <v>320</v>
      </c>
      <c r="E44" s="11" t="s">
        <v>321</v>
      </c>
      <c r="F44" s="11" t="s">
        <v>322</v>
      </c>
    </row>
    <row r="45" spans="1:6" ht="18" customHeight="1" x14ac:dyDescent="0.2">
      <c r="A45" s="10" t="s">
        <v>323</v>
      </c>
      <c r="B45" s="11" t="s">
        <v>324</v>
      </c>
      <c r="C45" s="11" t="s">
        <v>325</v>
      </c>
      <c r="D45" s="11" t="s">
        <v>326</v>
      </c>
      <c r="E45" s="11" t="s">
        <v>327</v>
      </c>
      <c r="F45" s="11" t="s">
        <v>328</v>
      </c>
    </row>
    <row r="46" spans="1:6" ht="18" customHeight="1" x14ac:dyDescent="0.2">
      <c r="A46" s="10" t="s">
        <v>329</v>
      </c>
      <c r="B46" s="11" t="s">
        <v>330</v>
      </c>
      <c r="C46" s="11" t="s">
        <v>331</v>
      </c>
      <c r="D46" s="11" t="s">
        <v>332</v>
      </c>
      <c r="E46" s="11" t="s">
        <v>333</v>
      </c>
      <c r="F46" s="11" t="s">
        <v>334</v>
      </c>
    </row>
    <row r="47" spans="1:6" ht="18" customHeight="1" x14ac:dyDescent="0.2">
      <c r="A47" s="10" t="s">
        <v>335</v>
      </c>
      <c r="B47" s="11" t="s">
        <v>336</v>
      </c>
      <c r="C47" s="11" t="s">
        <v>337</v>
      </c>
      <c r="D47" s="11" t="s">
        <v>338</v>
      </c>
      <c r="E47" s="11" t="s">
        <v>339</v>
      </c>
      <c r="F47" s="11" t="s">
        <v>340</v>
      </c>
    </row>
    <row r="48" spans="1:6" ht="18" customHeight="1" x14ac:dyDescent="0.2">
      <c r="A48" s="10" t="s">
        <v>341</v>
      </c>
      <c r="B48" s="11" t="s">
        <v>342</v>
      </c>
      <c r="C48" s="11" t="s">
        <v>343</v>
      </c>
      <c r="D48" s="11" t="s">
        <v>344</v>
      </c>
      <c r="E48" s="11" t="s">
        <v>345</v>
      </c>
      <c r="F48" s="11" t="s">
        <v>346</v>
      </c>
    </row>
    <row r="49" spans="1:6" ht="18" customHeight="1" x14ac:dyDescent="0.2">
      <c r="A49" s="10" t="s">
        <v>347</v>
      </c>
      <c r="B49" s="11" t="s">
        <v>348</v>
      </c>
      <c r="C49" s="11" t="s">
        <v>349</v>
      </c>
      <c r="D49" s="11" t="s">
        <v>350</v>
      </c>
      <c r="E49" s="11" t="s">
        <v>351</v>
      </c>
      <c r="F49" s="11" t="s">
        <v>352</v>
      </c>
    </row>
    <row r="50" spans="1:6" ht="18" customHeight="1" x14ac:dyDescent="0.2">
      <c r="A50" s="10" t="s">
        <v>353</v>
      </c>
      <c r="B50" s="11" t="s">
        <v>354</v>
      </c>
      <c r="C50" s="11" t="s">
        <v>355</v>
      </c>
      <c r="D50" s="11" t="s">
        <v>356</v>
      </c>
      <c r="E50" s="11" t="s">
        <v>357</v>
      </c>
      <c r="F50" s="11" t="s">
        <v>358</v>
      </c>
    </row>
  </sheetData>
  <mergeCells count="2">
    <mergeCell ref="A2:G2"/>
    <mergeCell ref="A1:G1"/>
  </mergeCells>
  <hyperlinks>
    <hyperlink ref="B4" location="10.08.2026!A1" display="10.08.2026" xr:uid="{00000000-0004-0000-0100-000000000000}"/>
    <hyperlink ref="C4" location="11.08.2026!A1" display="11.08.2026" xr:uid="{00000000-0004-0000-0100-000001000000}"/>
    <hyperlink ref="D4" location="12.08.2026!A1" display="12.08.2026" xr:uid="{00000000-0004-0000-0100-000002000000}"/>
    <hyperlink ref="E4" location="13.08.2026!A1" display="13.08.2026" xr:uid="{00000000-0004-0000-0100-000003000000}"/>
    <hyperlink ref="F4" location="14.08.2026!A1" display="14.08.2026" xr:uid="{00000000-0004-0000-0100-000004000000}"/>
    <hyperlink ref="B5" location="17.08.2026!A1" display="17.08.2026" xr:uid="{00000000-0004-0000-0100-000005000000}"/>
    <hyperlink ref="C5" location="18.08.2026!A1" display="18.08.2026" xr:uid="{00000000-0004-0000-0100-000006000000}"/>
    <hyperlink ref="D5" location="19.08.2026!A1" display="19.08.2026" xr:uid="{00000000-0004-0000-0100-000007000000}"/>
    <hyperlink ref="E5" location="20.08.2026!A1" display="20.08.2026" xr:uid="{00000000-0004-0000-0100-000008000000}"/>
    <hyperlink ref="F5" location="21.08.2026!A1" display="21.08.2026" xr:uid="{00000000-0004-0000-0100-000009000000}"/>
    <hyperlink ref="B6" location="24.08.2026!A1" display="24.08.2026" xr:uid="{00000000-0004-0000-0100-00000A000000}"/>
    <hyperlink ref="C6" location="25.08.2026!A1" display="25.08.2026" xr:uid="{00000000-0004-0000-0100-00000B000000}"/>
    <hyperlink ref="D6" location="26.08.2026!A1" display="26.08.2026" xr:uid="{00000000-0004-0000-0100-00000C000000}"/>
    <hyperlink ref="E6" location="27.08.2026!A1" display="27.08.2026" xr:uid="{00000000-0004-0000-0100-00000D000000}"/>
    <hyperlink ref="F6" location="28.08.2026!A1" display="28.08.2026" xr:uid="{00000000-0004-0000-0100-00000E000000}"/>
    <hyperlink ref="B7" location="31.08.2026!A1" display="31.08.2026" xr:uid="{00000000-0004-0000-0100-00000F000000}"/>
    <hyperlink ref="C7" location="01.09.2026!A1" display="01.09.2026" xr:uid="{00000000-0004-0000-0100-000010000000}"/>
    <hyperlink ref="D7" location="02.09.2026!A1" display="02.09.2026" xr:uid="{00000000-0004-0000-0100-000011000000}"/>
    <hyperlink ref="E7" location="03.09.2026!A1" display="03.09.2026" xr:uid="{00000000-0004-0000-0100-000012000000}"/>
    <hyperlink ref="F7" location="04.09.2026!A1" display="04.09.2026" xr:uid="{00000000-0004-0000-0100-000013000000}"/>
    <hyperlink ref="B8" location="07.09.2026!A1" display="07.09.2026" xr:uid="{00000000-0004-0000-0100-000014000000}"/>
    <hyperlink ref="C8" location="08.09.2026!A1" display="08.09.2026" xr:uid="{00000000-0004-0000-0100-000015000000}"/>
    <hyperlink ref="D8" location="09.09.2026!A1" display="09.09.2026" xr:uid="{00000000-0004-0000-0100-000016000000}"/>
    <hyperlink ref="E8" location="10.09.2026!A1" display="10.09.2026" xr:uid="{00000000-0004-0000-0100-000017000000}"/>
    <hyperlink ref="F8" location="11.09.2026!A1" display="11.09.2026" xr:uid="{00000000-0004-0000-0100-000018000000}"/>
    <hyperlink ref="B9" location="14.09.2026!A1" display="14.09.2026" xr:uid="{00000000-0004-0000-0100-000019000000}"/>
    <hyperlink ref="C9" location="15.09.2026!A1" display="15.09.2026" xr:uid="{00000000-0004-0000-0100-00001A000000}"/>
    <hyperlink ref="D9" location="16.09.2026!A1" display="16.09.2026" xr:uid="{00000000-0004-0000-0100-00001B000000}"/>
    <hyperlink ref="E9" location="17.09.2026!A1" display="17.09.2026" xr:uid="{00000000-0004-0000-0100-00001C000000}"/>
    <hyperlink ref="F9" location="18.09.2026!A1" display="18.09.2026" xr:uid="{00000000-0004-0000-0100-00001D000000}"/>
    <hyperlink ref="B10" location="21.09.2026!A1" display="21.09.2026" xr:uid="{00000000-0004-0000-0100-00001E000000}"/>
    <hyperlink ref="C10" location="22.09.2026!A1" display="22.09.2026" xr:uid="{00000000-0004-0000-0100-00001F000000}"/>
    <hyperlink ref="D10" location="23.09.2026!A1" display="23.09.2026" xr:uid="{00000000-0004-0000-0100-000020000000}"/>
    <hyperlink ref="E10" location="24.09.2026!A1" display="24.09.2026" xr:uid="{00000000-0004-0000-0100-000021000000}"/>
    <hyperlink ref="F10" location="25.09.2026!A1" display="25.09.2026" xr:uid="{00000000-0004-0000-0100-000022000000}"/>
    <hyperlink ref="B11" location="28.09.2026!A1" display="28.09.2026" xr:uid="{00000000-0004-0000-0100-000023000000}"/>
    <hyperlink ref="C11" location="29.09.2026!A1" display="29.09.2026" xr:uid="{00000000-0004-0000-0100-000024000000}"/>
    <hyperlink ref="D11" location="30.09.2026!A1" display="30.09.2026" xr:uid="{00000000-0004-0000-0100-000025000000}"/>
    <hyperlink ref="E11" location="01.10.2026!A1" display="01.10.2026" xr:uid="{00000000-0004-0000-0100-000026000000}"/>
    <hyperlink ref="F11" location="02.10.2026!A1" display="02.10.2026" xr:uid="{00000000-0004-0000-0100-000027000000}"/>
    <hyperlink ref="B12" location="05.10.2026!A1" display="05.10.2026" xr:uid="{00000000-0004-0000-0100-000028000000}"/>
    <hyperlink ref="C12" location="06.10.2026!A1" display="06.10.2026" xr:uid="{00000000-0004-0000-0100-000029000000}"/>
    <hyperlink ref="D12" location="07.10.2026!A1" display="07.10.2026" xr:uid="{00000000-0004-0000-0100-00002A000000}"/>
    <hyperlink ref="E12" location="08.10.2026!A1" display="08.10.2026" xr:uid="{00000000-0004-0000-0100-00002B000000}"/>
    <hyperlink ref="F12" location="09.10.2026!A1" display="09.10.2026" xr:uid="{00000000-0004-0000-0100-00002C000000}"/>
    <hyperlink ref="B13" location="12.10.2026!A1" display="12.10.2026" xr:uid="{00000000-0004-0000-0100-00002D000000}"/>
    <hyperlink ref="C13" location="13.10.2026!A1" display="13.10.2026" xr:uid="{00000000-0004-0000-0100-00002E000000}"/>
    <hyperlink ref="D13" location="14.10.2026!A1" display="14.10.2026" xr:uid="{00000000-0004-0000-0100-00002F000000}"/>
    <hyperlink ref="E13" location="15.10.2026!A1" display="15.10.2026" xr:uid="{00000000-0004-0000-0100-000030000000}"/>
    <hyperlink ref="F13" location="16.10.2026!A1" display="16.10.2026" xr:uid="{00000000-0004-0000-0100-000031000000}"/>
    <hyperlink ref="B14" location="19.10.2026!A1" display="19.10.2026" xr:uid="{00000000-0004-0000-0100-000032000000}"/>
    <hyperlink ref="C14" location="20.10.2026!A1" display="20.10.2026" xr:uid="{00000000-0004-0000-0100-000033000000}"/>
    <hyperlink ref="D14" location="21.10.2026!A1" display="21.10.2026" xr:uid="{00000000-0004-0000-0100-000034000000}"/>
    <hyperlink ref="E14" location="22.10.2026!A1" display="22.10.2026" xr:uid="{00000000-0004-0000-0100-000035000000}"/>
    <hyperlink ref="F14" location="23.10.2026!A1" display="23.10.2026" xr:uid="{00000000-0004-0000-0100-000036000000}"/>
    <hyperlink ref="B15" location="26.10.2026!A1" display="26.10.2026" xr:uid="{00000000-0004-0000-0100-000037000000}"/>
    <hyperlink ref="C15" location="27.10.2026!A1" display="27.10.2026" xr:uid="{00000000-0004-0000-0100-000038000000}"/>
    <hyperlink ref="D15" location="28.10.2026!A1" display="28.10.2026" xr:uid="{00000000-0004-0000-0100-000039000000}"/>
    <hyperlink ref="E15" location="29.10.2026!A1" display="29.10.2026" xr:uid="{00000000-0004-0000-0100-00003A000000}"/>
    <hyperlink ref="F15" location="30.10.2026!A1" display="30.10.2026" xr:uid="{00000000-0004-0000-0100-00003B000000}"/>
    <hyperlink ref="B16" location="02.11.2026!A1" display="02.11.2026" xr:uid="{00000000-0004-0000-0100-00003C000000}"/>
    <hyperlink ref="C16" location="03.11.2026!A1" display="03.11.2026" xr:uid="{00000000-0004-0000-0100-00003D000000}"/>
    <hyperlink ref="D16" location="04.11.2026!A1" display="04.11.2026" xr:uid="{00000000-0004-0000-0100-00003E000000}"/>
    <hyperlink ref="E16" location="05.11.2026!A1" display="05.11.2026" xr:uid="{00000000-0004-0000-0100-00003F000000}"/>
    <hyperlink ref="F16" location="06.11.2026!A1" display="06.11.2026" xr:uid="{00000000-0004-0000-0100-000040000000}"/>
    <hyperlink ref="B17" location="09.11.2026!A1" display="09.11.2026" xr:uid="{00000000-0004-0000-0100-000041000000}"/>
    <hyperlink ref="C17" location="10.11.2026!A1" display="10.11.2026" xr:uid="{00000000-0004-0000-0100-000042000000}"/>
    <hyperlink ref="D17" location="11.11.2026!A1" display="11.11.2026" xr:uid="{00000000-0004-0000-0100-000043000000}"/>
    <hyperlink ref="E17" location="12.11.2026!A1" display="12.11.2026" xr:uid="{00000000-0004-0000-0100-000044000000}"/>
    <hyperlink ref="F17" location="13.11.2026!A1" display="13.11.2026" xr:uid="{00000000-0004-0000-0100-000045000000}"/>
    <hyperlink ref="B18" location="16.11.2026!A1" display="16.11.2026" xr:uid="{00000000-0004-0000-0100-000046000000}"/>
    <hyperlink ref="C18" location="17.11.2026!A1" display="17.11.2026" xr:uid="{00000000-0004-0000-0100-000047000000}"/>
    <hyperlink ref="D18" location="18.11.2026!A1" display="18.11.2026" xr:uid="{00000000-0004-0000-0100-000048000000}"/>
    <hyperlink ref="E18" location="19.11.2026!A1" display="19.11.2026" xr:uid="{00000000-0004-0000-0100-000049000000}"/>
    <hyperlink ref="F18" location="20.11.2026!A1" display="20.11.2026" xr:uid="{00000000-0004-0000-0100-00004A000000}"/>
    <hyperlink ref="B19" location="23.11.2026!A1" display="23.11.2026" xr:uid="{00000000-0004-0000-0100-00004B000000}"/>
    <hyperlink ref="C19" location="24.11.2026!A1" display="24.11.2026" xr:uid="{00000000-0004-0000-0100-00004C000000}"/>
    <hyperlink ref="D19" location="25.11.2026!A1" display="25.11.2026" xr:uid="{00000000-0004-0000-0100-00004D000000}"/>
    <hyperlink ref="E19" location="26.11.2026!A1" display="26.11.2026" xr:uid="{00000000-0004-0000-0100-00004E000000}"/>
    <hyperlink ref="F19" location="27.11.2026!A1" display="27.11.2026" xr:uid="{00000000-0004-0000-0100-00004F000000}"/>
    <hyperlink ref="B20" location="30.11.2026!A1" display="30.11.2026" xr:uid="{00000000-0004-0000-0100-000050000000}"/>
    <hyperlink ref="C20" location="01.12.2026!A1" display="01.12.2026" xr:uid="{00000000-0004-0000-0100-000051000000}"/>
    <hyperlink ref="D20" location="02.12.2026!A1" display="02.12.2026" xr:uid="{00000000-0004-0000-0100-000052000000}"/>
    <hyperlink ref="E20" location="03.12.2026!A1" display="03.12.2026" xr:uid="{00000000-0004-0000-0100-000053000000}"/>
    <hyperlink ref="F20" location="04.12.2026!A1" display="04.12.2026" xr:uid="{00000000-0004-0000-0100-000054000000}"/>
    <hyperlink ref="B21" location="07.12.2026!A1" display="07.12.2026" xr:uid="{00000000-0004-0000-0100-000055000000}"/>
    <hyperlink ref="C21" location="08.12.2026!A1" display="08.12.2026" xr:uid="{00000000-0004-0000-0100-000056000000}"/>
    <hyperlink ref="D21" location="09.12.2026!A1" display="09.12.2026" xr:uid="{00000000-0004-0000-0100-000057000000}"/>
    <hyperlink ref="E21" location="10.12.2026!A1" display="10.12.2026" xr:uid="{00000000-0004-0000-0100-000058000000}"/>
    <hyperlink ref="F21" location="11.12.2026!A1" display="11.12.2026" xr:uid="{00000000-0004-0000-0100-000059000000}"/>
    <hyperlink ref="B22" location="14.12.2026!A1" display="14.12.2026" xr:uid="{00000000-0004-0000-0100-00005A000000}"/>
    <hyperlink ref="C22" location="15.12.2026!A1" display="15.12.2026" xr:uid="{00000000-0004-0000-0100-00005B000000}"/>
    <hyperlink ref="D22" location="16.12.2026!A1" display="16.12.2026" xr:uid="{00000000-0004-0000-0100-00005C000000}"/>
    <hyperlink ref="E22" location="17.12.2026!A1" display="17.12.2026" xr:uid="{00000000-0004-0000-0100-00005D000000}"/>
    <hyperlink ref="F22" location="18.12.2026!A1" display="18.12.2026" xr:uid="{00000000-0004-0000-0100-00005E000000}"/>
    <hyperlink ref="B23" location="21.12.2026!A1" display="21.12.2026" xr:uid="{00000000-0004-0000-0100-00005F000000}"/>
    <hyperlink ref="C23" location="22.12.2026!A1" display="22.12.2026" xr:uid="{00000000-0004-0000-0100-000060000000}"/>
    <hyperlink ref="D23" location="23.12.2026!A1" display="23.12.2026" xr:uid="{00000000-0004-0000-0100-000061000000}"/>
    <hyperlink ref="E23" location="24.12.2026!A1" display="24.12.2026" xr:uid="{00000000-0004-0000-0100-000062000000}"/>
    <hyperlink ref="F23" location="25.12.2026!A1" display="25.12.2026" xr:uid="{00000000-0004-0000-0100-000063000000}"/>
    <hyperlink ref="B24" location="28.12.2026!A1" display="28.12.2026" xr:uid="{00000000-0004-0000-0100-000064000000}"/>
    <hyperlink ref="C24" location="29.12.2026!A1" display="29.12.2026" xr:uid="{00000000-0004-0000-0100-000065000000}"/>
    <hyperlink ref="D24" location="30.12.2026!A1" display="30.12.2026" xr:uid="{00000000-0004-0000-0100-000066000000}"/>
    <hyperlink ref="E24" location="31.12.2026!A1" display="31.12.2026" xr:uid="{00000000-0004-0000-0100-000067000000}"/>
    <hyperlink ref="F24" location="01.01.2027!A1" display="01.01.2027" xr:uid="{00000000-0004-0000-0100-000068000000}"/>
    <hyperlink ref="B25" location="04.01.2027!A1" display="04.01.2027" xr:uid="{00000000-0004-0000-0100-000069000000}"/>
    <hyperlink ref="C25" location="05.01.2027!A1" display="05.01.2027" xr:uid="{00000000-0004-0000-0100-00006A000000}"/>
    <hyperlink ref="D25" location="06.01.2027!A1" display="06.01.2027" xr:uid="{00000000-0004-0000-0100-00006B000000}"/>
    <hyperlink ref="E25" location="07.01.2027!A1" display="07.01.2027" xr:uid="{00000000-0004-0000-0100-00006C000000}"/>
    <hyperlink ref="F25" location="08.01.2027!A1" display="08.01.2027" xr:uid="{00000000-0004-0000-0100-00006D000000}"/>
    <hyperlink ref="B26" location="11.01.2027!A1" display="11.01.2027" xr:uid="{00000000-0004-0000-0100-00006E000000}"/>
    <hyperlink ref="C26" location="12.01.2027!A1" display="12.01.2027" xr:uid="{00000000-0004-0000-0100-00006F000000}"/>
    <hyperlink ref="D26" location="13.01.2027!A1" display="13.01.2027" xr:uid="{00000000-0004-0000-0100-000070000000}"/>
    <hyperlink ref="E26" location="14.01.2027!A1" display="14.01.2027" xr:uid="{00000000-0004-0000-0100-000071000000}"/>
    <hyperlink ref="F26" location="15.01.2027!A1" display="15.01.2027" xr:uid="{00000000-0004-0000-0100-000072000000}"/>
    <hyperlink ref="B27" location="18.01.2027!A1" display="18.01.2027" xr:uid="{00000000-0004-0000-0100-000073000000}"/>
    <hyperlink ref="C27" location="19.01.2027!A1" display="19.01.2027" xr:uid="{00000000-0004-0000-0100-000074000000}"/>
    <hyperlink ref="D27" location="20.01.2027!A1" display="20.01.2027" xr:uid="{00000000-0004-0000-0100-000075000000}"/>
    <hyperlink ref="E27" location="21.01.2027!A1" display="21.01.2027" xr:uid="{00000000-0004-0000-0100-000076000000}"/>
    <hyperlink ref="F27" location="22.01.2027!A1" display="22.01.2027" xr:uid="{00000000-0004-0000-0100-000077000000}"/>
    <hyperlink ref="B28" location="25.01.2027!A1" display="25.01.2027" xr:uid="{00000000-0004-0000-0100-000078000000}"/>
    <hyperlink ref="C28" location="26.01.2027!A1" display="26.01.2027" xr:uid="{00000000-0004-0000-0100-000079000000}"/>
    <hyperlink ref="D28" location="27.01.2027!A1" display="27.01.2027" xr:uid="{00000000-0004-0000-0100-00007A000000}"/>
    <hyperlink ref="E28" location="28.01.2027!A1" display="28.01.2027" xr:uid="{00000000-0004-0000-0100-00007B000000}"/>
    <hyperlink ref="F28" location="29.01.2027!A1" display="29.01.2027" xr:uid="{00000000-0004-0000-0100-00007C000000}"/>
    <hyperlink ref="B29" location="01.02.2027!A1" display="01.02.2027" xr:uid="{00000000-0004-0000-0100-00007D000000}"/>
    <hyperlink ref="C29" location="02.02.2027!A1" display="02.02.2027" xr:uid="{00000000-0004-0000-0100-00007E000000}"/>
    <hyperlink ref="D29" location="03.02.2027!A1" display="03.02.2027" xr:uid="{00000000-0004-0000-0100-00007F000000}"/>
    <hyperlink ref="E29" location="04.02.2027!A1" display="04.02.2027" xr:uid="{00000000-0004-0000-0100-000080000000}"/>
    <hyperlink ref="F29" location="05.02.2027!A1" display="05.02.2027" xr:uid="{00000000-0004-0000-0100-000081000000}"/>
    <hyperlink ref="B30" location="08.02.2027!A1" display="08.02.2027" xr:uid="{00000000-0004-0000-0100-000082000000}"/>
    <hyperlink ref="C30" location="09.02.2027!A1" display="09.02.2027" xr:uid="{00000000-0004-0000-0100-000083000000}"/>
    <hyperlink ref="D30" location="10.02.2027!A1" display="10.02.2027" xr:uid="{00000000-0004-0000-0100-000084000000}"/>
    <hyperlink ref="E30" location="11.02.2027!A1" display="11.02.2027" xr:uid="{00000000-0004-0000-0100-000085000000}"/>
    <hyperlink ref="F30" location="12.02.2027!A1" display="12.02.2027" xr:uid="{00000000-0004-0000-0100-000086000000}"/>
    <hyperlink ref="B31" location="15.02.2027!A1" display="15.02.2027" xr:uid="{00000000-0004-0000-0100-000087000000}"/>
    <hyperlink ref="C31" location="16.02.2027!A1" display="16.02.2027" xr:uid="{00000000-0004-0000-0100-000088000000}"/>
    <hyperlink ref="D31" location="17.02.2027!A1" display="17.02.2027" xr:uid="{00000000-0004-0000-0100-000089000000}"/>
    <hyperlink ref="E31" location="18.02.2027!A1" display="18.02.2027" xr:uid="{00000000-0004-0000-0100-00008A000000}"/>
    <hyperlink ref="F31" location="19.02.2027!A1" display="19.02.2027" xr:uid="{00000000-0004-0000-0100-00008B000000}"/>
    <hyperlink ref="B32" location="22.02.2027!A1" display="22.02.2027" xr:uid="{00000000-0004-0000-0100-00008C000000}"/>
    <hyperlink ref="C32" location="23.02.2027!A1" display="23.02.2027" xr:uid="{00000000-0004-0000-0100-00008D000000}"/>
    <hyperlink ref="D32" location="24.02.2027!A1" display="24.02.2027" xr:uid="{00000000-0004-0000-0100-00008E000000}"/>
    <hyperlink ref="E32" location="25.02.2027!A1" display="25.02.2027" xr:uid="{00000000-0004-0000-0100-00008F000000}"/>
    <hyperlink ref="F32" location="26.02.2027!A1" display="26.02.2027" xr:uid="{00000000-0004-0000-0100-000090000000}"/>
    <hyperlink ref="B33" location="01.03.2027!A1" display="01.03.2027" xr:uid="{00000000-0004-0000-0100-000091000000}"/>
    <hyperlink ref="C33" location="02.03.2027!A1" display="02.03.2027" xr:uid="{00000000-0004-0000-0100-000092000000}"/>
    <hyperlink ref="D33" location="03.03.2027!A1" display="03.03.2027" xr:uid="{00000000-0004-0000-0100-000093000000}"/>
    <hyperlink ref="E33" location="04.03.2027!A1" display="04.03.2027" xr:uid="{00000000-0004-0000-0100-000094000000}"/>
    <hyperlink ref="F33" location="05.03.2027!A1" display="05.03.2027" xr:uid="{00000000-0004-0000-0100-000095000000}"/>
    <hyperlink ref="B34" location="08.03.2027!A1" display="08.03.2027" xr:uid="{00000000-0004-0000-0100-000096000000}"/>
    <hyperlink ref="C34" location="09.03.2027!A1" display="09.03.2027" xr:uid="{00000000-0004-0000-0100-000097000000}"/>
    <hyperlink ref="D34" location="10.03.2027!A1" display="10.03.2027" xr:uid="{00000000-0004-0000-0100-000098000000}"/>
    <hyperlink ref="E34" location="11.03.2027!A1" display="11.03.2027" xr:uid="{00000000-0004-0000-0100-000099000000}"/>
    <hyperlink ref="F34" location="12.03.2027!A1" display="12.03.2027" xr:uid="{00000000-0004-0000-0100-00009A000000}"/>
    <hyperlink ref="B35" location="15.03.2027!A1" display="15.03.2027" xr:uid="{00000000-0004-0000-0100-00009B000000}"/>
    <hyperlink ref="C35" location="16.03.2027!A1" display="16.03.2027" xr:uid="{00000000-0004-0000-0100-00009C000000}"/>
    <hyperlink ref="D35" location="17.03.2027!A1" display="17.03.2027" xr:uid="{00000000-0004-0000-0100-00009D000000}"/>
    <hyperlink ref="E35" location="18.03.2027!A1" display="18.03.2027" xr:uid="{00000000-0004-0000-0100-00009E000000}"/>
    <hyperlink ref="F35" location="19.03.2027!A1" display="19.03.2027" xr:uid="{00000000-0004-0000-0100-00009F000000}"/>
    <hyperlink ref="B36" location="22.03.2027!A1" display="22.03.2027" xr:uid="{00000000-0004-0000-0100-0000A0000000}"/>
    <hyperlink ref="C36" location="23.03.2027!A1" display="23.03.2027" xr:uid="{00000000-0004-0000-0100-0000A1000000}"/>
    <hyperlink ref="D36" location="24.03.2027!A1" display="24.03.2027" xr:uid="{00000000-0004-0000-0100-0000A2000000}"/>
    <hyperlink ref="E36" location="25.03.2027!A1" display="25.03.2027" xr:uid="{00000000-0004-0000-0100-0000A3000000}"/>
    <hyperlink ref="F36" location="26.03.2027!A1" display="26.03.2027" xr:uid="{00000000-0004-0000-0100-0000A4000000}"/>
    <hyperlink ref="B37" location="29.03.2027!A1" display="29.03.2027" xr:uid="{00000000-0004-0000-0100-0000A5000000}"/>
    <hyperlink ref="C37" location="30.03.2027!A1" display="30.03.2027" xr:uid="{00000000-0004-0000-0100-0000A6000000}"/>
    <hyperlink ref="D37" location="31.03.2027!A1" display="31.03.2027" xr:uid="{00000000-0004-0000-0100-0000A7000000}"/>
    <hyperlink ref="E37" location="01.04.2027!A1" display="01.04.2027" xr:uid="{00000000-0004-0000-0100-0000A8000000}"/>
    <hyperlink ref="F37" location="02.04.2027!A1" display="02.04.2027" xr:uid="{00000000-0004-0000-0100-0000A9000000}"/>
    <hyperlink ref="B38" location="05.04.2027!A1" display="05.04.2027" xr:uid="{00000000-0004-0000-0100-0000AA000000}"/>
    <hyperlink ref="C38" location="06.04.2027!A1" display="06.04.2027" xr:uid="{00000000-0004-0000-0100-0000AB000000}"/>
    <hyperlink ref="D38" location="07.04.2027!A1" display="07.04.2027" xr:uid="{00000000-0004-0000-0100-0000AC000000}"/>
    <hyperlink ref="E38" location="08.04.2027!A1" display="08.04.2027" xr:uid="{00000000-0004-0000-0100-0000AD000000}"/>
    <hyperlink ref="F38" location="09.04.2027!A1" display="09.04.2027" xr:uid="{00000000-0004-0000-0100-0000AE000000}"/>
    <hyperlink ref="B39" location="12.04.2027!A1" display="12.04.2027" xr:uid="{00000000-0004-0000-0100-0000AF000000}"/>
    <hyperlink ref="C39" location="13.04.2027!A1" display="13.04.2027" xr:uid="{00000000-0004-0000-0100-0000B0000000}"/>
    <hyperlink ref="D39" location="14.04.2027!A1" display="14.04.2027" xr:uid="{00000000-0004-0000-0100-0000B1000000}"/>
    <hyperlink ref="E39" location="15.04.2027!A1" display="15.04.2027" xr:uid="{00000000-0004-0000-0100-0000B2000000}"/>
    <hyperlink ref="F39" location="16.04.2027!A1" display="16.04.2027" xr:uid="{00000000-0004-0000-0100-0000B3000000}"/>
    <hyperlink ref="B40" location="19.04.2027!A1" display="19.04.2027" xr:uid="{00000000-0004-0000-0100-0000B4000000}"/>
    <hyperlink ref="C40" location="20.04.2027!A1" display="20.04.2027" xr:uid="{00000000-0004-0000-0100-0000B5000000}"/>
    <hyperlink ref="D40" location="21.04.2027!A1" display="21.04.2027" xr:uid="{00000000-0004-0000-0100-0000B6000000}"/>
    <hyperlink ref="E40" location="22.04.2027!A1" display="22.04.2027" xr:uid="{00000000-0004-0000-0100-0000B7000000}"/>
    <hyperlink ref="F40" location="23.04.2027!A1" display="23.04.2027" xr:uid="{00000000-0004-0000-0100-0000B8000000}"/>
    <hyperlink ref="B41" location="26.04.2027!A1" display="26.04.2027" xr:uid="{00000000-0004-0000-0100-0000B9000000}"/>
    <hyperlink ref="C41" location="27.04.2027!A1" display="27.04.2027" xr:uid="{00000000-0004-0000-0100-0000BA000000}"/>
    <hyperlink ref="D41" location="28.04.2027!A1" display="28.04.2027" xr:uid="{00000000-0004-0000-0100-0000BB000000}"/>
    <hyperlink ref="E41" location="29.04.2027!A1" display="29.04.2027" xr:uid="{00000000-0004-0000-0100-0000BC000000}"/>
    <hyperlink ref="F41" location="30.04.2027!A1" display="30.04.2027" xr:uid="{00000000-0004-0000-0100-0000BD000000}"/>
    <hyperlink ref="B42" location="03.05.2027!A1" display="03.05.2027" xr:uid="{00000000-0004-0000-0100-0000BE000000}"/>
    <hyperlink ref="C42" location="04.05.2027!A1" display="04.05.2027" xr:uid="{00000000-0004-0000-0100-0000BF000000}"/>
    <hyperlink ref="D42" location="05.05.2027!A1" display="05.05.2027" xr:uid="{00000000-0004-0000-0100-0000C0000000}"/>
    <hyperlink ref="E42" location="06.05.2027!A1" display="06.05.2027" xr:uid="{00000000-0004-0000-0100-0000C1000000}"/>
    <hyperlink ref="F42" location="07.05.2027!A1" display="07.05.2027" xr:uid="{00000000-0004-0000-0100-0000C2000000}"/>
    <hyperlink ref="B43" location="10.05.2027!A1" display="10.05.2027" xr:uid="{00000000-0004-0000-0100-0000C3000000}"/>
    <hyperlink ref="C43" location="11.05.2027!A1" display="11.05.2027" xr:uid="{00000000-0004-0000-0100-0000C4000000}"/>
    <hyperlink ref="D43" location="12.05.2027!A1" display="12.05.2027" xr:uid="{00000000-0004-0000-0100-0000C5000000}"/>
    <hyperlink ref="E43" location="13.05.2027!A1" display="13.05.2027" xr:uid="{00000000-0004-0000-0100-0000C6000000}"/>
    <hyperlink ref="F43" location="14.05.2027!A1" display="14.05.2027" xr:uid="{00000000-0004-0000-0100-0000C7000000}"/>
    <hyperlink ref="B44" location="17.05.2027!A1" display="17.05.2027" xr:uid="{00000000-0004-0000-0100-0000C8000000}"/>
    <hyperlink ref="C44" location="18.05.2027!A1" display="18.05.2027" xr:uid="{00000000-0004-0000-0100-0000C9000000}"/>
    <hyperlink ref="D44" location="19.05.2027!A1" display="19.05.2027" xr:uid="{00000000-0004-0000-0100-0000CA000000}"/>
    <hyperlink ref="E44" location="20.05.2027!A1" display="20.05.2027" xr:uid="{00000000-0004-0000-0100-0000CB000000}"/>
    <hyperlink ref="F44" location="21.05.2027!A1" display="21.05.2027" xr:uid="{00000000-0004-0000-0100-0000CC000000}"/>
    <hyperlink ref="B45" location="24.05.2027!A1" display="24.05.2027" xr:uid="{00000000-0004-0000-0100-0000CD000000}"/>
    <hyperlink ref="C45" location="25.05.2027!A1" display="25.05.2027" xr:uid="{00000000-0004-0000-0100-0000CE000000}"/>
    <hyperlink ref="D45" location="26.05.2027!A1" display="26.05.2027" xr:uid="{00000000-0004-0000-0100-0000CF000000}"/>
    <hyperlink ref="E45" location="27.05.2027!A1" display="27.05.2027" xr:uid="{00000000-0004-0000-0100-0000D0000000}"/>
    <hyperlink ref="F45" location="28.05.2027!A1" display="28.05.2027" xr:uid="{00000000-0004-0000-0100-0000D1000000}"/>
    <hyperlink ref="B46" location="31.05.2027!A1" display="31.05.2027" xr:uid="{00000000-0004-0000-0100-0000D2000000}"/>
    <hyperlink ref="C46" location="01.06.2027!A1" display="01.06.2027" xr:uid="{00000000-0004-0000-0100-0000D3000000}"/>
    <hyperlink ref="D46" location="02.06.2027!A1" display="02.06.2027" xr:uid="{00000000-0004-0000-0100-0000D4000000}"/>
    <hyperlink ref="E46" location="03.06.2027!A1" display="03.06.2027" xr:uid="{00000000-0004-0000-0100-0000D5000000}"/>
    <hyperlink ref="F46" location="04.06.2027!A1" display="04.06.2027" xr:uid="{00000000-0004-0000-0100-0000D6000000}"/>
    <hyperlink ref="B47" location="07.06.2027!A1" display="07.06.2027" xr:uid="{00000000-0004-0000-0100-0000D7000000}"/>
    <hyperlink ref="C47" location="08.06.2027!A1" display="08.06.2027" xr:uid="{00000000-0004-0000-0100-0000D8000000}"/>
    <hyperlink ref="D47" location="09.06.2027!A1" display="09.06.2027" xr:uid="{00000000-0004-0000-0100-0000D9000000}"/>
    <hyperlink ref="E47" location="10.06.2027!A1" display="10.06.2027" xr:uid="{00000000-0004-0000-0100-0000DA000000}"/>
    <hyperlink ref="F47" location="11.06.2027!A1" display="11.06.2027" xr:uid="{00000000-0004-0000-0100-0000DB000000}"/>
    <hyperlink ref="B48" location="14.06.2027!A1" display="14.06.2027" xr:uid="{00000000-0004-0000-0100-0000DC000000}"/>
    <hyperlink ref="C48" location="15.06.2027!A1" display="15.06.2027" xr:uid="{00000000-0004-0000-0100-0000DD000000}"/>
    <hyperlink ref="D48" location="16.06.2027!A1" display="16.06.2027" xr:uid="{00000000-0004-0000-0100-0000DE000000}"/>
    <hyperlink ref="E48" location="17.06.2027!A1" display="17.06.2027" xr:uid="{00000000-0004-0000-0100-0000DF000000}"/>
    <hyperlink ref="F48" location="18.06.2027!A1" display="18.06.2027" xr:uid="{00000000-0004-0000-0100-0000E0000000}"/>
    <hyperlink ref="B49" location="21.06.2027!A1" display="21.06.2027" xr:uid="{00000000-0004-0000-0100-0000E1000000}"/>
    <hyperlink ref="C49" location="22.06.2027!A1" display="22.06.2027" xr:uid="{00000000-0004-0000-0100-0000E2000000}"/>
    <hyperlink ref="D49" location="23.06.2027!A1" display="23.06.2027" xr:uid="{00000000-0004-0000-0100-0000E3000000}"/>
    <hyperlink ref="E49" location="24.06.2027!A1" display="24.06.2027" xr:uid="{00000000-0004-0000-0100-0000E4000000}"/>
    <hyperlink ref="F49" location="25.06.2027!A1" display="25.06.2027" xr:uid="{00000000-0004-0000-0100-0000E5000000}"/>
    <hyperlink ref="B50" location="28.06.2027!A1" display="28.06.2027" xr:uid="{00000000-0004-0000-0100-0000E6000000}"/>
    <hyperlink ref="C50" location="29.06.2027!A1" display="29.06.2027" xr:uid="{00000000-0004-0000-0100-0000E7000000}"/>
    <hyperlink ref="D50" location="30.06.2027!A1" display="30.06.2027" xr:uid="{00000000-0004-0000-0100-0000E8000000}"/>
    <hyperlink ref="E50" location="01.07.2027!A1" display="01.07.2027" xr:uid="{00000000-0004-0000-0100-0000E9000000}"/>
    <hyperlink ref="F50" location="02.07.2027!A1" display="02.07.2027" xr:uid="{00000000-0004-0000-0100-0000EA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sqref="A1:E1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18" customWidth="1"/>
    <col min="4" max="4" width="14" customWidth="1"/>
    <col min="5" max="5" width="35" customWidth="1"/>
  </cols>
  <sheetData>
    <row r="1" spans="1:5" ht="32" customHeight="1" x14ac:dyDescent="0.2">
      <c r="A1" s="32" t="s">
        <v>359</v>
      </c>
      <c r="B1" s="30"/>
      <c r="C1" s="30"/>
      <c r="D1" s="30"/>
      <c r="E1" s="30"/>
    </row>
    <row r="2" spans="1:5" ht="22" customHeight="1" x14ac:dyDescent="0.2">
      <c r="A2" s="41" t="s">
        <v>360</v>
      </c>
      <c r="B2" s="30"/>
      <c r="C2" s="30"/>
      <c r="D2" s="30"/>
      <c r="E2" s="30"/>
    </row>
    <row r="3" spans="1:5" ht="20" customHeight="1" x14ac:dyDescent="0.2">
      <c r="A3" s="12" t="s">
        <v>361</v>
      </c>
      <c r="B3" s="12" t="s">
        <v>362</v>
      </c>
      <c r="C3" s="12" t="s">
        <v>363</v>
      </c>
      <c r="D3" s="12" t="s">
        <v>364</v>
      </c>
      <c r="E3" s="12" t="s">
        <v>365</v>
      </c>
    </row>
    <row r="4" spans="1:5" ht="28" customHeight="1" x14ac:dyDescent="0.2">
      <c r="A4" s="13">
        <v>1</v>
      </c>
      <c r="B4" s="14" t="s">
        <v>366</v>
      </c>
      <c r="C4" s="15"/>
      <c r="D4" s="15"/>
      <c r="E4" s="16"/>
    </row>
    <row r="5" spans="1:5" ht="28" customHeight="1" x14ac:dyDescent="0.2">
      <c r="A5" s="13">
        <v>2</v>
      </c>
      <c r="B5" s="14" t="s">
        <v>367</v>
      </c>
      <c r="C5" s="15"/>
      <c r="D5" s="15"/>
      <c r="E5" s="16"/>
    </row>
    <row r="6" spans="1:5" ht="28" customHeight="1" x14ac:dyDescent="0.2">
      <c r="A6" s="13">
        <v>3</v>
      </c>
      <c r="B6" s="14" t="s">
        <v>368</v>
      </c>
      <c r="C6" s="15"/>
      <c r="D6" s="15"/>
      <c r="E6" s="16"/>
    </row>
    <row r="7" spans="1:5" ht="28" customHeight="1" x14ac:dyDescent="0.2">
      <c r="A7" s="13">
        <v>4</v>
      </c>
      <c r="B7" s="14" t="s">
        <v>369</v>
      </c>
      <c r="C7" s="15"/>
      <c r="D7" s="15"/>
      <c r="E7" s="16"/>
    </row>
    <row r="8" spans="1:5" ht="28" customHeight="1" x14ac:dyDescent="0.2">
      <c r="A8" s="13">
        <v>5</v>
      </c>
      <c r="B8" s="14" t="s">
        <v>370</v>
      </c>
      <c r="C8" s="15"/>
      <c r="D8" s="15"/>
      <c r="E8" s="17" t="s">
        <v>371</v>
      </c>
    </row>
    <row r="9" spans="1:5" ht="28" customHeight="1" x14ac:dyDescent="0.2">
      <c r="A9" s="42">
        <v>6</v>
      </c>
      <c r="B9" s="43"/>
      <c r="C9" s="43"/>
      <c r="D9" s="43"/>
      <c r="E9" s="44"/>
    </row>
    <row r="10" spans="1:5" ht="28" customHeight="1" x14ac:dyDescent="0.2">
      <c r="A10" s="18">
        <v>7</v>
      </c>
      <c r="B10" s="14" t="s">
        <v>372</v>
      </c>
      <c r="C10" s="15"/>
      <c r="D10" s="15"/>
      <c r="E10" s="16"/>
    </row>
    <row r="11" spans="1:5" ht="28" customHeight="1" x14ac:dyDescent="0.2">
      <c r="A11" s="18">
        <v>8</v>
      </c>
      <c r="B11" s="14" t="s">
        <v>373</v>
      </c>
      <c r="C11" s="15"/>
      <c r="D11" s="15"/>
      <c r="E11" s="16"/>
    </row>
    <row r="12" spans="1:5" ht="28" customHeight="1" x14ac:dyDescent="0.2">
      <c r="A12" s="18">
        <v>9</v>
      </c>
      <c r="B12" s="14" t="s">
        <v>374</v>
      </c>
      <c r="C12" s="15"/>
      <c r="D12" s="15"/>
      <c r="E12" s="16"/>
    </row>
  </sheetData>
  <mergeCells count="3">
    <mergeCell ref="A2:E2"/>
    <mergeCell ref="A1:E1"/>
    <mergeCell ref="A9:E9"/>
  </mergeCells>
  <dataValidations count="2">
    <dataValidation type="list" allowBlank="1" showInputMessage="1" promptTitle="Fach" prompt="Fach aus Liste wählen" sqref="C4 C5 C6 C7 C8 C9 C10 C11 C12" xr:uid="{00000000-0002-0000-0200-000000000000}">
      <formula1>"Ads,h,b,ive,Ba,Kb,Bg,M,BsB,MI,BsS,Mu,D,Nt,Daz,Rzg,E,Ttg,Erg,Vo,F,Wah,Pi"</formula1>
    </dataValidation>
    <dataValidation type="list" allowBlank="1" showInputMessage="1" promptTitle="Klasse" prompt="Klasse aus Liste wählen" sqref="D4 D5 D6 D7 D8 D9 D10 D11 D12" xr:uid="{00000000-0002-0000-0200-000001000000}">
      <formula1>"7a,7b,7c,8a,8b,8c,9a,9b,9c,9d"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sqref="A1:E1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18" customWidth="1"/>
    <col min="4" max="4" width="14" customWidth="1"/>
    <col min="5" max="5" width="35" customWidth="1"/>
  </cols>
  <sheetData>
    <row r="1" spans="1:5" ht="32" customHeight="1" x14ac:dyDescent="0.2">
      <c r="A1" s="46" t="s">
        <v>375</v>
      </c>
      <c r="B1" s="30"/>
      <c r="C1" s="30"/>
      <c r="D1" s="30"/>
      <c r="E1" s="30"/>
    </row>
    <row r="2" spans="1:5" ht="22" customHeight="1" x14ac:dyDescent="0.2">
      <c r="A2" s="45" t="s">
        <v>376</v>
      </c>
      <c r="B2" s="30"/>
      <c r="C2" s="30"/>
      <c r="D2" s="30"/>
      <c r="E2" s="30"/>
    </row>
    <row r="3" spans="1:5" ht="20" customHeight="1" x14ac:dyDescent="0.2">
      <c r="A3" s="12" t="s">
        <v>361</v>
      </c>
      <c r="B3" s="12" t="s">
        <v>362</v>
      </c>
      <c r="C3" s="12" t="s">
        <v>363</v>
      </c>
      <c r="D3" s="12" t="s">
        <v>364</v>
      </c>
      <c r="E3" s="12" t="s">
        <v>365</v>
      </c>
    </row>
    <row r="4" spans="1:5" ht="28" customHeight="1" x14ac:dyDescent="0.2">
      <c r="A4" s="13">
        <v>1</v>
      </c>
      <c r="B4" s="14" t="s">
        <v>366</v>
      </c>
      <c r="C4" s="15"/>
      <c r="D4" s="15"/>
      <c r="E4" s="16"/>
    </row>
    <row r="5" spans="1:5" ht="28" customHeight="1" x14ac:dyDescent="0.2">
      <c r="A5" s="13">
        <v>2</v>
      </c>
      <c r="B5" s="14" t="s">
        <v>367</v>
      </c>
      <c r="C5" s="15"/>
      <c r="D5" s="15"/>
      <c r="E5" s="16"/>
    </row>
    <row r="6" spans="1:5" ht="28" customHeight="1" x14ac:dyDescent="0.2">
      <c r="A6" s="13">
        <v>3</v>
      </c>
      <c r="B6" s="14" t="s">
        <v>368</v>
      </c>
      <c r="C6" s="15"/>
      <c r="D6" s="15"/>
      <c r="E6" s="16"/>
    </row>
    <row r="7" spans="1:5" ht="28" customHeight="1" x14ac:dyDescent="0.2">
      <c r="A7" s="13">
        <v>4</v>
      </c>
      <c r="B7" s="14" t="s">
        <v>369</v>
      </c>
      <c r="C7" s="15"/>
      <c r="D7" s="15"/>
      <c r="E7" s="16"/>
    </row>
    <row r="8" spans="1:5" ht="28" customHeight="1" x14ac:dyDescent="0.2">
      <c r="A8" s="13">
        <v>5</v>
      </c>
      <c r="B8" s="14" t="s">
        <v>370</v>
      </c>
      <c r="C8" s="15"/>
      <c r="D8" s="15"/>
      <c r="E8" s="17" t="s">
        <v>371</v>
      </c>
    </row>
    <row r="9" spans="1:5" ht="28" customHeight="1" x14ac:dyDescent="0.2">
      <c r="A9" s="42">
        <v>6</v>
      </c>
      <c r="B9" s="43"/>
      <c r="C9" s="43"/>
      <c r="D9" s="43"/>
      <c r="E9" s="44"/>
    </row>
    <row r="10" spans="1:5" ht="28" customHeight="1" x14ac:dyDescent="0.2">
      <c r="A10" s="18">
        <v>7</v>
      </c>
      <c r="B10" s="14" t="s">
        <v>372</v>
      </c>
      <c r="C10" s="15"/>
      <c r="D10" s="15"/>
      <c r="E10" s="16"/>
    </row>
    <row r="11" spans="1:5" ht="28" customHeight="1" x14ac:dyDescent="0.2">
      <c r="A11" s="18">
        <v>8</v>
      </c>
      <c r="B11" s="14" t="s">
        <v>373</v>
      </c>
      <c r="C11" s="15"/>
      <c r="D11" s="15"/>
      <c r="E11" s="16"/>
    </row>
    <row r="12" spans="1:5" ht="28" customHeight="1" x14ac:dyDescent="0.2">
      <c r="A12" s="18">
        <v>9</v>
      </c>
      <c r="B12" s="14" t="s">
        <v>374</v>
      </c>
      <c r="C12" s="15"/>
      <c r="D12" s="15"/>
      <c r="E12" s="16"/>
    </row>
  </sheetData>
  <mergeCells count="3">
    <mergeCell ref="A2:E2"/>
    <mergeCell ref="A1:E1"/>
    <mergeCell ref="A9:E9"/>
  </mergeCells>
  <dataValidations count="2">
    <dataValidation type="list" allowBlank="1" showInputMessage="1" promptTitle="Fach" prompt="Fach aus Liste wählen" sqref="C4 C5 C6 C7 C8 C9 C10 C11 C12" xr:uid="{00000000-0002-0000-0300-000000000000}">
      <formula1>"Ads,h,b,ive,Ba,Kb,Bg,M,BsB,MI,BsS,Mu,D,Nt,Daz,Rzg,E,Ttg,Erg,Vo,F,Wah,Pi"</formula1>
    </dataValidation>
    <dataValidation type="list" allowBlank="1" showInputMessage="1" promptTitle="Klasse" prompt="Klasse aus Liste wählen" sqref="D4 D5 D6 D7 D8 D9 D10 D11 D12" xr:uid="{00000000-0002-0000-0300-000001000000}">
      <formula1>"7a,7b,7c,8a,8b,8c,9a,9b,9c,9d"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sqref="A1:E1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18" customWidth="1"/>
    <col min="4" max="4" width="14" customWidth="1"/>
    <col min="5" max="5" width="35" customWidth="1"/>
  </cols>
  <sheetData>
    <row r="1" spans="1:5" ht="32" customHeight="1" x14ac:dyDescent="0.2">
      <c r="A1" s="48" t="s">
        <v>377</v>
      </c>
      <c r="B1" s="30"/>
      <c r="C1" s="30"/>
      <c r="D1" s="30"/>
      <c r="E1" s="30"/>
    </row>
    <row r="2" spans="1:5" ht="22" customHeight="1" x14ac:dyDescent="0.2">
      <c r="A2" s="47" t="s">
        <v>378</v>
      </c>
      <c r="B2" s="30"/>
      <c r="C2" s="30"/>
      <c r="D2" s="30"/>
      <c r="E2" s="30"/>
    </row>
    <row r="3" spans="1:5" ht="20" customHeight="1" x14ac:dyDescent="0.2">
      <c r="A3" s="12" t="s">
        <v>361</v>
      </c>
      <c r="B3" s="12" t="s">
        <v>362</v>
      </c>
      <c r="C3" s="12" t="s">
        <v>363</v>
      </c>
      <c r="D3" s="12" t="s">
        <v>364</v>
      </c>
      <c r="E3" s="12" t="s">
        <v>365</v>
      </c>
    </row>
    <row r="4" spans="1:5" ht="28" customHeight="1" x14ac:dyDescent="0.2">
      <c r="A4" s="13">
        <v>1</v>
      </c>
      <c r="B4" s="14" t="s">
        <v>366</v>
      </c>
      <c r="C4" s="15"/>
      <c r="D4" s="15"/>
      <c r="E4" s="16"/>
    </row>
    <row r="5" spans="1:5" ht="28" customHeight="1" x14ac:dyDescent="0.2">
      <c r="A5" s="13">
        <v>2</v>
      </c>
      <c r="B5" s="14" t="s">
        <v>367</v>
      </c>
      <c r="C5" s="15"/>
      <c r="D5" s="15"/>
      <c r="E5" s="16"/>
    </row>
    <row r="6" spans="1:5" ht="28" customHeight="1" x14ac:dyDescent="0.2">
      <c r="A6" s="13">
        <v>3</v>
      </c>
      <c r="B6" s="14" t="s">
        <v>368</v>
      </c>
      <c r="C6" s="15"/>
      <c r="D6" s="15"/>
      <c r="E6" s="16"/>
    </row>
    <row r="7" spans="1:5" ht="28" customHeight="1" x14ac:dyDescent="0.2">
      <c r="A7" s="13">
        <v>4</v>
      </c>
      <c r="B7" s="14" t="s">
        <v>369</v>
      </c>
      <c r="C7" s="15"/>
      <c r="D7" s="15"/>
      <c r="E7" s="16"/>
    </row>
    <row r="8" spans="1:5" ht="28" customHeight="1" x14ac:dyDescent="0.2">
      <c r="A8" s="13">
        <v>5</v>
      </c>
      <c r="B8" s="14" t="s">
        <v>370</v>
      </c>
      <c r="C8" s="15"/>
      <c r="D8" s="15"/>
      <c r="E8" s="17" t="s">
        <v>371</v>
      </c>
    </row>
    <row r="9" spans="1:5" ht="28" customHeight="1" x14ac:dyDescent="0.2">
      <c r="A9" s="42">
        <v>6</v>
      </c>
      <c r="B9" s="43"/>
      <c r="C9" s="43"/>
      <c r="D9" s="43"/>
      <c r="E9" s="44"/>
    </row>
    <row r="10" spans="1:5" ht="28" customHeight="1" x14ac:dyDescent="0.2">
      <c r="A10" s="18">
        <v>7</v>
      </c>
      <c r="B10" s="14" t="s">
        <v>372</v>
      </c>
      <c r="C10" s="15"/>
      <c r="D10" s="15"/>
      <c r="E10" s="16"/>
    </row>
    <row r="11" spans="1:5" ht="28" customHeight="1" x14ac:dyDescent="0.2">
      <c r="A11" s="18">
        <v>8</v>
      </c>
      <c r="B11" s="14" t="s">
        <v>373</v>
      </c>
      <c r="C11" s="15"/>
      <c r="D11" s="15"/>
      <c r="E11" s="16"/>
    </row>
    <row r="12" spans="1:5" ht="28" customHeight="1" x14ac:dyDescent="0.2">
      <c r="A12" s="18">
        <v>9</v>
      </c>
      <c r="B12" s="14" t="s">
        <v>374</v>
      </c>
      <c r="C12" s="15"/>
      <c r="D12" s="15"/>
      <c r="E12" s="16"/>
    </row>
  </sheetData>
  <mergeCells count="3">
    <mergeCell ref="A2:E2"/>
    <mergeCell ref="A1:E1"/>
    <mergeCell ref="A9:E9"/>
  </mergeCells>
  <dataValidations count="2">
    <dataValidation type="list" allowBlank="1" showInputMessage="1" promptTitle="Fach" prompt="Fach aus Liste wählen" sqref="C4 C5 C6 C7 C8 C9 C10 C11 C12" xr:uid="{00000000-0002-0000-0400-000000000000}">
      <formula1>"Ads,h,b,ive,Ba,Kb,Bg,M,BsB,MI,BsS,Mu,D,Nt,Daz,Rzg,E,Ttg,Erg,Vo,F,Wah,Pi"</formula1>
    </dataValidation>
    <dataValidation type="list" allowBlank="1" showInputMessage="1" promptTitle="Klasse" prompt="Klasse aus Liste wählen" sqref="D4 D5 D6 D7 D8 D9 D10 D11 D12" xr:uid="{00000000-0002-0000-0400-000001000000}">
      <formula1>"7a,7b,7c,8a,8b,8c,9a,9b,9c,9d"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sqref="A1:E1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18" customWidth="1"/>
    <col min="4" max="4" width="14" customWidth="1"/>
    <col min="5" max="5" width="35" customWidth="1"/>
  </cols>
  <sheetData>
    <row r="1" spans="1:5" ht="32" customHeight="1" x14ac:dyDescent="0.2">
      <c r="A1" s="50" t="s">
        <v>379</v>
      </c>
      <c r="B1" s="30"/>
      <c r="C1" s="30"/>
      <c r="D1" s="30"/>
      <c r="E1" s="30"/>
    </row>
    <row r="2" spans="1:5" ht="22" customHeight="1" x14ac:dyDescent="0.2">
      <c r="A2" s="49" t="s">
        <v>380</v>
      </c>
      <c r="B2" s="30"/>
      <c r="C2" s="30"/>
      <c r="D2" s="30"/>
      <c r="E2" s="30"/>
    </row>
    <row r="3" spans="1:5" ht="20" customHeight="1" x14ac:dyDescent="0.2">
      <c r="A3" s="12" t="s">
        <v>361</v>
      </c>
      <c r="B3" s="12" t="s">
        <v>362</v>
      </c>
      <c r="C3" s="12" t="s">
        <v>363</v>
      </c>
      <c r="D3" s="12" t="s">
        <v>364</v>
      </c>
      <c r="E3" s="12" t="s">
        <v>365</v>
      </c>
    </row>
    <row r="4" spans="1:5" ht="28" customHeight="1" x14ac:dyDescent="0.2">
      <c r="A4" s="13">
        <v>1</v>
      </c>
      <c r="B4" s="14" t="s">
        <v>366</v>
      </c>
      <c r="C4" s="15"/>
      <c r="D4" s="15"/>
      <c r="E4" s="16"/>
    </row>
    <row r="5" spans="1:5" ht="28" customHeight="1" x14ac:dyDescent="0.2">
      <c r="A5" s="13">
        <v>2</v>
      </c>
      <c r="B5" s="14" t="s">
        <v>367</v>
      </c>
      <c r="C5" s="15"/>
      <c r="D5" s="15"/>
      <c r="E5" s="16"/>
    </row>
    <row r="6" spans="1:5" ht="28" customHeight="1" x14ac:dyDescent="0.2">
      <c r="A6" s="13">
        <v>3</v>
      </c>
      <c r="B6" s="14" t="s">
        <v>368</v>
      </c>
      <c r="C6" s="15"/>
      <c r="D6" s="15"/>
      <c r="E6" s="16"/>
    </row>
    <row r="7" spans="1:5" ht="28" customHeight="1" x14ac:dyDescent="0.2">
      <c r="A7" s="13">
        <v>4</v>
      </c>
      <c r="B7" s="14" t="s">
        <v>369</v>
      </c>
      <c r="C7" s="15"/>
      <c r="D7" s="15"/>
      <c r="E7" s="16"/>
    </row>
    <row r="8" spans="1:5" ht="28" customHeight="1" x14ac:dyDescent="0.2">
      <c r="A8" s="13">
        <v>5</v>
      </c>
      <c r="B8" s="14" t="s">
        <v>370</v>
      </c>
      <c r="C8" s="15"/>
      <c r="D8" s="15"/>
      <c r="E8" s="17" t="s">
        <v>371</v>
      </c>
    </row>
    <row r="9" spans="1:5" ht="28" customHeight="1" x14ac:dyDescent="0.2">
      <c r="A9" s="42">
        <v>6</v>
      </c>
      <c r="B9" s="43"/>
      <c r="C9" s="43"/>
      <c r="D9" s="43"/>
      <c r="E9" s="44"/>
    </row>
    <row r="10" spans="1:5" ht="28" customHeight="1" x14ac:dyDescent="0.2">
      <c r="A10" s="18">
        <v>7</v>
      </c>
      <c r="B10" s="14" t="s">
        <v>372</v>
      </c>
      <c r="C10" s="15"/>
      <c r="D10" s="15"/>
      <c r="E10" s="16"/>
    </row>
    <row r="11" spans="1:5" ht="28" customHeight="1" x14ac:dyDescent="0.2">
      <c r="A11" s="18">
        <v>8</v>
      </c>
      <c r="B11" s="14" t="s">
        <v>373</v>
      </c>
      <c r="C11" s="15"/>
      <c r="D11" s="15"/>
      <c r="E11" s="16"/>
    </row>
    <row r="12" spans="1:5" ht="28" customHeight="1" x14ac:dyDescent="0.2">
      <c r="A12" s="18">
        <v>9</v>
      </c>
      <c r="B12" s="14" t="s">
        <v>374</v>
      </c>
      <c r="C12" s="15"/>
      <c r="D12" s="15"/>
      <c r="E12" s="16"/>
    </row>
  </sheetData>
  <mergeCells count="3">
    <mergeCell ref="A2:E2"/>
    <mergeCell ref="A1:E1"/>
    <mergeCell ref="A9:E9"/>
  </mergeCells>
  <dataValidations count="2">
    <dataValidation type="list" allowBlank="1" showInputMessage="1" promptTitle="Fach" prompt="Fach aus Liste wählen" sqref="C4 C5 C6 C7 C8 C9 C10 C11 C12" xr:uid="{00000000-0002-0000-0500-000000000000}">
      <formula1>"Ads,h,b,ive,Ba,Kb,Bg,M,BsB,MI,BsS,Mu,D,Nt,Daz,Rzg,E,Ttg,Erg,Vo,F,Wah,Pi"</formula1>
    </dataValidation>
    <dataValidation type="list" allowBlank="1" showInputMessage="1" promptTitle="Klasse" prompt="Klasse aus Liste wählen" sqref="D4 D5 D6 D7 D8 D9 D10 D11 D12" xr:uid="{00000000-0002-0000-0500-000001000000}">
      <formula1>"7a,7b,7c,8a,8b,8c,9a,9b,9c,9d"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sqref="A1:E1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18" customWidth="1"/>
    <col min="4" max="4" width="14" customWidth="1"/>
    <col min="5" max="5" width="35" customWidth="1"/>
  </cols>
  <sheetData>
    <row r="1" spans="1:5" ht="32" customHeight="1" x14ac:dyDescent="0.2">
      <c r="A1" s="52" t="s">
        <v>381</v>
      </c>
      <c r="B1" s="30"/>
      <c r="C1" s="30"/>
      <c r="D1" s="30"/>
      <c r="E1" s="30"/>
    </row>
    <row r="2" spans="1:5" ht="22" customHeight="1" x14ac:dyDescent="0.2">
      <c r="A2" s="51" t="s">
        <v>382</v>
      </c>
      <c r="B2" s="30"/>
      <c r="C2" s="30"/>
      <c r="D2" s="30"/>
      <c r="E2" s="30"/>
    </row>
    <row r="3" spans="1:5" ht="20" customHeight="1" x14ac:dyDescent="0.2">
      <c r="A3" s="12" t="s">
        <v>361</v>
      </c>
      <c r="B3" s="12" t="s">
        <v>362</v>
      </c>
      <c r="C3" s="12" t="s">
        <v>363</v>
      </c>
      <c r="D3" s="12" t="s">
        <v>364</v>
      </c>
      <c r="E3" s="12" t="s">
        <v>365</v>
      </c>
    </row>
    <row r="4" spans="1:5" ht="28" customHeight="1" x14ac:dyDescent="0.2">
      <c r="A4" s="13">
        <v>1</v>
      </c>
      <c r="B4" s="14" t="s">
        <v>366</v>
      </c>
      <c r="C4" s="15"/>
      <c r="D4" s="15"/>
      <c r="E4" s="16"/>
    </row>
    <row r="5" spans="1:5" ht="28" customHeight="1" x14ac:dyDescent="0.2">
      <c r="A5" s="13">
        <v>2</v>
      </c>
      <c r="B5" s="14" t="s">
        <v>367</v>
      </c>
      <c r="C5" s="15"/>
      <c r="D5" s="15"/>
      <c r="E5" s="16"/>
    </row>
    <row r="6" spans="1:5" ht="28" customHeight="1" x14ac:dyDescent="0.2">
      <c r="A6" s="13">
        <v>3</v>
      </c>
      <c r="B6" s="14" t="s">
        <v>368</v>
      </c>
      <c r="C6" s="15"/>
      <c r="D6" s="15"/>
      <c r="E6" s="16"/>
    </row>
    <row r="7" spans="1:5" ht="28" customHeight="1" x14ac:dyDescent="0.2">
      <c r="A7" s="13">
        <v>4</v>
      </c>
      <c r="B7" s="14" t="s">
        <v>369</v>
      </c>
      <c r="C7" s="15"/>
      <c r="D7" s="15"/>
      <c r="E7" s="16"/>
    </row>
    <row r="8" spans="1:5" ht="28" customHeight="1" x14ac:dyDescent="0.2">
      <c r="A8" s="13">
        <v>5</v>
      </c>
      <c r="B8" s="14" t="s">
        <v>370</v>
      </c>
      <c r="C8" s="15"/>
      <c r="D8" s="15"/>
      <c r="E8" s="17" t="s">
        <v>371</v>
      </c>
    </row>
    <row r="9" spans="1:5" ht="28" customHeight="1" x14ac:dyDescent="0.2">
      <c r="A9" s="42">
        <v>6</v>
      </c>
      <c r="B9" s="43"/>
      <c r="C9" s="43"/>
      <c r="D9" s="43"/>
      <c r="E9" s="44"/>
    </row>
    <row r="10" spans="1:5" ht="28" customHeight="1" x14ac:dyDescent="0.2">
      <c r="A10" s="18">
        <v>7</v>
      </c>
      <c r="B10" s="14" t="s">
        <v>372</v>
      </c>
      <c r="C10" s="15"/>
      <c r="D10" s="15"/>
      <c r="E10" s="16"/>
    </row>
    <row r="11" spans="1:5" ht="28" customHeight="1" x14ac:dyDescent="0.2">
      <c r="A11" s="18">
        <v>8</v>
      </c>
      <c r="B11" s="14" t="s">
        <v>373</v>
      </c>
      <c r="C11" s="15"/>
      <c r="D11" s="15"/>
      <c r="E11" s="16"/>
    </row>
    <row r="12" spans="1:5" ht="28" customHeight="1" x14ac:dyDescent="0.2">
      <c r="A12" s="18">
        <v>9</v>
      </c>
      <c r="B12" s="14" t="s">
        <v>374</v>
      </c>
      <c r="C12" s="15"/>
      <c r="D12" s="15"/>
      <c r="E12" s="16"/>
    </row>
  </sheetData>
  <mergeCells count="3">
    <mergeCell ref="A2:E2"/>
    <mergeCell ref="A1:E1"/>
    <mergeCell ref="A9:E9"/>
  </mergeCells>
  <dataValidations count="2">
    <dataValidation type="list" allowBlank="1" showInputMessage="1" promptTitle="Fach" prompt="Fach aus Liste wählen" sqref="C4 C5 C6 C7 C8 C9 C10 C11 C12" xr:uid="{00000000-0002-0000-0600-000000000000}">
      <formula1>"Ads,h,b,ive,Ba,Kb,Bg,M,BsB,MI,BsS,Mu,D,Nt,Daz,Rzg,E,Ttg,Erg,Vo,F,Wah,Pi"</formula1>
    </dataValidation>
    <dataValidation type="list" allowBlank="1" showInputMessage="1" promptTitle="Klasse" prompt="Klasse aus Liste wählen" sqref="D4 D5 D6 D7 D8 D9 D10 D11 D12" xr:uid="{00000000-0002-0000-0600-000001000000}">
      <formula1>"7a,7b,7c,8a,8b,8c,9a,9b,9c,9d"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383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07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0700-000001000000}">
      <formula1>"7a,7b,7c,8a,8b,8c,9a,9b,9c,9d"</formula1>
    </dataValidation>
  </dataValidations>
  <hyperlinks>
    <hyperlink ref="A5" location="Übersicht!A1" display="◀  Zurück zur Übersicht" xr:uid="{00000000-0004-0000-0700-000000000000}"/>
    <hyperlink ref="E5" location="'Mo-Vorlage'!A1" display="📋  Montag-Vorlage bearbeiten" xr:uid="{00000000-0004-0000-0700-000001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413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08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0800-000001000000}">
      <formula1>"7a,7b,7c,8a,8b,8c,9a,9b,9c,9d"</formula1>
    </dataValidation>
  </dataValidations>
  <hyperlinks>
    <hyperlink ref="A5" location="Übersicht!A1" display="◀  Zurück zur Übersicht" xr:uid="{00000000-0004-0000-0800-000000000000}"/>
    <hyperlink ref="E5" location="'Di-Vorlage'!A1" display="📋  Dienstag-Vorlage bearbeiten" xr:uid="{00000000-0004-0000-0800-000001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416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09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0900-000001000000}">
      <formula1>"7a,7b,7c,8a,8b,8c,9a,9b,9c,9d"</formula1>
    </dataValidation>
  </dataValidations>
  <hyperlinks>
    <hyperlink ref="A5" location="Übersicht!A1" display="◀  Zurück zur Übersicht" xr:uid="{00000000-0004-0000-0900-000000000000}"/>
    <hyperlink ref="E5" location="'Mi-Vorlage'!A1" display="📋  Mittwoch-Vorlage bearbeiten" xr:uid="{00000000-0004-0000-0900-000001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419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0A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0A00-000001000000}">
      <formula1>"7a,7b,7c,8a,8b,8c,9a,9b,9c,9d"</formula1>
    </dataValidation>
  </dataValidations>
  <hyperlinks>
    <hyperlink ref="A5" location="Übersicht!A1" display="◀  Zurück zur Übersicht" xr:uid="{00000000-0004-0000-0A00-000000000000}"/>
    <hyperlink ref="E5" location="'Do-Vorlage'!A1" display="📋  Donnerstag-Vorlage bearbeiten" xr:uid="{00000000-0004-0000-0A00-000001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422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0B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0B00-000001000000}">
      <formula1>"7a,7b,7c,8a,8b,8c,9a,9b,9c,9d"</formula1>
    </dataValidation>
  </dataValidations>
  <hyperlinks>
    <hyperlink ref="A5" location="Übersicht!A1" display="◀  Zurück zur Übersicht" xr:uid="{00000000-0004-0000-0B00-000000000000}"/>
    <hyperlink ref="E5" location="'Fr-Vorlage'!A1" display="📋  Freitag-Vorlage bearbeiten" xr:uid="{00000000-0004-0000-0B00-000001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425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0C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0C00-000001000000}">
      <formula1>"7a,7b,7c,8a,8b,8c,9a,9b,9c,9d"</formula1>
    </dataValidation>
  </dataValidations>
  <hyperlinks>
    <hyperlink ref="A5" location="Übersicht!A1" display="◀  Zurück zur Übersicht" xr:uid="{00000000-0004-0000-0C00-000000000000}"/>
    <hyperlink ref="E5" location="'Mo-Vorlage'!A1" display="📋  Montag-Vorlage bearbeiten" xr:uid="{00000000-0004-0000-0C00-000001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426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0D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0D00-000001000000}">
      <formula1>"7a,7b,7c,8a,8b,8c,9a,9b,9c,9d"</formula1>
    </dataValidation>
  </dataValidations>
  <hyperlinks>
    <hyperlink ref="A5" location="Übersicht!A1" display="◀  Zurück zur Übersicht" xr:uid="{00000000-0004-0000-0D00-000000000000}"/>
    <hyperlink ref="E5" location="'Di-Vorlage'!A1" display="📋  Dienstag-Vorlage bearbeiten" xr:uid="{00000000-0004-0000-0D00-000001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427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0E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0E00-000001000000}">
      <formula1>"7a,7b,7c,8a,8b,8c,9a,9b,9c,9d"</formula1>
    </dataValidation>
  </dataValidations>
  <hyperlinks>
    <hyperlink ref="A5" location="Übersicht!A1" display="◀  Zurück zur Übersicht" xr:uid="{00000000-0004-0000-0E00-000000000000}"/>
    <hyperlink ref="E5" location="'Mi-Vorlage'!A1" display="📋  Mittwoch-Vorlage bearbeiten" xr:uid="{00000000-0004-0000-0E00-000001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428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0F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0F00-000001000000}">
      <formula1>"7a,7b,7c,8a,8b,8c,9a,9b,9c,9d"</formula1>
    </dataValidation>
  </dataValidations>
  <hyperlinks>
    <hyperlink ref="A5" location="Übersicht!A1" display="◀  Zurück zur Übersicht" xr:uid="{00000000-0004-0000-0F00-000000000000}"/>
    <hyperlink ref="E5" location="'Do-Vorlage'!A1" display="📋  Donnerstag-Vorlage bearbeiten" xr:uid="{00000000-0004-0000-0F00-000001000000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429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10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1000-000001000000}">
      <formula1>"7a,7b,7c,8a,8b,8c,9a,9b,9c,9d"</formula1>
    </dataValidation>
  </dataValidations>
  <hyperlinks>
    <hyperlink ref="A5" location="Übersicht!A1" display="◀  Zurück zur Übersicht" xr:uid="{00000000-0004-0000-1000-000000000000}"/>
    <hyperlink ref="E5" location="'Fr-Vorlage'!A1" display="📋  Freitag-Vorlage bearbeiten" xr:uid="{00000000-0004-0000-1000-000001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430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11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1100-000001000000}">
      <formula1>"7a,7b,7c,8a,8b,8c,9a,9b,9c,9d"</formula1>
    </dataValidation>
  </dataValidations>
  <hyperlinks>
    <hyperlink ref="A5" location="Übersicht!A1" display="◀  Zurück zur Übersicht" xr:uid="{00000000-0004-0000-1100-000000000000}"/>
    <hyperlink ref="E5" location="'Mo-Vorlage'!A1" display="📋  Montag-Vorlage bearbeiten" xr:uid="{00000000-0004-0000-1100-0000010000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431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12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1200-000001000000}">
      <formula1>"7a,7b,7c,8a,8b,8c,9a,9b,9c,9d"</formula1>
    </dataValidation>
  </dataValidations>
  <hyperlinks>
    <hyperlink ref="A5" location="Übersicht!A1" display="◀  Zurück zur Übersicht" xr:uid="{00000000-0004-0000-1200-000000000000}"/>
    <hyperlink ref="E5" location="'Di-Vorlage'!A1" display="📋  Dienstag-Vorlage bearbeiten" xr:uid="{00000000-0004-0000-1200-00000100000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432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13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1300-000001000000}">
      <formula1>"7a,7b,7c,8a,8b,8c,9a,9b,9c,9d"</formula1>
    </dataValidation>
  </dataValidations>
  <hyperlinks>
    <hyperlink ref="A5" location="Übersicht!A1" display="◀  Zurück zur Übersicht" xr:uid="{00000000-0004-0000-1300-000000000000}"/>
    <hyperlink ref="E5" location="'Mi-Vorlage'!A1" display="📋  Mittwoch-Vorlage bearbeiten" xr:uid="{00000000-0004-0000-1300-00000100000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433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14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1400-000001000000}">
      <formula1>"7a,7b,7c,8a,8b,8c,9a,9b,9c,9d"</formula1>
    </dataValidation>
  </dataValidations>
  <hyperlinks>
    <hyperlink ref="A5" location="Übersicht!A1" display="◀  Zurück zur Übersicht" xr:uid="{00000000-0004-0000-1400-000000000000}"/>
    <hyperlink ref="E5" location="'Do-Vorlage'!A1" display="📋  Donnerstag-Vorlage bearbeiten" xr:uid="{00000000-0004-0000-1400-000001000000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434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15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1500-000001000000}">
      <formula1>"7a,7b,7c,8a,8b,8c,9a,9b,9c,9d"</formula1>
    </dataValidation>
  </dataValidations>
  <hyperlinks>
    <hyperlink ref="A5" location="Übersicht!A1" display="◀  Zurück zur Übersicht" xr:uid="{00000000-0004-0000-1500-000000000000}"/>
    <hyperlink ref="E5" location="'Fr-Vorlage'!A1" display="📋  Freitag-Vorlage bearbeiten" xr:uid="{00000000-0004-0000-1500-000001000000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435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16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1600-000001000000}">
      <formula1>"7a,7b,7c,8a,8b,8c,9a,9b,9c,9d"</formula1>
    </dataValidation>
  </dataValidations>
  <hyperlinks>
    <hyperlink ref="A5" location="Übersicht!A1" display="◀  Zurück zur Übersicht" xr:uid="{00000000-0004-0000-1600-000000000000}"/>
    <hyperlink ref="E5" location="'Mo-Vorlage'!A1" display="📋  Montag-Vorlage bearbeiten" xr:uid="{00000000-0004-0000-1600-000001000000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436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17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1700-000001000000}">
      <formula1>"7a,7b,7c,8a,8b,8c,9a,9b,9c,9d"</formula1>
    </dataValidation>
  </dataValidations>
  <hyperlinks>
    <hyperlink ref="A5" location="Übersicht!A1" display="◀  Zurück zur Übersicht" xr:uid="{00000000-0004-0000-1700-000000000000}"/>
    <hyperlink ref="E5" location="'Di-Vorlage'!A1" display="📋  Dienstag-Vorlage bearbeiten" xr:uid="{00000000-0004-0000-1700-000001000000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437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18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1800-000001000000}">
      <formula1>"7a,7b,7c,8a,8b,8c,9a,9b,9c,9d"</formula1>
    </dataValidation>
  </dataValidations>
  <hyperlinks>
    <hyperlink ref="A5" location="Übersicht!A1" display="◀  Zurück zur Übersicht" xr:uid="{00000000-0004-0000-1800-000000000000}"/>
    <hyperlink ref="E5" location="'Mi-Vorlage'!A1" display="📋  Mittwoch-Vorlage bearbeiten" xr:uid="{00000000-0004-0000-1800-000001000000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438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19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1900-000001000000}">
      <formula1>"7a,7b,7c,8a,8b,8c,9a,9b,9c,9d"</formula1>
    </dataValidation>
  </dataValidations>
  <hyperlinks>
    <hyperlink ref="A5" location="Übersicht!A1" display="◀  Zurück zur Übersicht" xr:uid="{00000000-0004-0000-1900-000000000000}"/>
    <hyperlink ref="E5" location="'Do-Vorlage'!A1" display="📋  Donnerstag-Vorlage bearbeiten" xr:uid="{00000000-0004-0000-1900-000001000000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439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1A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1A00-000001000000}">
      <formula1>"7a,7b,7c,8a,8b,8c,9a,9b,9c,9d"</formula1>
    </dataValidation>
  </dataValidations>
  <hyperlinks>
    <hyperlink ref="A5" location="Übersicht!A1" display="◀  Zurück zur Übersicht" xr:uid="{00000000-0004-0000-1A00-000000000000}"/>
    <hyperlink ref="E5" location="'Fr-Vorlage'!A1" display="📋  Freitag-Vorlage bearbeiten" xr:uid="{00000000-0004-0000-1A00-000001000000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440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1B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1B00-000001000000}">
      <formula1>"7a,7b,7c,8a,8b,8c,9a,9b,9c,9d"</formula1>
    </dataValidation>
  </dataValidations>
  <hyperlinks>
    <hyperlink ref="A5" location="Übersicht!A1" display="◀  Zurück zur Übersicht" xr:uid="{00000000-0004-0000-1B00-000000000000}"/>
    <hyperlink ref="E5" location="'Mo-Vorlage'!A1" display="📋  Montag-Vorlage bearbeiten" xr:uid="{00000000-0004-0000-1B00-000001000000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441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1C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1C00-000001000000}">
      <formula1>"7a,7b,7c,8a,8b,8c,9a,9b,9c,9d"</formula1>
    </dataValidation>
  </dataValidations>
  <hyperlinks>
    <hyperlink ref="A5" location="Übersicht!A1" display="◀  Zurück zur Übersicht" xr:uid="{00000000-0004-0000-1C00-000000000000}"/>
    <hyperlink ref="E5" location="'Di-Vorlage'!A1" display="📋  Dienstag-Vorlage bearbeiten" xr:uid="{00000000-0004-0000-1C00-000001000000}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442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1D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1D00-000001000000}">
      <formula1>"7a,7b,7c,8a,8b,8c,9a,9b,9c,9d"</formula1>
    </dataValidation>
  </dataValidations>
  <hyperlinks>
    <hyperlink ref="A5" location="Übersicht!A1" display="◀  Zurück zur Übersicht" xr:uid="{00000000-0004-0000-1D00-000000000000}"/>
    <hyperlink ref="E5" location="'Mi-Vorlage'!A1" display="📋  Mittwoch-Vorlage bearbeiten" xr:uid="{00000000-0004-0000-1D00-000001000000}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443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1E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1E00-000001000000}">
      <formula1>"7a,7b,7c,8a,8b,8c,9a,9b,9c,9d"</formula1>
    </dataValidation>
  </dataValidations>
  <hyperlinks>
    <hyperlink ref="A5" location="Übersicht!A1" display="◀  Zurück zur Übersicht" xr:uid="{00000000-0004-0000-1E00-000000000000}"/>
    <hyperlink ref="E5" location="'Do-Vorlage'!A1" display="📋  Donnerstag-Vorlage bearbeiten" xr:uid="{00000000-0004-0000-1E00-000001000000}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444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1F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1F00-000001000000}">
      <formula1>"7a,7b,7c,8a,8b,8c,9a,9b,9c,9d"</formula1>
    </dataValidation>
  </dataValidations>
  <hyperlinks>
    <hyperlink ref="A5" location="Übersicht!A1" display="◀  Zurück zur Übersicht" xr:uid="{00000000-0004-0000-1F00-000000000000}"/>
    <hyperlink ref="E5" location="'Fr-Vorlage'!A1" display="📋  Freitag-Vorlage bearbeiten" xr:uid="{00000000-0004-0000-1F00-000001000000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445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20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2000-000001000000}">
      <formula1>"7a,7b,7c,8a,8b,8c,9a,9b,9c,9d"</formula1>
    </dataValidation>
  </dataValidations>
  <hyperlinks>
    <hyperlink ref="A5" location="Übersicht!A1" display="◀  Zurück zur Übersicht" xr:uid="{00000000-0004-0000-2000-000000000000}"/>
    <hyperlink ref="E5" location="'Mo-Vorlage'!A1" display="📋  Montag-Vorlage bearbeiten" xr:uid="{00000000-0004-0000-2000-000001000000}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446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21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2100-000001000000}">
      <formula1>"7a,7b,7c,8a,8b,8c,9a,9b,9c,9d"</formula1>
    </dataValidation>
  </dataValidations>
  <hyperlinks>
    <hyperlink ref="A5" location="Übersicht!A1" display="◀  Zurück zur Übersicht" xr:uid="{00000000-0004-0000-2100-000000000000}"/>
    <hyperlink ref="E5" location="'Di-Vorlage'!A1" display="📋  Dienstag-Vorlage bearbeiten" xr:uid="{00000000-0004-0000-2100-000001000000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447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22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2200-000001000000}">
      <formula1>"7a,7b,7c,8a,8b,8c,9a,9b,9c,9d"</formula1>
    </dataValidation>
  </dataValidations>
  <hyperlinks>
    <hyperlink ref="A5" location="Übersicht!A1" display="◀  Zurück zur Übersicht" xr:uid="{00000000-0004-0000-2200-000000000000}"/>
    <hyperlink ref="E5" location="'Mi-Vorlage'!A1" display="📋  Mittwoch-Vorlage bearbeiten" xr:uid="{00000000-0004-0000-2200-000001000000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448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23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2300-000001000000}">
      <formula1>"7a,7b,7c,8a,8b,8c,9a,9b,9c,9d"</formula1>
    </dataValidation>
  </dataValidations>
  <hyperlinks>
    <hyperlink ref="A5" location="Übersicht!A1" display="◀  Zurück zur Übersicht" xr:uid="{00000000-0004-0000-2300-000000000000}"/>
    <hyperlink ref="E5" location="'Do-Vorlage'!A1" display="📋  Donnerstag-Vorlage bearbeiten" xr:uid="{00000000-0004-0000-2300-000001000000}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449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24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2400-000001000000}">
      <formula1>"7a,7b,7c,8a,8b,8c,9a,9b,9c,9d"</formula1>
    </dataValidation>
  </dataValidations>
  <hyperlinks>
    <hyperlink ref="A5" location="Übersicht!A1" display="◀  Zurück zur Übersicht" xr:uid="{00000000-0004-0000-2400-000000000000}"/>
    <hyperlink ref="E5" location="'Fr-Vorlage'!A1" display="📋  Freitag-Vorlage bearbeiten" xr:uid="{00000000-0004-0000-2400-000001000000}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450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25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2500-000001000000}">
      <formula1>"7a,7b,7c,8a,8b,8c,9a,9b,9c,9d"</formula1>
    </dataValidation>
  </dataValidations>
  <hyperlinks>
    <hyperlink ref="A5" location="Übersicht!A1" display="◀  Zurück zur Übersicht" xr:uid="{00000000-0004-0000-2500-000000000000}"/>
    <hyperlink ref="E5" location="'Mo-Vorlage'!A1" display="📋  Montag-Vorlage bearbeiten" xr:uid="{00000000-0004-0000-2500-000001000000}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451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26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2600-000001000000}">
      <formula1>"7a,7b,7c,8a,8b,8c,9a,9b,9c,9d"</formula1>
    </dataValidation>
  </dataValidations>
  <hyperlinks>
    <hyperlink ref="A5" location="Übersicht!A1" display="◀  Zurück zur Übersicht" xr:uid="{00000000-0004-0000-2600-000000000000}"/>
    <hyperlink ref="E5" location="'Di-Vorlage'!A1" display="📋  Dienstag-Vorlage bearbeiten" xr:uid="{00000000-0004-0000-2600-000001000000}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452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27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2700-000001000000}">
      <formula1>"7a,7b,7c,8a,8b,8c,9a,9b,9c,9d"</formula1>
    </dataValidation>
  </dataValidations>
  <hyperlinks>
    <hyperlink ref="A5" location="Übersicht!A1" display="◀  Zurück zur Übersicht" xr:uid="{00000000-0004-0000-2700-000000000000}"/>
    <hyperlink ref="E5" location="'Mi-Vorlage'!A1" display="📋  Mittwoch-Vorlage bearbeiten" xr:uid="{00000000-0004-0000-2700-000001000000}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453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28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2800-000001000000}">
      <formula1>"7a,7b,7c,8a,8b,8c,9a,9b,9c,9d"</formula1>
    </dataValidation>
  </dataValidations>
  <hyperlinks>
    <hyperlink ref="A5" location="Übersicht!A1" display="◀  Zurück zur Übersicht" xr:uid="{00000000-0004-0000-2800-000000000000}"/>
    <hyperlink ref="E5" location="'Do-Vorlage'!A1" display="📋  Donnerstag-Vorlage bearbeiten" xr:uid="{00000000-0004-0000-2800-000001000000}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454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29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2900-000001000000}">
      <formula1>"7a,7b,7c,8a,8b,8c,9a,9b,9c,9d"</formula1>
    </dataValidation>
  </dataValidations>
  <hyperlinks>
    <hyperlink ref="A5" location="Übersicht!A1" display="◀  Zurück zur Übersicht" xr:uid="{00000000-0004-0000-2900-000000000000}"/>
    <hyperlink ref="E5" location="'Fr-Vorlage'!A1" display="📋  Freitag-Vorlage bearbeiten" xr:uid="{00000000-0004-0000-2900-000001000000}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455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2A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2A00-000001000000}">
      <formula1>"7a,7b,7c,8a,8b,8c,9a,9b,9c,9d"</formula1>
    </dataValidation>
  </dataValidations>
  <hyperlinks>
    <hyperlink ref="A5" location="Übersicht!A1" display="◀  Zurück zur Übersicht" xr:uid="{00000000-0004-0000-2A00-000000000000}"/>
    <hyperlink ref="E5" location="'Mo-Vorlage'!A1" display="📋  Montag-Vorlage bearbeiten" xr:uid="{00000000-0004-0000-2A00-000001000000}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456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2B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2B00-000001000000}">
      <formula1>"7a,7b,7c,8a,8b,8c,9a,9b,9c,9d"</formula1>
    </dataValidation>
  </dataValidations>
  <hyperlinks>
    <hyperlink ref="A5" location="Übersicht!A1" display="◀  Zurück zur Übersicht" xr:uid="{00000000-0004-0000-2B00-000000000000}"/>
    <hyperlink ref="E5" location="'Di-Vorlage'!A1" display="📋  Dienstag-Vorlage bearbeiten" xr:uid="{00000000-0004-0000-2B00-000001000000}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457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2C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2C00-000001000000}">
      <formula1>"7a,7b,7c,8a,8b,8c,9a,9b,9c,9d"</formula1>
    </dataValidation>
  </dataValidations>
  <hyperlinks>
    <hyperlink ref="A5" location="Übersicht!A1" display="◀  Zurück zur Übersicht" xr:uid="{00000000-0004-0000-2C00-000000000000}"/>
    <hyperlink ref="E5" location="'Mi-Vorlage'!A1" display="📋  Mittwoch-Vorlage bearbeiten" xr:uid="{00000000-0004-0000-2C00-000001000000}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458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2D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2D00-000001000000}">
      <formula1>"7a,7b,7c,8a,8b,8c,9a,9b,9c,9d"</formula1>
    </dataValidation>
  </dataValidations>
  <hyperlinks>
    <hyperlink ref="A5" location="Übersicht!A1" display="◀  Zurück zur Übersicht" xr:uid="{00000000-0004-0000-2D00-000000000000}"/>
    <hyperlink ref="E5" location="'Do-Vorlage'!A1" display="📋  Donnerstag-Vorlage bearbeiten" xr:uid="{00000000-0004-0000-2D00-000001000000}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459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2E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2E00-000001000000}">
      <formula1>"7a,7b,7c,8a,8b,8c,9a,9b,9c,9d"</formula1>
    </dataValidation>
  </dataValidations>
  <hyperlinks>
    <hyperlink ref="A5" location="Übersicht!A1" display="◀  Zurück zur Übersicht" xr:uid="{00000000-0004-0000-2E00-000000000000}"/>
    <hyperlink ref="E5" location="'Fr-Vorlage'!A1" display="📋  Freitag-Vorlage bearbeiten" xr:uid="{00000000-0004-0000-2E00-000001000000}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460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2F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2F00-000001000000}">
      <formula1>"7a,7b,7c,8a,8b,8c,9a,9b,9c,9d"</formula1>
    </dataValidation>
  </dataValidations>
  <hyperlinks>
    <hyperlink ref="A5" location="Übersicht!A1" display="◀  Zurück zur Übersicht" xr:uid="{00000000-0004-0000-2F00-000000000000}"/>
    <hyperlink ref="E5" location="'Mo-Vorlage'!A1" display="📋  Montag-Vorlage bearbeiten" xr:uid="{00000000-0004-0000-2F00-000001000000}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461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30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3000-000001000000}">
      <formula1>"7a,7b,7c,8a,8b,8c,9a,9b,9c,9d"</formula1>
    </dataValidation>
  </dataValidations>
  <hyperlinks>
    <hyperlink ref="A5" location="Übersicht!A1" display="◀  Zurück zur Übersicht" xr:uid="{00000000-0004-0000-3000-000000000000}"/>
    <hyperlink ref="E5" location="'Di-Vorlage'!A1" display="📋  Dienstag-Vorlage bearbeiten" xr:uid="{00000000-0004-0000-3000-000001000000}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462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31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3100-000001000000}">
      <formula1>"7a,7b,7c,8a,8b,8c,9a,9b,9c,9d"</formula1>
    </dataValidation>
  </dataValidations>
  <hyperlinks>
    <hyperlink ref="A5" location="Übersicht!A1" display="◀  Zurück zur Übersicht" xr:uid="{00000000-0004-0000-3100-000000000000}"/>
    <hyperlink ref="E5" location="'Mi-Vorlage'!A1" display="📋  Mittwoch-Vorlage bearbeiten" xr:uid="{00000000-0004-0000-3100-000001000000}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463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32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3200-000001000000}">
      <formula1>"7a,7b,7c,8a,8b,8c,9a,9b,9c,9d"</formula1>
    </dataValidation>
  </dataValidations>
  <hyperlinks>
    <hyperlink ref="A5" location="Übersicht!A1" display="◀  Zurück zur Übersicht" xr:uid="{00000000-0004-0000-3200-000000000000}"/>
    <hyperlink ref="E5" location="'Do-Vorlage'!A1" display="📋  Donnerstag-Vorlage bearbeiten" xr:uid="{00000000-0004-0000-3200-000001000000}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464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33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3300-000001000000}">
      <formula1>"7a,7b,7c,8a,8b,8c,9a,9b,9c,9d"</formula1>
    </dataValidation>
  </dataValidations>
  <hyperlinks>
    <hyperlink ref="A5" location="Übersicht!A1" display="◀  Zurück zur Übersicht" xr:uid="{00000000-0004-0000-3300-000000000000}"/>
    <hyperlink ref="E5" location="'Fr-Vorlage'!A1" display="📋  Freitag-Vorlage bearbeiten" xr:uid="{00000000-0004-0000-3300-000001000000}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465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34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3400-000001000000}">
      <formula1>"7a,7b,7c,8a,8b,8c,9a,9b,9c,9d"</formula1>
    </dataValidation>
  </dataValidations>
  <hyperlinks>
    <hyperlink ref="A5" location="Übersicht!A1" display="◀  Zurück zur Übersicht" xr:uid="{00000000-0004-0000-3400-000000000000}"/>
    <hyperlink ref="E5" location="'Mo-Vorlage'!A1" display="📋  Montag-Vorlage bearbeiten" xr:uid="{00000000-0004-0000-3400-000001000000}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466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35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3500-000001000000}">
      <formula1>"7a,7b,7c,8a,8b,8c,9a,9b,9c,9d"</formula1>
    </dataValidation>
  </dataValidations>
  <hyperlinks>
    <hyperlink ref="A5" location="Übersicht!A1" display="◀  Zurück zur Übersicht" xr:uid="{00000000-0004-0000-3500-000000000000}"/>
    <hyperlink ref="E5" location="'Di-Vorlage'!A1" display="📋  Dienstag-Vorlage bearbeiten" xr:uid="{00000000-0004-0000-3500-000001000000}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467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36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3600-000001000000}">
      <formula1>"7a,7b,7c,8a,8b,8c,9a,9b,9c,9d"</formula1>
    </dataValidation>
  </dataValidations>
  <hyperlinks>
    <hyperlink ref="A5" location="Übersicht!A1" display="◀  Zurück zur Übersicht" xr:uid="{00000000-0004-0000-3600-000000000000}"/>
    <hyperlink ref="E5" location="'Mi-Vorlage'!A1" display="📋  Mittwoch-Vorlage bearbeiten" xr:uid="{00000000-0004-0000-3600-000001000000}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468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37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3700-000001000000}">
      <formula1>"7a,7b,7c,8a,8b,8c,9a,9b,9c,9d"</formula1>
    </dataValidation>
  </dataValidations>
  <hyperlinks>
    <hyperlink ref="A5" location="Übersicht!A1" display="◀  Zurück zur Übersicht" xr:uid="{00000000-0004-0000-3700-000000000000}"/>
    <hyperlink ref="E5" location="'Do-Vorlage'!A1" display="📋  Donnerstag-Vorlage bearbeiten" xr:uid="{00000000-0004-0000-3700-000001000000}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469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38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3800-000001000000}">
      <formula1>"7a,7b,7c,8a,8b,8c,9a,9b,9c,9d"</formula1>
    </dataValidation>
  </dataValidations>
  <hyperlinks>
    <hyperlink ref="A5" location="Übersicht!A1" display="◀  Zurück zur Übersicht" xr:uid="{00000000-0004-0000-3800-000000000000}"/>
    <hyperlink ref="E5" location="'Fr-Vorlage'!A1" display="📋  Freitag-Vorlage bearbeiten" xr:uid="{00000000-0004-0000-3800-000001000000}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470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39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3900-000001000000}">
      <formula1>"7a,7b,7c,8a,8b,8c,9a,9b,9c,9d"</formula1>
    </dataValidation>
  </dataValidations>
  <hyperlinks>
    <hyperlink ref="A5" location="Übersicht!A1" display="◀  Zurück zur Übersicht" xr:uid="{00000000-0004-0000-3900-000000000000}"/>
    <hyperlink ref="E5" location="'Mo-Vorlage'!A1" display="📋  Montag-Vorlage bearbeiten" xr:uid="{00000000-0004-0000-3900-000001000000}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471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3A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3A00-000001000000}">
      <formula1>"7a,7b,7c,8a,8b,8c,9a,9b,9c,9d"</formula1>
    </dataValidation>
  </dataValidations>
  <hyperlinks>
    <hyperlink ref="A5" location="Übersicht!A1" display="◀  Zurück zur Übersicht" xr:uid="{00000000-0004-0000-3A00-000000000000}"/>
    <hyperlink ref="E5" location="'Di-Vorlage'!A1" display="📋  Dienstag-Vorlage bearbeiten" xr:uid="{00000000-0004-0000-3A00-000001000000}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472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3B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3B00-000001000000}">
      <formula1>"7a,7b,7c,8a,8b,8c,9a,9b,9c,9d"</formula1>
    </dataValidation>
  </dataValidations>
  <hyperlinks>
    <hyperlink ref="A5" location="Übersicht!A1" display="◀  Zurück zur Übersicht" xr:uid="{00000000-0004-0000-3B00-000000000000}"/>
    <hyperlink ref="E5" location="'Mi-Vorlage'!A1" display="📋  Mittwoch-Vorlage bearbeiten" xr:uid="{00000000-0004-0000-3B00-000001000000}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473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3C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3C00-000001000000}">
      <formula1>"7a,7b,7c,8a,8b,8c,9a,9b,9c,9d"</formula1>
    </dataValidation>
  </dataValidations>
  <hyperlinks>
    <hyperlink ref="A5" location="Übersicht!A1" display="◀  Zurück zur Übersicht" xr:uid="{00000000-0004-0000-3C00-000000000000}"/>
    <hyperlink ref="E5" location="'Do-Vorlage'!A1" display="📋  Donnerstag-Vorlage bearbeiten" xr:uid="{00000000-0004-0000-3C00-000001000000}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474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3D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3D00-000001000000}">
      <formula1>"7a,7b,7c,8a,8b,8c,9a,9b,9c,9d"</formula1>
    </dataValidation>
  </dataValidations>
  <hyperlinks>
    <hyperlink ref="A5" location="Übersicht!A1" display="◀  Zurück zur Übersicht" xr:uid="{00000000-0004-0000-3D00-000000000000}"/>
    <hyperlink ref="E5" location="'Fr-Vorlage'!A1" display="📋  Freitag-Vorlage bearbeiten" xr:uid="{00000000-0004-0000-3D00-000001000000}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475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3E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3E00-000001000000}">
      <formula1>"7a,7b,7c,8a,8b,8c,9a,9b,9c,9d"</formula1>
    </dataValidation>
  </dataValidations>
  <hyperlinks>
    <hyperlink ref="A5" location="Übersicht!A1" display="◀  Zurück zur Übersicht" xr:uid="{00000000-0004-0000-3E00-000000000000}"/>
    <hyperlink ref="E5" location="'Mo-Vorlage'!A1" display="📋  Montag-Vorlage bearbeiten" xr:uid="{00000000-0004-0000-3E00-000001000000}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476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3F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3F00-000001000000}">
      <formula1>"7a,7b,7c,8a,8b,8c,9a,9b,9c,9d"</formula1>
    </dataValidation>
  </dataValidations>
  <hyperlinks>
    <hyperlink ref="A5" location="Übersicht!A1" display="◀  Zurück zur Übersicht" xr:uid="{00000000-0004-0000-3F00-000000000000}"/>
    <hyperlink ref="E5" location="'Di-Vorlage'!A1" display="📋  Dienstag-Vorlage bearbeiten" xr:uid="{00000000-0004-0000-3F00-000001000000}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477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40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4000-000001000000}">
      <formula1>"7a,7b,7c,8a,8b,8c,9a,9b,9c,9d"</formula1>
    </dataValidation>
  </dataValidations>
  <hyperlinks>
    <hyperlink ref="A5" location="Übersicht!A1" display="◀  Zurück zur Übersicht" xr:uid="{00000000-0004-0000-4000-000000000000}"/>
    <hyperlink ref="E5" location="'Mi-Vorlage'!A1" display="📋  Mittwoch-Vorlage bearbeiten" xr:uid="{00000000-0004-0000-4000-000001000000}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478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41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4100-000001000000}">
      <formula1>"7a,7b,7c,8a,8b,8c,9a,9b,9c,9d"</formula1>
    </dataValidation>
  </dataValidations>
  <hyperlinks>
    <hyperlink ref="A5" location="Übersicht!A1" display="◀  Zurück zur Übersicht" xr:uid="{00000000-0004-0000-4100-000000000000}"/>
    <hyperlink ref="E5" location="'Do-Vorlage'!A1" display="📋  Donnerstag-Vorlage bearbeiten" xr:uid="{00000000-0004-0000-4100-000001000000}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479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42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4200-000001000000}">
      <formula1>"7a,7b,7c,8a,8b,8c,9a,9b,9c,9d"</formula1>
    </dataValidation>
  </dataValidations>
  <hyperlinks>
    <hyperlink ref="A5" location="Übersicht!A1" display="◀  Zurück zur Übersicht" xr:uid="{00000000-0004-0000-4200-000000000000}"/>
    <hyperlink ref="E5" location="'Fr-Vorlage'!A1" display="📋  Freitag-Vorlage bearbeiten" xr:uid="{00000000-0004-0000-4200-000001000000}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480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43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4300-000001000000}">
      <formula1>"7a,7b,7c,8a,8b,8c,9a,9b,9c,9d"</formula1>
    </dataValidation>
  </dataValidations>
  <hyperlinks>
    <hyperlink ref="A5" location="Übersicht!A1" display="◀  Zurück zur Übersicht" xr:uid="{00000000-0004-0000-4300-000000000000}"/>
    <hyperlink ref="E5" location="'Mo-Vorlage'!A1" display="📋  Montag-Vorlage bearbeiten" xr:uid="{00000000-0004-0000-4300-000001000000}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481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44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4400-000001000000}">
      <formula1>"7a,7b,7c,8a,8b,8c,9a,9b,9c,9d"</formula1>
    </dataValidation>
  </dataValidations>
  <hyperlinks>
    <hyperlink ref="A5" location="Übersicht!A1" display="◀  Zurück zur Übersicht" xr:uid="{00000000-0004-0000-4400-000000000000}"/>
    <hyperlink ref="E5" location="'Di-Vorlage'!A1" display="📋  Dienstag-Vorlage bearbeiten" xr:uid="{00000000-0004-0000-4400-000001000000}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482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45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4500-000001000000}">
      <formula1>"7a,7b,7c,8a,8b,8c,9a,9b,9c,9d"</formula1>
    </dataValidation>
  </dataValidations>
  <hyperlinks>
    <hyperlink ref="A5" location="Übersicht!A1" display="◀  Zurück zur Übersicht" xr:uid="{00000000-0004-0000-4500-000000000000}"/>
    <hyperlink ref="E5" location="'Mi-Vorlage'!A1" display="📋  Mittwoch-Vorlage bearbeiten" xr:uid="{00000000-0004-0000-4500-000001000000}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483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46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4600-000001000000}">
      <formula1>"7a,7b,7c,8a,8b,8c,9a,9b,9c,9d"</formula1>
    </dataValidation>
  </dataValidations>
  <hyperlinks>
    <hyperlink ref="A5" location="Übersicht!A1" display="◀  Zurück zur Übersicht" xr:uid="{00000000-0004-0000-4600-000000000000}"/>
    <hyperlink ref="E5" location="'Do-Vorlage'!A1" display="📋  Donnerstag-Vorlage bearbeiten" xr:uid="{00000000-0004-0000-4600-000001000000}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484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47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4700-000001000000}">
      <formula1>"7a,7b,7c,8a,8b,8c,9a,9b,9c,9d"</formula1>
    </dataValidation>
  </dataValidations>
  <hyperlinks>
    <hyperlink ref="A5" location="Übersicht!A1" display="◀  Zurück zur Übersicht" xr:uid="{00000000-0004-0000-4700-000000000000}"/>
    <hyperlink ref="E5" location="'Fr-Vorlage'!A1" display="📋  Freitag-Vorlage bearbeiten" xr:uid="{00000000-0004-0000-4700-000001000000}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485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48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4800-000001000000}">
      <formula1>"7a,7b,7c,8a,8b,8c,9a,9b,9c,9d"</formula1>
    </dataValidation>
  </dataValidations>
  <hyperlinks>
    <hyperlink ref="A5" location="Übersicht!A1" display="◀  Zurück zur Übersicht" xr:uid="{00000000-0004-0000-4800-000000000000}"/>
    <hyperlink ref="E5" location="'Mo-Vorlage'!A1" display="📋  Montag-Vorlage bearbeiten" xr:uid="{00000000-0004-0000-4800-000001000000}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486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49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4900-000001000000}">
      <formula1>"7a,7b,7c,8a,8b,8c,9a,9b,9c,9d"</formula1>
    </dataValidation>
  </dataValidations>
  <hyperlinks>
    <hyperlink ref="A5" location="Übersicht!A1" display="◀  Zurück zur Übersicht" xr:uid="{00000000-0004-0000-4900-000000000000}"/>
    <hyperlink ref="E5" location="'Di-Vorlage'!A1" display="📋  Dienstag-Vorlage bearbeiten" xr:uid="{00000000-0004-0000-4900-000001000000}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487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4A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4A00-000001000000}">
      <formula1>"7a,7b,7c,8a,8b,8c,9a,9b,9c,9d"</formula1>
    </dataValidation>
  </dataValidations>
  <hyperlinks>
    <hyperlink ref="A5" location="Übersicht!A1" display="◀  Zurück zur Übersicht" xr:uid="{00000000-0004-0000-4A00-000000000000}"/>
    <hyperlink ref="E5" location="'Mi-Vorlage'!A1" display="📋  Mittwoch-Vorlage bearbeiten" xr:uid="{00000000-0004-0000-4A00-000001000000}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488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4B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4B00-000001000000}">
      <formula1>"7a,7b,7c,8a,8b,8c,9a,9b,9c,9d"</formula1>
    </dataValidation>
  </dataValidations>
  <hyperlinks>
    <hyperlink ref="A5" location="Übersicht!A1" display="◀  Zurück zur Übersicht" xr:uid="{00000000-0004-0000-4B00-000000000000}"/>
    <hyperlink ref="E5" location="'Do-Vorlage'!A1" display="📋  Donnerstag-Vorlage bearbeiten" xr:uid="{00000000-0004-0000-4B00-000001000000}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489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4C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4C00-000001000000}">
      <formula1>"7a,7b,7c,8a,8b,8c,9a,9b,9c,9d"</formula1>
    </dataValidation>
  </dataValidations>
  <hyperlinks>
    <hyperlink ref="A5" location="Übersicht!A1" display="◀  Zurück zur Übersicht" xr:uid="{00000000-0004-0000-4C00-000000000000}"/>
    <hyperlink ref="E5" location="'Fr-Vorlage'!A1" display="📋  Freitag-Vorlage bearbeiten" xr:uid="{00000000-0004-0000-4C00-000001000000}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490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4D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4D00-000001000000}">
      <formula1>"7a,7b,7c,8a,8b,8c,9a,9b,9c,9d"</formula1>
    </dataValidation>
  </dataValidations>
  <hyperlinks>
    <hyperlink ref="A5" location="Übersicht!A1" display="◀  Zurück zur Übersicht" xr:uid="{00000000-0004-0000-4D00-000000000000}"/>
    <hyperlink ref="E5" location="'Mo-Vorlage'!A1" display="📋  Montag-Vorlage bearbeiten" xr:uid="{00000000-0004-0000-4D00-000001000000}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491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4E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4E00-000001000000}">
      <formula1>"7a,7b,7c,8a,8b,8c,9a,9b,9c,9d"</formula1>
    </dataValidation>
  </dataValidations>
  <hyperlinks>
    <hyperlink ref="A5" location="Übersicht!A1" display="◀  Zurück zur Übersicht" xr:uid="{00000000-0004-0000-4E00-000000000000}"/>
    <hyperlink ref="E5" location="'Di-Vorlage'!A1" display="📋  Dienstag-Vorlage bearbeiten" xr:uid="{00000000-0004-0000-4E00-000001000000}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492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4F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4F00-000001000000}">
      <formula1>"7a,7b,7c,8a,8b,8c,9a,9b,9c,9d"</formula1>
    </dataValidation>
  </dataValidations>
  <hyperlinks>
    <hyperlink ref="A5" location="Übersicht!A1" display="◀  Zurück zur Übersicht" xr:uid="{00000000-0004-0000-4F00-000000000000}"/>
    <hyperlink ref="E5" location="'Mi-Vorlage'!A1" display="📋  Mittwoch-Vorlage bearbeiten" xr:uid="{00000000-0004-0000-4F00-000001000000}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493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50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5000-000001000000}">
      <formula1>"7a,7b,7c,8a,8b,8c,9a,9b,9c,9d"</formula1>
    </dataValidation>
  </dataValidations>
  <hyperlinks>
    <hyperlink ref="A5" location="Übersicht!A1" display="◀  Zurück zur Übersicht" xr:uid="{00000000-0004-0000-5000-000000000000}"/>
    <hyperlink ref="E5" location="'Do-Vorlage'!A1" display="📋  Donnerstag-Vorlage bearbeiten" xr:uid="{00000000-0004-0000-5000-000001000000}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494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51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5100-000001000000}">
      <formula1>"7a,7b,7c,8a,8b,8c,9a,9b,9c,9d"</formula1>
    </dataValidation>
  </dataValidations>
  <hyperlinks>
    <hyperlink ref="A5" location="Übersicht!A1" display="◀  Zurück zur Übersicht" xr:uid="{00000000-0004-0000-5100-000000000000}"/>
    <hyperlink ref="E5" location="'Fr-Vorlage'!A1" display="📋  Freitag-Vorlage bearbeiten" xr:uid="{00000000-0004-0000-5100-000001000000}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495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52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5200-000001000000}">
      <formula1>"7a,7b,7c,8a,8b,8c,9a,9b,9c,9d"</formula1>
    </dataValidation>
  </dataValidations>
  <hyperlinks>
    <hyperlink ref="A5" location="Übersicht!A1" display="◀  Zurück zur Übersicht" xr:uid="{00000000-0004-0000-5200-000000000000}"/>
    <hyperlink ref="E5" location="'Mo-Vorlage'!A1" display="📋  Montag-Vorlage bearbeiten" xr:uid="{00000000-0004-0000-5200-000001000000}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496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53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5300-000001000000}">
      <formula1>"7a,7b,7c,8a,8b,8c,9a,9b,9c,9d"</formula1>
    </dataValidation>
  </dataValidations>
  <hyperlinks>
    <hyperlink ref="A5" location="Übersicht!A1" display="◀  Zurück zur Übersicht" xr:uid="{00000000-0004-0000-5300-000000000000}"/>
    <hyperlink ref="E5" location="'Di-Vorlage'!A1" display="📋  Dienstag-Vorlage bearbeiten" xr:uid="{00000000-0004-0000-5300-000001000000}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497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54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5400-000001000000}">
      <formula1>"7a,7b,7c,8a,8b,8c,9a,9b,9c,9d"</formula1>
    </dataValidation>
  </dataValidations>
  <hyperlinks>
    <hyperlink ref="A5" location="Übersicht!A1" display="◀  Zurück zur Übersicht" xr:uid="{00000000-0004-0000-5400-000000000000}"/>
    <hyperlink ref="E5" location="'Mi-Vorlage'!A1" display="📋  Mittwoch-Vorlage bearbeiten" xr:uid="{00000000-0004-0000-5400-000001000000}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498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55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5500-000001000000}">
      <formula1>"7a,7b,7c,8a,8b,8c,9a,9b,9c,9d"</formula1>
    </dataValidation>
  </dataValidations>
  <hyperlinks>
    <hyperlink ref="A5" location="Übersicht!A1" display="◀  Zurück zur Übersicht" xr:uid="{00000000-0004-0000-5500-000000000000}"/>
    <hyperlink ref="E5" location="'Do-Vorlage'!A1" display="📋  Donnerstag-Vorlage bearbeiten" xr:uid="{00000000-0004-0000-5500-000001000000}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499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56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5600-000001000000}">
      <formula1>"7a,7b,7c,8a,8b,8c,9a,9b,9c,9d"</formula1>
    </dataValidation>
  </dataValidations>
  <hyperlinks>
    <hyperlink ref="A5" location="Übersicht!A1" display="◀  Zurück zur Übersicht" xr:uid="{00000000-0004-0000-5600-000000000000}"/>
    <hyperlink ref="E5" location="'Fr-Vorlage'!A1" display="📋  Freitag-Vorlage bearbeiten" xr:uid="{00000000-0004-0000-5600-000001000000}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500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57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5700-000001000000}">
      <formula1>"7a,7b,7c,8a,8b,8c,9a,9b,9c,9d"</formula1>
    </dataValidation>
  </dataValidations>
  <hyperlinks>
    <hyperlink ref="A5" location="Übersicht!A1" display="◀  Zurück zur Übersicht" xr:uid="{00000000-0004-0000-5700-000000000000}"/>
    <hyperlink ref="E5" location="'Mo-Vorlage'!A1" display="📋  Montag-Vorlage bearbeiten" xr:uid="{00000000-0004-0000-5700-000001000000}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501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58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5800-000001000000}">
      <formula1>"7a,7b,7c,8a,8b,8c,9a,9b,9c,9d"</formula1>
    </dataValidation>
  </dataValidations>
  <hyperlinks>
    <hyperlink ref="A5" location="Übersicht!A1" display="◀  Zurück zur Übersicht" xr:uid="{00000000-0004-0000-5800-000000000000}"/>
    <hyperlink ref="E5" location="'Di-Vorlage'!A1" display="📋  Dienstag-Vorlage bearbeiten" xr:uid="{00000000-0004-0000-5800-000001000000}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502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59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5900-000001000000}">
      <formula1>"7a,7b,7c,8a,8b,8c,9a,9b,9c,9d"</formula1>
    </dataValidation>
  </dataValidations>
  <hyperlinks>
    <hyperlink ref="A5" location="Übersicht!A1" display="◀  Zurück zur Übersicht" xr:uid="{00000000-0004-0000-5900-000000000000}"/>
    <hyperlink ref="E5" location="'Mi-Vorlage'!A1" display="📋  Mittwoch-Vorlage bearbeiten" xr:uid="{00000000-0004-0000-5900-000001000000}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503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5A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5A00-000001000000}">
      <formula1>"7a,7b,7c,8a,8b,8c,9a,9b,9c,9d"</formula1>
    </dataValidation>
  </dataValidations>
  <hyperlinks>
    <hyperlink ref="A5" location="Übersicht!A1" display="◀  Zurück zur Übersicht" xr:uid="{00000000-0004-0000-5A00-000000000000}"/>
    <hyperlink ref="E5" location="'Do-Vorlage'!A1" display="📋  Donnerstag-Vorlage bearbeiten" xr:uid="{00000000-0004-0000-5A00-000001000000}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504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5B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5B00-000001000000}">
      <formula1>"7a,7b,7c,8a,8b,8c,9a,9b,9c,9d"</formula1>
    </dataValidation>
  </dataValidations>
  <hyperlinks>
    <hyperlink ref="A5" location="Übersicht!A1" display="◀  Zurück zur Übersicht" xr:uid="{00000000-0004-0000-5B00-000000000000}"/>
    <hyperlink ref="E5" location="'Fr-Vorlage'!A1" display="📋  Freitag-Vorlage bearbeiten" xr:uid="{00000000-0004-0000-5B00-000001000000}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505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5C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5C00-000001000000}">
      <formula1>"7a,7b,7c,8a,8b,8c,9a,9b,9c,9d"</formula1>
    </dataValidation>
  </dataValidations>
  <hyperlinks>
    <hyperlink ref="A5" location="Übersicht!A1" display="◀  Zurück zur Übersicht" xr:uid="{00000000-0004-0000-5C00-000000000000}"/>
    <hyperlink ref="E5" location="'Mo-Vorlage'!A1" display="📋  Montag-Vorlage bearbeiten" xr:uid="{00000000-0004-0000-5C00-000001000000}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506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5D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5D00-000001000000}">
      <formula1>"7a,7b,7c,8a,8b,8c,9a,9b,9c,9d"</formula1>
    </dataValidation>
  </dataValidations>
  <hyperlinks>
    <hyperlink ref="A5" location="Übersicht!A1" display="◀  Zurück zur Übersicht" xr:uid="{00000000-0004-0000-5D00-000000000000}"/>
    <hyperlink ref="E5" location="'Di-Vorlage'!A1" display="📋  Dienstag-Vorlage bearbeiten" xr:uid="{00000000-0004-0000-5D00-000001000000}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507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5E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5E00-000001000000}">
      <formula1>"7a,7b,7c,8a,8b,8c,9a,9b,9c,9d"</formula1>
    </dataValidation>
  </dataValidations>
  <hyperlinks>
    <hyperlink ref="A5" location="Übersicht!A1" display="◀  Zurück zur Übersicht" xr:uid="{00000000-0004-0000-5E00-000000000000}"/>
    <hyperlink ref="E5" location="'Mi-Vorlage'!A1" display="📋  Mittwoch-Vorlage bearbeiten" xr:uid="{00000000-0004-0000-5E00-000001000000}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508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5F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5F00-000001000000}">
      <formula1>"7a,7b,7c,8a,8b,8c,9a,9b,9c,9d"</formula1>
    </dataValidation>
  </dataValidations>
  <hyperlinks>
    <hyperlink ref="A5" location="Übersicht!A1" display="◀  Zurück zur Übersicht" xr:uid="{00000000-0004-0000-5F00-000000000000}"/>
    <hyperlink ref="E5" location="'Do-Vorlage'!A1" display="📋  Donnerstag-Vorlage bearbeiten" xr:uid="{00000000-0004-0000-5F00-000001000000}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509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60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6000-000001000000}">
      <formula1>"7a,7b,7c,8a,8b,8c,9a,9b,9c,9d"</formula1>
    </dataValidation>
  </dataValidations>
  <hyperlinks>
    <hyperlink ref="A5" location="Übersicht!A1" display="◀  Zurück zur Übersicht" xr:uid="{00000000-0004-0000-6000-000000000000}"/>
    <hyperlink ref="E5" location="'Fr-Vorlage'!A1" display="📋  Freitag-Vorlage bearbeiten" xr:uid="{00000000-0004-0000-6000-000001000000}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510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61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6100-000001000000}">
      <formula1>"7a,7b,7c,8a,8b,8c,9a,9b,9c,9d"</formula1>
    </dataValidation>
  </dataValidations>
  <hyperlinks>
    <hyperlink ref="A5" location="Übersicht!A1" display="◀  Zurück zur Übersicht" xr:uid="{00000000-0004-0000-6100-000000000000}"/>
    <hyperlink ref="E5" location="'Mo-Vorlage'!A1" display="📋  Montag-Vorlage bearbeiten" xr:uid="{00000000-0004-0000-6100-000001000000}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511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62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6200-000001000000}">
      <formula1>"7a,7b,7c,8a,8b,8c,9a,9b,9c,9d"</formula1>
    </dataValidation>
  </dataValidations>
  <hyperlinks>
    <hyperlink ref="A5" location="Übersicht!A1" display="◀  Zurück zur Übersicht" xr:uid="{00000000-0004-0000-6200-000000000000}"/>
    <hyperlink ref="E5" location="'Di-Vorlage'!A1" display="📋  Dienstag-Vorlage bearbeiten" xr:uid="{00000000-0004-0000-6200-000001000000}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512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63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6300-000001000000}">
      <formula1>"7a,7b,7c,8a,8b,8c,9a,9b,9c,9d"</formula1>
    </dataValidation>
  </dataValidations>
  <hyperlinks>
    <hyperlink ref="A5" location="Übersicht!A1" display="◀  Zurück zur Übersicht" xr:uid="{00000000-0004-0000-6300-000000000000}"/>
    <hyperlink ref="E5" location="'Mi-Vorlage'!A1" display="📋  Mittwoch-Vorlage bearbeiten" xr:uid="{00000000-0004-0000-6300-000001000000}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513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64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6400-000001000000}">
      <formula1>"7a,7b,7c,8a,8b,8c,9a,9b,9c,9d"</formula1>
    </dataValidation>
  </dataValidations>
  <hyperlinks>
    <hyperlink ref="A5" location="Übersicht!A1" display="◀  Zurück zur Übersicht" xr:uid="{00000000-0004-0000-6400-000000000000}"/>
    <hyperlink ref="E5" location="'Do-Vorlage'!A1" display="📋  Donnerstag-Vorlage bearbeiten" xr:uid="{00000000-0004-0000-6400-000001000000}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514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65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6500-000001000000}">
      <formula1>"7a,7b,7c,8a,8b,8c,9a,9b,9c,9d"</formula1>
    </dataValidation>
  </dataValidations>
  <hyperlinks>
    <hyperlink ref="A5" location="Übersicht!A1" display="◀  Zurück zur Übersicht" xr:uid="{00000000-0004-0000-6500-000000000000}"/>
    <hyperlink ref="E5" location="'Fr-Vorlage'!A1" display="📋  Freitag-Vorlage bearbeiten" xr:uid="{00000000-0004-0000-6500-000001000000}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515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66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6600-000001000000}">
      <formula1>"7a,7b,7c,8a,8b,8c,9a,9b,9c,9d"</formula1>
    </dataValidation>
  </dataValidations>
  <hyperlinks>
    <hyperlink ref="A5" location="Übersicht!A1" display="◀  Zurück zur Übersicht" xr:uid="{00000000-0004-0000-6600-000000000000}"/>
    <hyperlink ref="E5" location="'Mo-Vorlage'!A1" display="📋  Montag-Vorlage bearbeiten" xr:uid="{00000000-0004-0000-6600-000001000000}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516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67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6700-000001000000}">
      <formula1>"7a,7b,7c,8a,8b,8c,9a,9b,9c,9d"</formula1>
    </dataValidation>
  </dataValidations>
  <hyperlinks>
    <hyperlink ref="A5" location="Übersicht!A1" display="◀  Zurück zur Übersicht" xr:uid="{00000000-0004-0000-6700-000000000000}"/>
    <hyperlink ref="E5" location="'Di-Vorlage'!A1" display="📋  Dienstag-Vorlage bearbeiten" xr:uid="{00000000-0004-0000-6700-000001000000}"/>
  </hyperlinks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517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68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6800-000001000000}">
      <formula1>"7a,7b,7c,8a,8b,8c,9a,9b,9c,9d"</formula1>
    </dataValidation>
  </dataValidations>
  <hyperlinks>
    <hyperlink ref="A5" location="Übersicht!A1" display="◀  Zurück zur Übersicht" xr:uid="{00000000-0004-0000-6800-000000000000}"/>
    <hyperlink ref="E5" location="'Mi-Vorlage'!A1" display="📋  Mittwoch-Vorlage bearbeiten" xr:uid="{00000000-0004-0000-6800-000001000000}"/>
  </hyperlinks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518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69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6900-000001000000}">
      <formula1>"7a,7b,7c,8a,8b,8c,9a,9b,9c,9d"</formula1>
    </dataValidation>
  </dataValidations>
  <hyperlinks>
    <hyperlink ref="A5" location="Übersicht!A1" display="◀  Zurück zur Übersicht" xr:uid="{00000000-0004-0000-6900-000000000000}"/>
    <hyperlink ref="E5" location="'Do-Vorlage'!A1" display="📋  Donnerstag-Vorlage bearbeiten" xr:uid="{00000000-0004-0000-6900-000001000000}"/>
  </hyperlinks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519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6A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6A00-000001000000}">
      <formula1>"7a,7b,7c,8a,8b,8c,9a,9b,9c,9d"</formula1>
    </dataValidation>
  </dataValidations>
  <hyperlinks>
    <hyperlink ref="A5" location="Übersicht!A1" display="◀  Zurück zur Übersicht" xr:uid="{00000000-0004-0000-6A00-000000000000}"/>
    <hyperlink ref="E5" location="'Fr-Vorlage'!A1" display="📋  Freitag-Vorlage bearbeiten" xr:uid="{00000000-0004-0000-6A00-000001000000}"/>
  </hyperlinks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520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6B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6B00-000001000000}">
      <formula1>"7a,7b,7c,8a,8b,8c,9a,9b,9c,9d"</formula1>
    </dataValidation>
  </dataValidations>
  <hyperlinks>
    <hyperlink ref="A5" location="Übersicht!A1" display="◀  Zurück zur Übersicht" xr:uid="{00000000-0004-0000-6B00-000000000000}"/>
    <hyperlink ref="E5" location="'Mo-Vorlage'!A1" display="📋  Montag-Vorlage bearbeiten" xr:uid="{00000000-0004-0000-6B00-000001000000}"/>
  </hyperlinks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521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6C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6C00-000001000000}">
      <formula1>"7a,7b,7c,8a,8b,8c,9a,9b,9c,9d"</formula1>
    </dataValidation>
  </dataValidations>
  <hyperlinks>
    <hyperlink ref="A5" location="Übersicht!A1" display="◀  Zurück zur Übersicht" xr:uid="{00000000-0004-0000-6C00-000000000000}"/>
    <hyperlink ref="E5" location="'Di-Vorlage'!A1" display="📋  Dienstag-Vorlage bearbeiten" xr:uid="{00000000-0004-0000-6C00-000001000000}"/>
  </hyperlinks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522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6D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6D00-000001000000}">
      <formula1>"7a,7b,7c,8a,8b,8c,9a,9b,9c,9d"</formula1>
    </dataValidation>
  </dataValidations>
  <hyperlinks>
    <hyperlink ref="A5" location="Übersicht!A1" display="◀  Zurück zur Übersicht" xr:uid="{00000000-0004-0000-6D00-000000000000}"/>
    <hyperlink ref="E5" location="'Mi-Vorlage'!A1" display="📋  Mittwoch-Vorlage bearbeiten" xr:uid="{00000000-0004-0000-6D00-000001000000}"/>
  </hyperlinks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523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6E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6E00-000001000000}">
      <formula1>"7a,7b,7c,8a,8b,8c,9a,9b,9c,9d"</formula1>
    </dataValidation>
  </dataValidations>
  <hyperlinks>
    <hyperlink ref="A5" location="Übersicht!A1" display="◀  Zurück zur Übersicht" xr:uid="{00000000-0004-0000-6E00-000000000000}"/>
    <hyperlink ref="E5" location="'Do-Vorlage'!A1" display="📋  Donnerstag-Vorlage bearbeiten" xr:uid="{00000000-0004-0000-6E00-000001000000}"/>
  </hyperlinks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524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6F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6F00-000001000000}">
      <formula1>"7a,7b,7c,8a,8b,8c,9a,9b,9c,9d"</formula1>
    </dataValidation>
  </dataValidations>
  <hyperlinks>
    <hyperlink ref="A5" location="Übersicht!A1" display="◀  Zurück zur Übersicht" xr:uid="{00000000-0004-0000-6F00-000000000000}"/>
    <hyperlink ref="E5" location="'Fr-Vorlage'!A1" display="📋  Freitag-Vorlage bearbeiten" xr:uid="{00000000-0004-0000-6F00-000001000000}"/>
  </hyperlinks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525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70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7000-000001000000}">
      <formula1>"7a,7b,7c,8a,8b,8c,9a,9b,9c,9d"</formula1>
    </dataValidation>
  </dataValidations>
  <hyperlinks>
    <hyperlink ref="A5" location="Übersicht!A1" display="◀  Zurück zur Übersicht" xr:uid="{00000000-0004-0000-7000-000000000000}"/>
    <hyperlink ref="E5" location="'Mo-Vorlage'!A1" display="📋  Montag-Vorlage bearbeiten" xr:uid="{00000000-0004-0000-7000-000001000000}"/>
  </hyperlinks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526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71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7100-000001000000}">
      <formula1>"7a,7b,7c,8a,8b,8c,9a,9b,9c,9d"</formula1>
    </dataValidation>
  </dataValidations>
  <hyperlinks>
    <hyperlink ref="A5" location="Übersicht!A1" display="◀  Zurück zur Übersicht" xr:uid="{00000000-0004-0000-7100-000000000000}"/>
    <hyperlink ref="E5" location="'Di-Vorlage'!A1" display="📋  Dienstag-Vorlage bearbeiten" xr:uid="{00000000-0004-0000-7100-000001000000}"/>
  </hyperlinks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527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72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7200-000001000000}">
      <formula1>"7a,7b,7c,8a,8b,8c,9a,9b,9c,9d"</formula1>
    </dataValidation>
  </dataValidations>
  <hyperlinks>
    <hyperlink ref="A5" location="Übersicht!A1" display="◀  Zurück zur Übersicht" xr:uid="{00000000-0004-0000-7200-000000000000}"/>
    <hyperlink ref="E5" location="'Mi-Vorlage'!A1" display="📋  Mittwoch-Vorlage bearbeiten" xr:uid="{00000000-0004-0000-7200-000001000000}"/>
  </hyperlinks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528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73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7300-000001000000}">
      <formula1>"7a,7b,7c,8a,8b,8c,9a,9b,9c,9d"</formula1>
    </dataValidation>
  </dataValidations>
  <hyperlinks>
    <hyperlink ref="A5" location="Übersicht!A1" display="◀  Zurück zur Übersicht" xr:uid="{00000000-0004-0000-7300-000000000000}"/>
    <hyperlink ref="E5" location="'Do-Vorlage'!A1" display="📋  Donnerstag-Vorlage bearbeiten" xr:uid="{00000000-0004-0000-7300-000001000000}"/>
  </hyperlinks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529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74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7400-000001000000}">
      <formula1>"7a,7b,7c,8a,8b,8c,9a,9b,9c,9d"</formula1>
    </dataValidation>
  </dataValidations>
  <hyperlinks>
    <hyperlink ref="A5" location="Übersicht!A1" display="◀  Zurück zur Übersicht" xr:uid="{00000000-0004-0000-7400-000000000000}"/>
    <hyperlink ref="E5" location="'Fr-Vorlage'!A1" display="📋  Freitag-Vorlage bearbeiten" xr:uid="{00000000-0004-0000-7400-000001000000}"/>
  </hyperlinks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530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75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7500-000001000000}">
      <formula1>"7a,7b,7c,8a,8b,8c,9a,9b,9c,9d"</formula1>
    </dataValidation>
  </dataValidations>
  <hyperlinks>
    <hyperlink ref="A5" location="Übersicht!A1" display="◀  Zurück zur Übersicht" xr:uid="{00000000-0004-0000-7500-000000000000}"/>
    <hyperlink ref="E5" location="'Mo-Vorlage'!A1" display="📋  Montag-Vorlage bearbeiten" xr:uid="{00000000-0004-0000-7500-000001000000}"/>
  </hyperlinks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531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76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7600-000001000000}">
      <formula1>"7a,7b,7c,8a,8b,8c,9a,9b,9c,9d"</formula1>
    </dataValidation>
  </dataValidations>
  <hyperlinks>
    <hyperlink ref="A5" location="Übersicht!A1" display="◀  Zurück zur Übersicht" xr:uid="{00000000-0004-0000-7600-000000000000}"/>
    <hyperlink ref="E5" location="'Di-Vorlage'!A1" display="📋  Dienstag-Vorlage bearbeiten" xr:uid="{00000000-0004-0000-7600-000001000000}"/>
  </hyperlinks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532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77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7700-000001000000}">
      <formula1>"7a,7b,7c,8a,8b,8c,9a,9b,9c,9d"</formula1>
    </dataValidation>
  </dataValidations>
  <hyperlinks>
    <hyperlink ref="A5" location="Übersicht!A1" display="◀  Zurück zur Übersicht" xr:uid="{00000000-0004-0000-7700-000000000000}"/>
    <hyperlink ref="E5" location="'Mi-Vorlage'!A1" display="📋  Mittwoch-Vorlage bearbeiten" xr:uid="{00000000-0004-0000-7700-000001000000}"/>
  </hyperlinks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533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78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7800-000001000000}">
      <formula1>"7a,7b,7c,8a,8b,8c,9a,9b,9c,9d"</formula1>
    </dataValidation>
  </dataValidations>
  <hyperlinks>
    <hyperlink ref="A5" location="Übersicht!A1" display="◀  Zurück zur Übersicht" xr:uid="{00000000-0004-0000-7800-000000000000}"/>
    <hyperlink ref="E5" location="'Do-Vorlage'!A1" display="📋  Donnerstag-Vorlage bearbeiten" xr:uid="{00000000-0004-0000-7800-000001000000}"/>
  </hyperlinks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534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79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7900-000001000000}">
      <formula1>"7a,7b,7c,8a,8b,8c,9a,9b,9c,9d"</formula1>
    </dataValidation>
  </dataValidations>
  <hyperlinks>
    <hyperlink ref="A5" location="Übersicht!A1" display="◀  Zurück zur Übersicht" xr:uid="{00000000-0004-0000-7900-000000000000}"/>
    <hyperlink ref="E5" location="'Fr-Vorlage'!A1" display="📋  Freitag-Vorlage bearbeiten" xr:uid="{00000000-0004-0000-7900-000001000000}"/>
  </hyperlinks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535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7A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7A00-000001000000}">
      <formula1>"7a,7b,7c,8a,8b,8c,9a,9b,9c,9d"</formula1>
    </dataValidation>
  </dataValidations>
  <hyperlinks>
    <hyperlink ref="A5" location="Übersicht!A1" display="◀  Zurück zur Übersicht" xr:uid="{00000000-0004-0000-7A00-000000000000}"/>
    <hyperlink ref="E5" location="'Mo-Vorlage'!A1" display="📋  Montag-Vorlage bearbeiten" xr:uid="{00000000-0004-0000-7A00-000001000000}"/>
  </hyperlinks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536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7B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7B00-000001000000}">
      <formula1>"7a,7b,7c,8a,8b,8c,9a,9b,9c,9d"</formula1>
    </dataValidation>
  </dataValidations>
  <hyperlinks>
    <hyperlink ref="A5" location="Übersicht!A1" display="◀  Zurück zur Übersicht" xr:uid="{00000000-0004-0000-7B00-000000000000}"/>
    <hyperlink ref="E5" location="'Di-Vorlage'!A1" display="📋  Dienstag-Vorlage bearbeiten" xr:uid="{00000000-0004-0000-7B00-000001000000}"/>
  </hyperlinks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537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7C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7C00-000001000000}">
      <formula1>"7a,7b,7c,8a,8b,8c,9a,9b,9c,9d"</formula1>
    </dataValidation>
  </dataValidations>
  <hyperlinks>
    <hyperlink ref="A5" location="Übersicht!A1" display="◀  Zurück zur Übersicht" xr:uid="{00000000-0004-0000-7C00-000000000000}"/>
    <hyperlink ref="E5" location="'Mi-Vorlage'!A1" display="📋  Mittwoch-Vorlage bearbeiten" xr:uid="{00000000-0004-0000-7C00-000001000000}"/>
  </hyperlinks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538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7D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7D00-000001000000}">
      <formula1>"7a,7b,7c,8a,8b,8c,9a,9b,9c,9d"</formula1>
    </dataValidation>
  </dataValidations>
  <hyperlinks>
    <hyperlink ref="A5" location="Übersicht!A1" display="◀  Zurück zur Übersicht" xr:uid="{00000000-0004-0000-7D00-000000000000}"/>
    <hyperlink ref="E5" location="'Do-Vorlage'!A1" display="📋  Donnerstag-Vorlage bearbeiten" xr:uid="{00000000-0004-0000-7D00-000001000000}"/>
  </hyperlinks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539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7E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7E00-000001000000}">
      <formula1>"7a,7b,7c,8a,8b,8c,9a,9b,9c,9d"</formula1>
    </dataValidation>
  </dataValidations>
  <hyperlinks>
    <hyperlink ref="A5" location="Übersicht!A1" display="◀  Zurück zur Übersicht" xr:uid="{00000000-0004-0000-7E00-000000000000}"/>
    <hyperlink ref="E5" location="'Fr-Vorlage'!A1" display="📋  Freitag-Vorlage bearbeiten" xr:uid="{00000000-0004-0000-7E00-000001000000}"/>
  </hyperlinks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540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7F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7F00-000001000000}">
      <formula1>"7a,7b,7c,8a,8b,8c,9a,9b,9c,9d"</formula1>
    </dataValidation>
  </dataValidations>
  <hyperlinks>
    <hyperlink ref="A5" location="Übersicht!A1" display="◀  Zurück zur Übersicht" xr:uid="{00000000-0004-0000-7F00-000000000000}"/>
    <hyperlink ref="E5" location="'Mo-Vorlage'!A1" display="📋  Montag-Vorlage bearbeiten" xr:uid="{00000000-0004-0000-7F00-000001000000}"/>
  </hyperlinks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541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80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8000-000001000000}">
      <formula1>"7a,7b,7c,8a,8b,8c,9a,9b,9c,9d"</formula1>
    </dataValidation>
  </dataValidations>
  <hyperlinks>
    <hyperlink ref="A5" location="Übersicht!A1" display="◀  Zurück zur Übersicht" xr:uid="{00000000-0004-0000-8000-000000000000}"/>
    <hyperlink ref="E5" location="'Di-Vorlage'!A1" display="📋  Dienstag-Vorlage bearbeiten" xr:uid="{00000000-0004-0000-8000-000001000000}"/>
  </hyperlinks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542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81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8100-000001000000}">
      <formula1>"7a,7b,7c,8a,8b,8c,9a,9b,9c,9d"</formula1>
    </dataValidation>
  </dataValidations>
  <hyperlinks>
    <hyperlink ref="A5" location="Übersicht!A1" display="◀  Zurück zur Übersicht" xr:uid="{00000000-0004-0000-8100-000000000000}"/>
    <hyperlink ref="E5" location="'Mi-Vorlage'!A1" display="📋  Mittwoch-Vorlage bearbeiten" xr:uid="{00000000-0004-0000-8100-000001000000}"/>
  </hyperlinks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543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82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8200-000001000000}">
      <formula1>"7a,7b,7c,8a,8b,8c,9a,9b,9c,9d"</formula1>
    </dataValidation>
  </dataValidations>
  <hyperlinks>
    <hyperlink ref="A5" location="Übersicht!A1" display="◀  Zurück zur Übersicht" xr:uid="{00000000-0004-0000-8200-000000000000}"/>
    <hyperlink ref="E5" location="'Do-Vorlage'!A1" display="📋  Donnerstag-Vorlage bearbeiten" xr:uid="{00000000-0004-0000-8200-000001000000}"/>
  </hyperlinks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544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83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8300-000001000000}">
      <formula1>"7a,7b,7c,8a,8b,8c,9a,9b,9c,9d"</formula1>
    </dataValidation>
  </dataValidations>
  <hyperlinks>
    <hyperlink ref="A5" location="Übersicht!A1" display="◀  Zurück zur Übersicht" xr:uid="{00000000-0004-0000-8300-000000000000}"/>
    <hyperlink ref="E5" location="'Fr-Vorlage'!A1" display="📋  Freitag-Vorlage bearbeiten" xr:uid="{00000000-0004-0000-8300-000001000000}"/>
  </hyperlinks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545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84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8400-000001000000}">
      <formula1>"7a,7b,7c,8a,8b,8c,9a,9b,9c,9d"</formula1>
    </dataValidation>
  </dataValidations>
  <hyperlinks>
    <hyperlink ref="A5" location="Übersicht!A1" display="◀  Zurück zur Übersicht" xr:uid="{00000000-0004-0000-8400-000000000000}"/>
    <hyperlink ref="E5" location="'Mo-Vorlage'!A1" display="📋  Montag-Vorlage bearbeiten" xr:uid="{00000000-0004-0000-8400-000001000000}"/>
  </hyperlinks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546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85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8500-000001000000}">
      <formula1>"7a,7b,7c,8a,8b,8c,9a,9b,9c,9d"</formula1>
    </dataValidation>
  </dataValidations>
  <hyperlinks>
    <hyperlink ref="A5" location="Übersicht!A1" display="◀  Zurück zur Übersicht" xr:uid="{00000000-0004-0000-8500-000000000000}"/>
    <hyperlink ref="E5" location="'Di-Vorlage'!A1" display="📋  Dienstag-Vorlage bearbeiten" xr:uid="{00000000-0004-0000-8500-000001000000}"/>
  </hyperlinks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547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86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8600-000001000000}">
      <formula1>"7a,7b,7c,8a,8b,8c,9a,9b,9c,9d"</formula1>
    </dataValidation>
  </dataValidations>
  <hyperlinks>
    <hyperlink ref="A5" location="Übersicht!A1" display="◀  Zurück zur Übersicht" xr:uid="{00000000-0004-0000-8600-000000000000}"/>
    <hyperlink ref="E5" location="'Mi-Vorlage'!A1" display="📋  Mittwoch-Vorlage bearbeiten" xr:uid="{00000000-0004-0000-8600-000001000000}"/>
  </hyperlinks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548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87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8700-000001000000}">
      <formula1>"7a,7b,7c,8a,8b,8c,9a,9b,9c,9d"</formula1>
    </dataValidation>
  </dataValidations>
  <hyperlinks>
    <hyperlink ref="A5" location="Übersicht!A1" display="◀  Zurück zur Übersicht" xr:uid="{00000000-0004-0000-8700-000000000000}"/>
    <hyperlink ref="E5" location="'Do-Vorlage'!A1" display="📋  Donnerstag-Vorlage bearbeiten" xr:uid="{00000000-0004-0000-8700-000001000000}"/>
  </hyperlinks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549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88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8800-000001000000}">
      <formula1>"7a,7b,7c,8a,8b,8c,9a,9b,9c,9d"</formula1>
    </dataValidation>
  </dataValidations>
  <hyperlinks>
    <hyperlink ref="A5" location="Übersicht!A1" display="◀  Zurück zur Übersicht" xr:uid="{00000000-0004-0000-8800-000000000000}"/>
    <hyperlink ref="E5" location="'Fr-Vorlage'!A1" display="📋  Freitag-Vorlage bearbeiten" xr:uid="{00000000-0004-0000-8800-000001000000}"/>
  </hyperlinks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550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89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8900-000001000000}">
      <formula1>"7a,7b,7c,8a,8b,8c,9a,9b,9c,9d"</formula1>
    </dataValidation>
  </dataValidations>
  <hyperlinks>
    <hyperlink ref="A5" location="Übersicht!A1" display="◀  Zurück zur Übersicht" xr:uid="{00000000-0004-0000-8900-000000000000}"/>
    <hyperlink ref="E5" location="'Mo-Vorlage'!A1" display="📋  Montag-Vorlage bearbeiten" xr:uid="{00000000-0004-0000-8900-000001000000}"/>
  </hyperlinks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551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8A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8A00-000001000000}">
      <formula1>"7a,7b,7c,8a,8b,8c,9a,9b,9c,9d"</formula1>
    </dataValidation>
  </dataValidations>
  <hyperlinks>
    <hyperlink ref="A5" location="Übersicht!A1" display="◀  Zurück zur Übersicht" xr:uid="{00000000-0004-0000-8A00-000000000000}"/>
    <hyperlink ref="E5" location="'Di-Vorlage'!A1" display="📋  Dienstag-Vorlage bearbeiten" xr:uid="{00000000-0004-0000-8A00-000001000000}"/>
  </hyperlinks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552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8B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8B00-000001000000}">
      <formula1>"7a,7b,7c,8a,8b,8c,9a,9b,9c,9d"</formula1>
    </dataValidation>
  </dataValidations>
  <hyperlinks>
    <hyperlink ref="A5" location="Übersicht!A1" display="◀  Zurück zur Übersicht" xr:uid="{00000000-0004-0000-8B00-000000000000}"/>
    <hyperlink ref="E5" location="'Mi-Vorlage'!A1" display="📋  Mittwoch-Vorlage bearbeiten" xr:uid="{00000000-0004-0000-8B00-000001000000}"/>
  </hyperlinks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553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8C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8C00-000001000000}">
      <formula1>"7a,7b,7c,8a,8b,8c,9a,9b,9c,9d"</formula1>
    </dataValidation>
  </dataValidations>
  <hyperlinks>
    <hyperlink ref="A5" location="Übersicht!A1" display="◀  Zurück zur Übersicht" xr:uid="{00000000-0004-0000-8C00-000000000000}"/>
    <hyperlink ref="E5" location="'Do-Vorlage'!A1" display="📋  Donnerstag-Vorlage bearbeiten" xr:uid="{00000000-0004-0000-8C00-000001000000}"/>
  </hyperlinks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554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8D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8D00-000001000000}">
      <formula1>"7a,7b,7c,8a,8b,8c,9a,9b,9c,9d"</formula1>
    </dataValidation>
  </dataValidations>
  <hyperlinks>
    <hyperlink ref="A5" location="Übersicht!A1" display="◀  Zurück zur Übersicht" xr:uid="{00000000-0004-0000-8D00-000000000000}"/>
    <hyperlink ref="E5" location="'Fr-Vorlage'!A1" display="📋  Freitag-Vorlage bearbeiten" xr:uid="{00000000-0004-0000-8D00-000001000000}"/>
  </hyperlinks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555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8E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8E00-000001000000}">
      <formula1>"7a,7b,7c,8a,8b,8c,9a,9b,9c,9d"</formula1>
    </dataValidation>
  </dataValidations>
  <hyperlinks>
    <hyperlink ref="A5" location="Übersicht!A1" display="◀  Zurück zur Übersicht" xr:uid="{00000000-0004-0000-8E00-000000000000}"/>
    <hyperlink ref="E5" location="'Mo-Vorlage'!A1" display="📋  Montag-Vorlage bearbeiten" xr:uid="{00000000-0004-0000-8E00-000001000000}"/>
  </hyperlinks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556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8F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8F00-000001000000}">
      <formula1>"7a,7b,7c,8a,8b,8c,9a,9b,9c,9d"</formula1>
    </dataValidation>
  </dataValidations>
  <hyperlinks>
    <hyperlink ref="A5" location="Übersicht!A1" display="◀  Zurück zur Übersicht" xr:uid="{00000000-0004-0000-8F00-000000000000}"/>
    <hyperlink ref="E5" location="'Di-Vorlage'!A1" display="📋  Dienstag-Vorlage bearbeiten" xr:uid="{00000000-0004-0000-8F00-000001000000}"/>
  </hyperlinks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557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90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9000-000001000000}">
      <formula1>"7a,7b,7c,8a,8b,8c,9a,9b,9c,9d"</formula1>
    </dataValidation>
  </dataValidations>
  <hyperlinks>
    <hyperlink ref="A5" location="Übersicht!A1" display="◀  Zurück zur Übersicht" xr:uid="{00000000-0004-0000-9000-000000000000}"/>
    <hyperlink ref="E5" location="'Mi-Vorlage'!A1" display="📋  Mittwoch-Vorlage bearbeiten" xr:uid="{00000000-0004-0000-9000-000001000000}"/>
  </hyperlinks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558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91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9100-000001000000}">
      <formula1>"7a,7b,7c,8a,8b,8c,9a,9b,9c,9d"</formula1>
    </dataValidation>
  </dataValidations>
  <hyperlinks>
    <hyperlink ref="A5" location="Übersicht!A1" display="◀  Zurück zur Übersicht" xr:uid="{00000000-0004-0000-9100-000000000000}"/>
    <hyperlink ref="E5" location="'Do-Vorlage'!A1" display="📋  Donnerstag-Vorlage bearbeiten" xr:uid="{00000000-0004-0000-9100-000001000000}"/>
  </hyperlinks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559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92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9200-000001000000}">
      <formula1>"7a,7b,7c,8a,8b,8c,9a,9b,9c,9d"</formula1>
    </dataValidation>
  </dataValidations>
  <hyperlinks>
    <hyperlink ref="A5" location="Übersicht!A1" display="◀  Zurück zur Übersicht" xr:uid="{00000000-0004-0000-9200-000000000000}"/>
    <hyperlink ref="E5" location="'Fr-Vorlage'!A1" display="📋  Freitag-Vorlage bearbeiten" xr:uid="{00000000-0004-0000-9200-000001000000}"/>
  </hyperlinks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560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93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9300-000001000000}">
      <formula1>"7a,7b,7c,8a,8b,8c,9a,9b,9c,9d"</formula1>
    </dataValidation>
  </dataValidations>
  <hyperlinks>
    <hyperlink ref="A5" location="Übersicht!A1" display="◀  Zurück zur Übersicht" xr:uid="{00000000-0004-0000-9300-000000000000}"/>
    <hyperlink ref="E5" location="'Mo-Vorlage'!A1" display="📋  Montag-Vorlage bearbeiten" xr:uid="{00000000-0004-0000-9300-000001000000}"/>
  </hyperlinks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561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94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9400-000001000000}">
      <formula1>"7a,7b,7c,8a,8b,8c,9a,9b,9c,9d"</formula1>
    </dataValidation>
  </dataValidations>
  <hyperlinks>
    <hyperlink ref="A5" location="Übersicht!A1" display="◀  Zurück zur Übersicht" xr:uid="{00000000-0004-0000-9400-000000000000}"/>
    <hyperlink ref="E5" location="'Di-Vorlage'!A1" display="📋  Dienstag-Vorlage bearbeiten" xr:uid="{00000000-0004-0000-9400-000001000000}"/>
  </hyperlinks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562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95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9500-000001000000}">
      <formula1>"7a,7b,7c,8a,8b,8c,9a,9b,9c,9d"</formula1>
    </dataValidation>
  </dataValidations>
  <hyperlinks>
    <hyperlink ref="A5" location="Übersicht!A1" display="◀  Zurück zur Übersicht" xr:uid="{00000000-0004-0000-9500-000000000000}"/>
    <hyperlink ref="E5" location="'Mi-Vorlage'!A1" display="📋  Mittwoch-Vorlage bearbeiten" xr:uid="{00000000-0004-0000-9500-000001000000}"/>
  </hyperlinks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563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96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9600-000001000000}">
      <formula1>"7a,7b,7c,8a,8b,8c,9a,9b,9c,9d"</formula1>
    </dataValidation>
  </dataValidations>
  <hyperlinks>
    <hyperlink ref="A5" location="Übersicht!A1" display="◀  Zurück zur Übersicht" xr:uid="{00000000-0004-0000-9600-000000000000}"/>
    <hyperlink ref="E5" location="'Do-Vorlage'!A1" display="📋  Donnerstag-Vorlage bearbeiten" xr:uid="{00000000-0004-0000-9600-000001000000}"/>
  </hyperlinks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564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97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9700-000001000000}">
      <formula1>"7a,7b,7c,8a,8b,8c,9a,9b,9c,9d"</formula1>
    </dataValidation>
  </dataValidations>
  <hyperlinks>
    <hyperlink ref="A5" location="Übersicht!A1" display="◀  Zurück zur Übersicht" xr:uid="{00000000-0004-0000-9700-000000000000}"/>
    <hyperlink ref="E5" location="'Fr-Vorlage'!A1" display="📋  Freitag-Vorlage bearbeiten" xr:uid="{00000000-0004-0000-9700-000001000000}"/>
  </hyperlinks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565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98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9800-000001000000}">
      <formula1>"7a,7b,7c,8a,8b,8c,9a,9b,9c,9d"</formula1>
    </dataValidation>
  </dataValidations>
  <hyperlinks>
    <hyperlink ref="A5" location="Übersicht!A1" display="◀  Zurück zur Übersicht" xr:uid="{00000000-0004-0000-9800-000000000000}"/>
    <hyperlink ref="E5" location="'Mo-Vorlage'!A1" display="📋  Montag-Vorlage bearbeiten" xr:uid="{00000000-0004-0000-9800-000001000000}"/>
  </hyperlinks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566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99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9900-000001000000}">
      <formula1>"7a,7b,7c,8a,8b,8c,9a,9b,9c,9d"</formula1>
    </dataValidation>
  </dataValidations>
  <hyperlinks>
    <hyperlink ref="A5" location="Übersicht!A1" display="◀  Zurück zur Übersicht" xr:uid="{00000000-0004-0000-9900-000000000000}"/>
    <hyperlink ref="E5" location="'Di-Vorlage'!A1" display="📋  Dienstag-Vorlage bearbeiten" xr:uid="{00000000-0004-0000-9900-000001000000}"/>
  </hyperlinks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567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9A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9A00-000001000000}">
      <formula1>"7a,7b,7c,8a,8b,8c,9a,9b,9c,9d"</formula1>
    </dataValidation>
  </dataValidations>
  <hyperlinks>
    <hyperlink ref="A5" location="Übersicht!A1" display="◀  Zurück zur Übersicht" xr:uid="{00000000-0004-0000-9A00-000000000000}"/>
    <hyperlink ref="E5" location="'Mi-Vorlage'!A1" display="📋  Mittwoch-Vorlage bearbeiten" xr:uid="{00000000-0004-0000-9A00-000001000000}"/>
  </hyperlinks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568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9B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9B00-000001000000}">
      <formula1>"7a,7b,7c,8a,8b,8c,9a,9b,9c,9d"</formula1>
    </dataValidation>
  </dataValidations>
  <hyperlinks>
    <hyperlink ref="A5" location="Übersicht!A1" display="◀  Zurück zur Übersicht" xr:uid="{00000000-0004-0000-9B00-000000000000}"/>
    <hyperlink ref="E5" location="'Do-Vorlage'!A1" display="📋  Donnerstag-Vorlage bearbeiten" xr:uid="{00000000-0004-0000-9B00-000001000000}"/>
  </hyperlinks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569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9C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9C00-000001000000}">
      <formula1>"7a,7b,7c,8a,8b,8c,9a,9b,9c,9d"</formula1>
    </dataValidation>
  </dataValidations>
  <hyperlinks>
    <hyperlink ref="A5" location="Übersicht!A1" display="◀  Zurück zur Übersicht" xr:uid="{00000000-0004-0000-9C00-000000000000}"/>
    <hyperlink ref="E5" location="'Fr-Vorlage'!A1" display="📋  Freitag-Vorlage bearbeiten" xr:uid="{00000000-0004-0000-9C00-000001000000}"/>
  </hyperlinks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570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9D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9D00-000001000000}">
      <formula1>"7a,7b,7c,8a,8b,8c,9a,9b,9c,9d"</formula1>
    </dataValidation>
  </dataValidations>
  <hyperlinks>
    <hyperlink ref="A5" location="Übersicht!A1" display="◀  Zurück zur Übersicht" xr:uid="{00000000-0004-0000-9D00-000000000000}"/>
    <hyperlink ref="E5" location="'Mo-Vorlage'!A1" display="📋  Montag-Vorlage bearbeiten" xr:uid="{00000000-0004-0000-9D00-000001000000}"/>
  </hyperlinks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571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9E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9E00-000001000000}">
      <formula1>"7a,7b,7c,8a,8b,8c,9a,9b,9c,9d"</formula1>
    </dataValidation>
  </dataValidations>
  <hyperlinks>
    <hyperlink ref="A5" location="Übersicht!A1" display="◀  Zurück zur Übersicht" xr:uid="{00000000-0004-0000-9E00-000000000000}"/>
    <hyperlink ref="E5" location="'Di-Vorlage'!A1" display="📋  Dienstag-Vorlage bearbeiten" xr:uid="{00000000-0004-0000-9E00-000001000000}"/>
  </hyperlinks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572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9F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9F00-000001000000}">
      <formula1>"7a,7b,7c,8a,8b,8c,9a,9b,9c,9d"</formula1>
    </dataValidation>
  </dataValidations>
  <hyperlinks>
    <hyperlink ref="A5" location="Übersicht!A1" display="◀  Zurück zur Übersicht" xr:uid="{00000000-0004-0000-9F00-000000000000}"/>
    <hyperlink ref="E5" location="'Mi-Vorlage'!A1" display="📋  Mittwoch-Vorlage bearbeiten" xr:uid="{00000000-0004-0000-9F00-000001000000}"/>
  </hyperlinks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573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A0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A000-000001000000}">
      <formula1>"7a,7b,7c,8a,8b,8c,9a,9b,9c,9d"</formula1>
    </dataValidation>
  </dataValidations>
  <hyperlinks>
    <hyperlink ref="A5" location="Übersicht!A1" display="◀  Zurück zur Übersicht" xr:uid="{00000000-0004-0000-A000-000000000000}"/>
    <hyperlink ref="E5" location="'Do-Vorlage'!A1" display="📋  Donnerstag-Vorlage bearbeiten" xr:uid="{00000000-0004-0000-A000-000001000000}"/>
  </hyperlinks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574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A1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A100-000001000000}">
      <formula1>"7a,7b,7c,8a,8b,8c,9a,9b,9c,9d"</formula1>
    </dataValidation>
  </dataValidations>
  <hyperlinks>
    <hyperlink ref="A5" location="Übersicht!A1" display="◀  Zurück zur Übersicht" xr:uid="{00000000-0004-0000-A100-000000000000}"/>
    <hyperlink ref="E5" location="'Fr-Vorlage'!A1" display="📋  Freitag-Vorlage bearbeiten" xr:uid="{00000000-0004-0000-A100-000001000000}"/>
  </hyperlinks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575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A2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A200-000001000000}">
      <formula1>"7a,7b,7c,8a,8b,8c,9a,9b,9c,9d"</formula1>
    </dataValidation>
  </dataValidations>
  <hyperlinks>
    <hyperlink ref="A5" location="Übersicht!A1" display="◀  Zurück zur Übersicht" xr:uid="{00000000-0004-0000-A200-000000000000}"/>
    <hyperlink ref="E5" location="'Mo-Vorlage'!A1" display="📋  Montag-Vorlage bearbeiten" xr:uid="{00000000-0004-0000-A200-000001000000}"/>
  </hyperlinks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576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A3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A300-000001000000}">
      <formula1>"7a,7b,7c,8a,8b,8c,9a,9b,9c,9d"</formula1>
    </dataValidation>
  </dataValidations>
  <hyperlinks>
    <hyperlink ref="A5" location="Übersicht!A1" display="◀  Zurück zur Übersicht" xr:uid="{00000000-0004-0000-A300-000000000000}"/>
    <hyperlink ref="E5" location="'Di-Vorlage'!A1" display="📋  Dienstag-Vorlage bearbeiten" xr:uid="{00000000-0004-0000-A300-000001000000}"/>
  </hyperlinks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577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A4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A400-000001000000}">
      <formula1>"7a,7b,7c,8a,8b,8c,9a,9b,9c,9d"</formula1>
    </dataValidation>
  </dataValidations>
  <hyperlinks>
    <hyperlink ref="A5" location="Übersicht!A1" display="◀  Zurück zur Übersicht" xr:uid="{00000000-0004-0000-A400-000000000000}"/>
    <hyperlink ref="E5" location="'Mi-Vorlage'!A1" display="📋  Mittwoch-Vorlage bearbeiten" xr:uid="{00000000-0004-0000-A400-000001000000}"/>
  </hyperlinks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578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A5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A500-000001000000}">
      <formula1>"7a,7b,7c,8a,8b,8c,9a,9b,9c,9d"</formula1>
    </dataValidation>
  </dataValidations>
  <hyperlinks>
    <hyperlink ref="A5" location="Übersicht!A1" display="◀  Zurück zur Übersicht" xr:uid="{00000000-0004-0000-A500-000000000000}"/>
    <hyperlink ref="E5" location="'Do-Vorlage'!A1" display="📋  Donnerstag-Vorlage bearbeiten" xr:uid="{00000000-0004-0000-A500-000001000000}"/>
  </hyperlinks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579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A6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A600-000001000000}">
      <formula1>"7a,7b,7c,8a,8b,8c,9a,9b,9c,9d"</formula1>
    </dataValidation>
  </dataValidations>
  <hyperlinks>
    <hyperlink ref="A5" location="Übersicht!A1" display="◀  Zurück zur Übersicht" xr:uid="{00000000-0004-0000-A600-000000000000}"/>
    <hyperlink ref="E5" location="'Fr-Vorlage'!A1" display="📋  Freitag-Vorlage bearbeiten" xr:uid="{00000000-0004-0000-A600-000001000000}"/>
  </hyperlinks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580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A7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A700-000001000000}">
      <formula1>"7a,7b,7c,8a,8b,8c,9a,9b,9c,9d"</formula1>
    </dataValidation>
  </dataValidations>
  <hyperlinks>
    <hyperlink ref="A5" location="Übersicht!A1" display="◀  Zurück zur Übersicht" xr:uid="{00000000-0004-0000-A700-000000000000}"/>
    <hyperlink ref="E5" location="'Mo-Vorlage'!A1" display="📋  Montag-Vorlage bearbeiten" xr:uid="{00000000-0004-0000-A700-000001000000}"/>
  </hyperlinks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581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A8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A800-000001000000}">
      <formula1>"7a,7b,7c,8a,8b,8c,9a,9b,9c,9d"</formula1>
    </dataValidation>
  </dataValidations>
  <hyperlinks>
    <hyperlink ref="A5" location="Übersicht!A1" display="◀  Zurück zur Übersicht" xr:uid="{00000000-0004-0000-A800-000000000000}"/>
    <hyperlink ref="E5" location="'Di-Vorlage'!A1" display="📋  Dienstag-Vorlage bearbeiten" xr:uid="{00000000-0004-0000-A800-000001000000}"/>
  </hyperlinks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582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A9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A900-000001000000}">
      <formula1>"7a,7b,7c,8a,8b,8c,9a,9b,9c,9d"</formula1>
    </dataValidation>
  </dataValidations>
  <hyperlinks>
    <hyperlink ref="A5" location="Übersicht!A1" display="◀  Zurück zur Übersicht" xr:uid="{00000000-0004-0000-A900-000000000000}"/>
    <hyperlink ref="E5" location="'Mi-Vorlage'!A1" display="📋  Mittwoch-Vorlage bearbeiten" xr:uid="{00000000-0004-0000-A900-000001000000}"/>
  </hyperlinks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583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AA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AA00-000001000000}">
      <formula1>"7a,7b,7c,8a,8b,8c,9a,9b,9c,9d"</formula1>
    </dataValidation>
  </dataValidations>
  <hyperlinks>
    <hyperlink ref="A5" location="Übersicht!A1" display="◀  Zurück zur Übersicht" xr:uid="{00000000-0004-0000-AA00-000000000000}"/>
    <hyperlink ref="E5" location="'Do-Vorlage'!A1" display="📋  Donnerstag-Vorlage bearbeiten" xr:uid="{00000000-0004-0000-AA00-000001000000}"/>
  </hyperlinks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584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AB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AB00-000001000000}">
      <formula1>"7a,7b,7c,8a,8b,8c,9a,9b,9c,9d"</formula1>
    </dataValidation>
  </dataValidations>
  <hyperlinks>
    <hyperlink ref="A5" location="Übersicht!A1" display="◀  Zurück zur Übersicht" xr:uid="{00000000-0004-0000-AB00-000000000000}"/>
    <hyperlink ref="E5" location="'Fr-Vorlage'!A1" display="📋  Freitag-Vorlage bearbeiten" xr:uid="{00000000-0004-0000-AB00-000001000000}"/>
  </hyperlinks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585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AC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AC00-000001000000}">
      <formula1>"7a,7b,7c,8a,8b,8c,9a,9b,9c,9d"</formula1>
    </dataValidation>
  </dataValidations>
  <hyperlinks>
    <hyperlink ref="A5" location="Übersicht!A1" display="◀  Zurück zur Übersicht" xr:uid="{00000000-0004-0000-AC00-000000000000}"/>
    <hyperlink ref="E5" location="'Mo-Vorlage'!A1" display="📋  Montag-Vorlage bearbeiten" xr:uid="{00000000-0004-0000-AC00-000001000000}"/>
  </hyperlinks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586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AD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AD00-000001000000}">
      <formula1>"7a,7b,7c,8a,8b,8c,9a,9b,9c,9d"</formula1>
    </dataValidation>
  </dataValidations>
  <hyperlinks>
    <hyperlink ref="A5" location="Übersicht!A1" display="◀  Zurück zur Übersicht" xr:uid="{00000000-0004-0000-AD00-000000000000}"/>
    <hyperlink ref="E5" location="'Di-Vorlage'!A1" display="📋  Dienstag-Vorlage bearbeiten" xr:uid="{00000000-0004-0000-AD00-000001000000}"/>
  </hyperlinks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587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AE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AE00-000001000000}">
      <formula1>"7a,7b,7c,8a,8b,8c,9a,9b,9c,9d"</formula1>
    </dataValidation>
  </dataValidations>
  <hyperlinks>
    <hyperlink ref="A5" location="Übersicht!A1" display="◀  Zurück zur Übersicht" xr:uid="{00000000-0004-0000-AE00-000000000000}"/>
    <hyperlink ref="E5" location="'Mi-Vorlage'!A1" display="📋  Mittwoch-Vorlage bearbeiten" xr:uid="{00000000-0004-0000-AE00-000001000000}"/>
  </hyperlinks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588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AF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AF00-000001000000}">
      <formula1>"7a,7b,7c,8a,8b,8c,9a,9b,9c,9d"</formula1>
    </dataValidation>
  </dataValidations>
  <hyperlinks>
    <hyperlink ref="A5" location="Übersicht!A1" display="◀  Zurück zur Übersicht" xr:uid="{00000000-0004-0000-AF00-000000000000}"/>
    <hyperlink ref="E5" location="'Do-Vorlage'!A1" display="📋  Donnerstag-Vorlage bearbeiten" xr:uid="{00000000-0004-0000-AF00-000001000000}"/>
  </hyperlinks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589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B0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B000-000001000000}">
      <formula1>"7a,7b,7c,8a,8b,8c,9a,9b,9c,9d"</formula1>
    </dataValidation>
  </dataValidations>
  <hyperlinks>
    <hyperlink ref="A5" location="Übersicht!A1" display="◀  Zurück zur Übersicht" xr:uid="{00000000-0004-0000-B000-000000000000}"/>
    <hyperlink ref="E5" location="'Fr-Vorlage'!A1" display="📋  Freitag-Vorlage bearbeiten" xr:uid="{00000000-0004-0000-B000-000001000000}"/>
  </hyperlinks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590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B1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B100-000001000000}">
      <formula1>"7a,7b,7c,8a,8b,8c,9a,9b,9c,9d"</formula1>
    </dataValidation>
  </dataValidations>
  <hyperlinks>
    <hyperlink ref="A5" location="Übersicht!A1" display="◀  Zurück zur Übersicht" xr:uid="{00000000-0004-0000-B100-000000000000}"/>
    <hyperlink ref="E5" location="'Mo-Vorlage'!A1" display="📋  Montag-Vorlage bearbeiten" xr:uid="{00000000-0004-0000-B100-000001000000}"/>
  </hyperlinks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591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B2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B200-000001000000}">
      <formula1>"7a,7b,7c,8a,8b,8c,9a,9b,9c,9d"</formula1>
    </dataValidation>
  </dataValidations>
  <hyperlinks>
    <hyperlink ref="A5" location="Übersicht!A1" display="◀  Zurück zur Übersicht" xr:uid="{00000000-0004-0000-B200-000000000000}"/>
    <hyperlink ref="E5" location="'Di-Vorlage'!A1" display="📋  Dienstag-Vorlage bearbeiten" xr:uid="{00000000-0004-0000-B200-000001000000}"/>
  </hyperlinks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592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B3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B300-000001000000}">
      <formula1>"7a,7b,7c,8a,8b,8c,9a,9b,9c,9d"</formula1>
    </dataValidation>
  </dataValidations>
  <hyperlinks>
    <hyperlink ref="A5" location="Übersicht!A1" display="◀  Zurück zur Übersicht" xr:uid="{00000000-0004-0000-B300-000000000000}"/>
    <hyperlink ref="E5" location="'Mi-Vorlage'!A1" display="📋  Mittwoch-Vorlage bearbeiten" xr:uid="{00000000-0004-0000-B300-000001000000}"/>
  </hyperlinks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593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B4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B400-000001000000}">
      <formula1>"7a,7b,7c,8a,8b,8c,9a,9b,9c,9d"</formula1>
    </dataValidation>
  </dataValidations>
  <hyperlinks>
    <hyperlink ref="A5" location="Übersicht!A1" display="◀  Zurück zur Übersicht" xr:uid="{00000000-0004-0000-B400-000000000000}"/>
    <hyperlink ref="E5" location="'Do-Vorlage'!A1" display="📋  Donnerstag-Vorlage bearbeiten" xr:uid="{00000000-0004-0000-B400-000001000000}"/>
  </hyperlinks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594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B5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B500-000001000000}">
      <formula1>"7a,7b,7c,8a,8b,8c,9a,9b,9c,9d"</formula1>
    </dataValidation>
  </dataValidations>
  <hyperlinks>
    <hyperlink ref="A5" location="Übersicht!A1" display="◀  Zurück zur Übersicht" xr:uid="{00000000-0004-0000-B500-000000000000}"/>
    <hyperlink ref="E5" location="'Fr-Vorlage'!A1" display="📋  Freitag-Vorlage bearbeiten" xr:uid="{00000000-0004-0000-B500-000001000000}"/>
  </hyperlinks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595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B6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B600-000001000000}">
      <formula1>"7a,7b,7c,8a,8b,8c,9a,9b,9c,9d"</formula1>
    </dataValidation>
  </dataValidations>
  <hyperlinks>
    <hyperlink ref="A5" location="Übersicht!A1" display="◀  Zurück zur Übersicht" xr:uid="{00000000-0004-0000-B600-000000000000}"/>
    <hyperlink ref="E5" location="'Mo-Vorlage'!A1" display="📋  Montag-Vorlage bearbeiten" xr:uid="{00000000-0004-0000-B600-000001000000}"/>
  </hyperlinks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596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B7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B700-000001000000}">
      <formula1>"7a,7b,7c,8a,8b,8c,9a,9b,9c,9d"</formula1>
    </dataValidation>
  </dataValidations>
  <hyperlinks>
    <hyperlink ref="A5" location="Übersicht!A1" display="◀  Zurück zur Übersicht" xr:uid="{00000000-0004-0000-B700-000000000000}"/>
    <hyperlink ref="E5" location="'Di-Vorlage'!A1" display="📋  Dienstag-Vorlage bearbeiten" xr:uid="{00000000-0004-0000-B700-000001000000}"/>
  </hyperlinks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597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B8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B800-000001000000}">
      <formula1>"7a,7b,7c,8a,8b,8c,9a,9b,9c,9d"</formula1>
    </dataValidation>
  </dataValidations>
  <hyperlinks>
    <hyperlink ref="A5" location="Übersicht!A1" display="◀  Zurück zur Übersicht" xr:uid="{00000000-0004-0000-B800-000000000000}"/>
    <hyperlink ref="E5" location="'Mi-Vorlage'!A1" display="📋  Mittwoch-Vorlage bearbeiten" xr:uid="{00000000-0004-0000-B800-000001000000}"/>
  </hyperlinks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598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B9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B900-000001000000}">
      <formula1>"7a,7b,7c,8a,8b,8c,9a,9b,9c,9d"</formula1>
    </dataValidation>
  </dataValidations>
  <hyperlinks>
    <hyperlink ref="A5" location="Übersicht!A1" display="◀  Zurück zur Übersicht" xr:uid="{00000000-0004-0000-B900-000000000000}"/>
    <hyperlink ref="E5" location="'Do-Vorlage'!A1" display="📋  Donnerstag-Vorlage bearbeiten" xr:uid="{00000000-0004-0000-B900-000001000000}"/>
  </hyperlinks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599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BA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BA00-000001000000}">
      <formula1>"7a,7b,7c,8a,8b,8c,9a,9b,9c,9d"</formula1>
    </dataValidation>
  </dataValidations>
  <hyperlinks>
    <hyperlink ref="A5" location="Übersicht!A1" display="◀  Zurück zur Übersicht" xr:uid="{00000000-0004-0000-BA00-000000000000}"/>
    <hyperlink ref="E5" location="'Fr-Vorlage'!A1" display="📋  Freitag-Vorlage bearbeiten" xr:uid="{00000000-0004-0000-BA00-000001000000}"/>
  </hyperlinks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600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BB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BB00-000001000000}">
      <formula1>"7a,7b,7c,8a,8b,8c,9a,9b,9c,9d"</formula1>
    </dataValidation>
  </dataValidations>
  <hyperlinks>
    <hyperlink ref="A5" location="Übersicht!A1" display="◀  Zurück zur Übersicht" xr:uid="{00000000-0004-0000-BB00-000000000000}"/>
    <hyperlink ref="E5" location="'Mo-Vorlage'!A1" display="📋  Montag-Vorlage bearbeiten" xr:uid="{00000000-0004-0000-BB00-000001000000}"/>
  </hyperlinks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601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BC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BC00-000001000000}">
      <formula1>"7a,7b,7c,8a,8b,8c,9a,9b,9c,9d"</formula1>
    </dataValidation>
  </dataValidations>
  <hyperlinks>
    <hyperlink ref="A5" location="Übersicht!A1" display="◀  Zurück zur Übersicht" xr:uid="{00000000-0004-0000-BC00-000000000000}"/>
    <hyperlink ref="E5" location="'Di-Vorlage'!A1" display="📋  Dienstag-Vorlage bearbeiten" xr:uid="{00000000-0004-0000-BC00-000001000000}"/>
  </hyperlinks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602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BD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BD00-000001000000}">
      <formula1>"7a,7b,7c,8a,8b,8c,9a,9b,9c,9d"</formula1>
    </dataValidation>
  </dataValidations>
  <hyperlinks>
    <hyperlink ref="A5" location="Übersicht!A1" display="◀  Zurück zur Übersicht" xr:uid="{00000000-0004-0000-BD00-000000000000}"/>
    <hyperlink ref="E5" location="'Mi-Vorlage'!A1" display="📋  Mittwoch-Vorlage bearbeiten" xr:uid="{00000000-0004-0000-BD00-000001000000}"/>
  </hyperlinks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603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BE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BE00-000001000000}">
      <formula1>"7a,7b,7c,8a,8b,8c,9a,9b,9c,9d"</formula1>
    </dataValidation>
  </dataValidations>
  <hyperlinks>
    <hyperlink ref="A5" location="Übersicht!A1" display="◀  Zurück zur Übersicht" xr:uid="{00000000-0004-0000-BE00-000000000000}"/>
    <hyperlink ref="E5" location="'Do-Vorlage'!A1" display="📋  Donnerstag-Vorlage bearbeiten" xr:uid="{00000000-0004-0000-BE00-000001000000}"/>
  </hyperlinks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604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BF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BF00-000001000000}">
      <formula1>"7a,7b,7c,8a,8b,8c,9a,9b,9c,9d"</formula1>
    </dataValidation>
  </dataValidations>
  <hyperlinks>
    <hyperlink ref="A5" location="Übersicht!A1" display="◀  Zurück zur Übersicht" xr:uid="{00000000-0004-0000-BF00-000000000000}"/>
    <hyperlink ref="E5" location="'Fr-Vorlage'!A1" display="📋  Freitag-Vorlage bearbeiten" xr:uid="{00000000-0004-0000-BF00-000001000000}"/>
  </hyperlinks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605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C0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C000-000001000000}">
      <formula1>"7a,7b,7c,8a,8b,8c,9a,9b,9c,9d"</formula1>
    </dataValidation>
  </dataValidations>
  <hyperlinks>
    <hyperlink ref="A5" location="Übersicht!A1" display="◀  Zurück zur Übersicht" xr:uid="{00000000-0004-0000-C000-000000000000}"/>
    <hyperlink ref="E5" location="'Mo-Vorlage'!A1" display="📋  Montag-Vorlage bearbeiten" xr:uid="{00000000-0004-0000-C000-000001000000}"/>
  </hyperlinks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606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C1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C100-000001000000}">
      <formula1>"7a,7b,7c,8a,8b,8c,9a,9b,9c,9d"</formula1>
    </dataValidation>
  </dataValidations>
  <hyperlinks>
    <hyperlink ref="A5" location="Übersicht!A1" display="◀  Zurück zur Übersicht" xr:uid="{00000000-0004-0000-C100-000000000000}"/>
    <hyperlink ref="E5" location="'Di-Vorlage'!A1" display="📋  Dienstag-Vorlage bearbeiten" xr:uid="{00000000-0004-0000-C100-000001000000}"/>
  </hyperlinks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607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C2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C200-000001000000}">
      <formula1>"7a,7b,7c,8a,8b,8c,9a,9b,9c,9d"</formula1>
    </dataValidation>
  </dataValidations>
  <hyperlinks>
    <hyperlink ref="A5" location="Übersicht!A1" display="◀  Zurück zur Übersicht" xr:uid="{00000000-0004-0000-C200-000000000000}"/>
    <hyperlink ref="E5" location="'Mi-Vorlage'!A1" display="📋  Mittwoch-Vorlage bearbeiten" xr:uid="{00000000-0004-0000-C200-000001000000}"/>
  </hyperlinks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608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C3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C300-000001000000}">
      <formula1>"7a,7b,7c,8a,8b,8c,9a,9b,9c,9d"</formula1>
    </dataValidation>
  </dataValidations>
  <hyperlinks>
    <hyperlink ref="A5" location="Übersicht!A1" display="◀  Zurück zur Übersicht" xr:uid="{00000000-0004-0000-C300-000000000000}"/>
    <hyperlink ref="E5" location="'Do-Vorlage'!A1" display="📋  Donnerstag-Vorlage bearbeiten" xr:uid="{00000000-0004-0000-C300-000001000000}"/>
  </hyperlinks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609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C4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C400-000001000000}">
      <formula1>"7a,7b,7c,8a,8b,8c,9a,9b,9c,9d"</formula1>
    </dataValidation>
  </dataValidations>
  <hyperlinks>
    <hyperlink ref="A5" location="Übersicht!A1" display="◀  Zurück zur Übersicht" xr:uid="{00000000-0004-0000-C400-000000000000}"/>
    <hyperlink ref="E5" location="'Fr-Vorlage'!A1" display="📋  Freitag-Vorlage bearbeiten" xr:uid="{00000000-0004-0000-C400-000001000000}"/>
  </hyperlinks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610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C5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C500-000001000000}">
      <formula1>"7a,7b,7c,8a,8b,8c,9a,9b,9c,9d"</formula1>
    </dataValidation>
  </dataValidations>
  <hyperlinks>
    <hyperlink ref="A5" location="Übersicht!A1" display="◀  Zurück zur Übersicht" xr:uid="{00000000-0004-0000-C500-000000000000}"/>
    <hyperlink ref="E5" location="'Mo-Vorlage'!A1" display="📋  Montag-Vorlage bearbeiten" xr:uid="{00000000-0004-0000-C500-000001000000}"/>
  </hyperlinks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611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C6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C600-000001000000}">
      <formula1>"7a,7b,7c,8a,8b,8c,9a,9b,9c,9d"</formula1>
    </dataValidation>
  </dataValidations>
  <hyperlinks>
    <hyperlink ref="A5" location="Übersicht!A1" display="◀  Zurück zur Übersicht" xr:uid="{00000000-0004-0000-C600-000000000000}"/>
    <hyperlink ref="E5" location="'Di-Vorlage'!A1" display="📋  Dienstag-Vorlage bearbeiten" xr:uid="{00000000-0004-0000-C600-000001000000}"/>
  </hyperlinks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612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C7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C700-000001000000}">
      <formula1>"7a,7b,7c,8a,8b,8c,9a,9b,9c,9d"</formula1>
    </dataValidation>
  </dataValidations>
  <hyperlinks>
    <hyperlink ref="A5" location="Übersicht!A1" display="◀  Zurück zur Übersicht" xr:uid="{00000000-0004-0000-C700-000000000000}"/>
    <hyperlink ref="E5" location="'Mi-Vorlage'!A1" display="📋  Mittwoch-Vorlage bearbeiten" xr:uid="{00000000-0004-0000-C700-000001000000}"/>
  </hyperlinks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613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C8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C800-000001000000}">
      <formula1>"7a,7b,7c,8a,8b,8c,9a,9b,9c,9d"</formula1>
    </dataValidation>
  </dataValidations>
  <hyperlinks>
    <hyperlink ref="A5" location="Übersicht!A1" display="◀  Zurück zur Übersicht" xr:uid="{00000000-0004-0000-C800-000000000000}"/>
    <hyperlink ref="E5" location="'Do-Vorlage'!A1" display="📋  Donnerstag-Vorlage bearbeiten" xr:uid="{00000000-0004-0000-C800-000001000000}"/>
  </hyperlinks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614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C9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C900-000001000000}">
      <formula1>"7a,7b,7c,8a,8b,8c,9a,9b,9c,9d"</formula1>
    </dataValidation>
  </dataValidations>
  <hyperlinks>
    <hyperlink ref="A5" location="Übersicht!A1" display="◀  Zurück zur Übersicht" xr:uid="{00000000-0004-0000-C900-000000000000}"/>
    <hyperlink ref="E5" location="'Fr-Vorlage'!A1" display="📋  Freitag-Vorlage bearbeiten" xr:uid="{00000000-0004-0000-C900-000001000000}"/>
  </hyperlinks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615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CA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CA00-000001000000}">
      <formula1>"7a,7b,7c,8a,8b,8c,9a,9b,9c,9d"</formula1>
    </dataValidation>
  </dataValidations>
  <hyperlinks>
    <hyperlink ref="A5" location="Übersicht!A1" display="◀  Zurück zur Übersicht" xr:uid="{00000000-0004-0000-CA00-000000000000}"/>
    <hyperlink ref="E5" location="'Mo-Vorlage'!A1" display="📋  Montag-Vorlage bearbeiten" xr:uid="{00000000-0004-0000-CA00-000001000000}"/>
  </hyperlinks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616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CB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CB00-000001000000}">
      <formula1>"7a,7b,7c,8a,8b,8c,9a,9b,9c,9d"</formula1>
    </dataValidation>
  </dataValidations>
  <hyperlinks>
    <hyperlink ref="A5" location="Übersicht!A1" display="◀  Zurück zur Übersicht" xr:uid="{00000000-0004-0000-CB00-000000000000}"/>
    <hyperlink ref="E5" location="'Di-Vorlage'!A1" display="📋  Dienstag-Vorlage bearbeiten" xr:uid="{00000000-0004-0000-CB00-000001000000}"/>
  </hyperlinks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617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CC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CC00-000001000000}">
      <formula1>"7a,7b,7c,8a,8b,8c,9a,9b,9c,9d"</formula1>
    </dataValidation>
  </dataValidations>
  <hyperlinks>
    <hyperlink ref="A5" location="Übersicht!A1" display="◀  Zurück zur Übersicht" xr:uid="{00000000-0004-0000-CC00-000000000000}"/>
    <hyperlink ref="E5" location="'Mi-Vorlage'!A1" display="📋  Mittwoch-Vorlage bearbeiten" xr:uid="{00000000-0004-0000-CC00-000001000000}"/>
  </hyperlinks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618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CD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CD00-000001000000}">
      <formula1>"7a,7b,7c,8a,8b,8c,9a,9b,9c,9d"</formula1>
    </dataValidation>
  </dataValidations>
  <hyperlinks>
    <hyperlink ref="A5" location="Übersicht!A1" display="◀  Zurück zur Übersicht" xr:uid="{00000000-0004-0000-CD00-000000000000}"/>
    <hyperlink ref="E5" location="'Do-Vorlage'!A1" display="📋  Donnerstag-Vorlage bearbeiten" xr:uid="{00000000-0004-0000-CD00-000001000000}"/>
  </hyperlinks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619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CE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CE00-000001000000}">
      <formula1>"7a,7b,7c,8a,8b,8c,9a,9b,9c,9d"</formula1>
    </dataValidation>
  </dataValidations>
  <hyperlinks>
    <hyperlink ref="A5" location="Übersicht!A1" display="◀  Zurück zur Übersicht" xr:uid="{00000000-0004-0000-CE00-000000000000}"/>
    <hyperlink ref="E5" location="'Fr-Vorlage'!A1" display="📋  Freitag-Vorlage bearbeiten" xr:uid="{00000000-0004-0000-CE00-000001000000}"/>
  </hyperlinks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620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CF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CF00-000001000000}">
      <formula1>"7a,7b,7c,8a,8b,8c,9a,9b,9c,9d"</formula1>
    </dataValidation>
  </dataValidations>
  <hyperlinks>
    <hyperlink ref="A5" location="Übersicht!A1" display="◀  Zurück zur Übersicht" xr:uid="{00000000-0004-0000-CF00-000000000000}"/>
    <hyperlink ref="E5" location="'Mo-Vorlage'!A1" display="📋  Montag-Vorlage bearbeiten" xr:uid="{00000000-0004-0000-CF00-000001000000}"/>
  </hyperlinks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621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D0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D000-000001000000}">
      <formula1>"7a,7b,7c,8a,8b,8c,9a,9b,9c,9d"</formula1>
    </dataValidation>
  </dataValidations>
  <hyperlinks>
    <hyperlink ref="A5" location="Übersicht!A1" display="◀  Zurück zur Übersicht" xr:uid="{00000000-0004-0000-D000-000000000000}"/>
    <hyperlink ref="E5" location="'Di-Vorlage'!A1" display="📋  Dienstag-Vorlage bearbeiten" xr:uid="{00000000-0004-0000-D000-000001000000}"/>
  </hyperlinks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622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D1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D100-000001000000}">
      <formula1>"7a,7b,7c,8a,8b,8c,9a,9b,9c,9d"</formula1>
    </dataValidation>
  </dataValidations>
  <hyperlinks>
    <hyperlink ref="A5" location="Übersicht!A1" display="◀  Zurück zur Übersicht" xr:uid="{00000000-0004-0000-D100-000000000000}"/>
    <hyperlink ref="E5" location="'Mi-Vorlage'!A1" display="📋  Mittwoch-Vorlage bearbeiten" xr:uid="{00000000-0004-0000-D100-000001000000}"/>
  </hyperlinks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623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D2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D200-000001000000}">
      <formula1>"7a,7b,7c,8a,8b,8c,9a,9b,9c,9d"</formula1>
    </dataValidation>
  </dataValidations>
  <hyperlinks>
    <hyperlink ref="A5" location="Übersicht!A1" display="◀  Zurück zur Übersicht" xr:uid="{00000000-0004-0000-D200-000000000000}"/>
    <hyperlink ref="E5" location="'Do-Vorlage'!A1" display="📋  Donnerstag-Vorlage bearbeiten" xr:uid="{00000000-0004-0000-D200-000001000000}"/>
  </hyperlinks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624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D3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D300-000001000000}">
      <formula1>"7a,7b,7c,8a,8b,8c,9a,9b,9c,9d"</formula1>
    </dataValidation>
  </dataValidations>
  <hyperlinks>
    <hyperlink ref="A5" location="Übersicht!A1" display="◀  Zurück zur Übersicht" xr:uid="{00000000-0004-0000-D300-000000000000}"/>
    <hyperlink ref="E5" location="'Fr-Vorlage'!A1" display="📋  Freitag-Vorlage bearbeiten" xr:uid="{00000000-0004-0000-D300-000001000000}"/>
  </hyperlinks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625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D4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D400-000001000000}">
      <formula1>"7a,7b,7c,8a,8b,8c,9a,9b,9c,9d"</formula1>
    </dataValidation>
  </dataValidations>
  <hyperlinks>
    <hyperlink ref="A5" location="Übersicht!A1" display="◀  Zurück zur Übersicht" xr:uid="{00000000-0004-0000-D400-000000000000}"/>
    <hyperlink ref="E5" location="'Mo-Vorlage'!A1" display="📋  Montag-Vorlage bearbeiten" xr:uid="{00000000-0004-0000-D400-000001000000}"/>
  </hyperlinks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626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D5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D500-000001000000}">
      <formula1>"7a,7b,7c,8a,8b,8c,9a,9b,9c,9d"</formula1>
    </dataValidation>
  </dataValidations>
  <hyperlinks>
    <hyperlink ref="A5" location="Übersicht!A1" display="◀  Zurück zur Übersicht" xr:uid="{00000000-0004-0000-D500-000000000000}"/>
    <hyperlink ref="E5" location="'Di-Vorlage'!A1" display="📋  Dienstag-Vorlage bearbeiten" xr:uid="{00000000-0004-0000-D500-000001000000}"/>
  </hyperlinks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627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D6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D600-000001000000}">
      <formula1>"7a,7b,7c,8a,8b,8c,9a,9b,9c,9d"</formula1>
    </dataValidation>
  </dataValidations>
  <hyperlinks>
    <hyperlink ref="A5" location="Übersicht!A1" display="◀  Zurück zur Übersicht" xr:uid="{00000000-0004-0000-D600-000000000000}"/>
    <hyperlink ref="E5" location="'Mi-Vorlage'!A1" display="📋  Mittwoch-Vorlage bearbeiten" xr:uid="{00000000-0004-0000-D600-000001000000}"/>
  </hyperlinks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628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D7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D700-000001000000}">
      <formula1>"7a,7b,7c,8a,8b,8c,9a,9b,9c,9d"</formula1>
    </dataValidation>
  </dataValidations>
  <hyperlinks>
    <hyperlink ref="A5" location="Übersicht!A1" display="◀  Zurück zur Übersicht" xr:uid="{00000000-0004-0000-D700-000000000000}"/>
    <hyperlink ref="E5" location="'Do-Vorlage'!A1" display="📋  Donnerstag-Vorlage bearbeiten" xr:uid="{00000000-0004-0000-D700-000001000000}"/>
  </hyperlinks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629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D8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D800-000001000000}">
      <formula1>"7a,7b,7c,8a,8b,8c,9a,9b,9c,9d"</formula1>
    </dataValidation>
  </dataValidations>
  <hyperlinks>
    <hyperlink ref="A5" location="Übersicht!A1" display="◀  Zurück zur Übersicht" xr:uid="{00000000-0004-0000-D800-000000000000}"/>
    <hyperlink ref="E5" location="'Fr-Vorlage'!A1" display="📋  Freitag-Vorlage bearbeiten" xr:uid="{00000000-0004-0000-D800-000001000000}"/>
  </hyperlinks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630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D9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D900-000001000000}">
      <formula1>"7a,7b,7c,8a,8b,8c,9a,9b,9c,9d"</formula1>
    </dataValidation>
  </dataValidations>
  <hyperlinks>
    <hyperlink ref="A5" location="Übersicht!A1" display="◀  Zurück zur Übersicht" xr:uid="{00000000-0004-0000-D900-000000000000}"/>
    <hyperlink ref="E5" location="'Mo-Vorlage'!A1" display="📋  Montag-Vorlage bearbeiten" xr:uid="{00000000-0004-0000-D900-000001000000}"/>
  </hyperlinks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631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DA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DA00-000001000000}">
      <formula1>"7a,7b,7c,8a,8b,8c,9a,9b,9c,9d"</formula1>
    </dataValidation>
  </dataValidations>
  <hyperlinks>
    <hyperlink ref="A5" location="Übersicht!A1" display="◀  Zurück zur Übersicht" xr:uid="{00000000-0004-0000-DA00-000000000000}"/>
    <hyperlink ref="E5" location="'Di-Vorlage'!A1" display="📋  Dienstag-Vorlage bearbeiten" xr:uid="{00000000-0004-0000-DA00-000001000000}"/>
  </hyperlinks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632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DB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DB00-000001000000}">
      <formula1>"7a,7b,7c,8a,8b,8c,9a,9b,9c,9d"</formula1>
    </dataValidation>
  </dataValidations>
  <hyperlinks>
    <hyperlink ref="A5" location="Übersicht!A1" display="◀  Zurück zur Übersicht" xr:uid="{00000000-0004-0000-DB00-000000000000}"/>
    <hyperlink ref="E5" location="'Mi-Vorlage'!A1" display="📋  Mittwoch-Vorlage bearbeiten" xr:uid="{00000000-0004-0000-DB00-000001000000}"/>
  </hyperlinks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633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DC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DC00-000001000000}">
      <formula1>"7a,7b,7c,8a,8b,8c,9a,9b,9c,9d"</formula1>
    </dataValidation>
  </dataValidations>
  <hyperlinks>
    <hyperlink ref="A5" location="Übersicht!A1" display="◀  Zurück zur Übersicht" xr:uid="{00000000-0004-0000-DC00-000000000000}"/>
    <hyperlink ref="E5" location="'Do-Vorlage'!A1" display="📋  Donnerstag-Vorlage bearbeiten" xr:uid="{00000000-0004-0000-DC00-000001000000}"/>
  </hyperlinks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634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DD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DD00-000001000000}">
      <formula1>"7a,7b,7c,8a,8b,8c,9a,9b,9c,9d"</formula1>
    </dataValidation>
  </dataValidations>
  <hyperlinks>
    <hyperlink ref="A5" location="Übersicht!A1" display="◀  Zurück zur Übersicht" xr:uid="{00000000-0004-0000-DD00-000000000000}"/>
    <hyperlink ref="E5" location="'Fr-Vorlage'!A1" display="📋  Freitag-Vorlage bearbeiten" xr:uid="{00000000-0004-0000-DD00-000001000000}"/>
  </hyperlinks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635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DE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DE00-000001000000}">
      <formula1>"7a,7b,7c,8a,8b,8c,9a,9b,9c,9d"</formula1>
    </dataValidation>
  </dataValidations>
  <hyperlinks>
    <hyperlink ref="A5" location="Übersicht!A1" display="◀  Zurück zur Übersicht" xr:uid="{00000000-0004-0000-DE00-000000000000}"/>
    <hyperlink ref="E5" location="'Mo-Vorlage'!A1" display="📋  Montag-Vorlage bearbeiten" xr:uid="{00000000-0004-0000-DE00-000001000000}"/>
  </hyperlinks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636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DF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DF00-000001000000}">
      <formula1>"7a,7b,7c,8a,8b,8c,9a,9b,9c,9d"</formula1>
    </dataValidation>
  </dataValidations>
  <hyperlinks>
    <hyperlink ref="A5" location="Übersicht!A1" display="◀  Zurück zur Übersicht" xr:uid="{00000000-0004-0000-DF00-000000000000}"/>
    <hyperlink ref="E5" location="'Di-Vorlage'!A1" display="📋  Dienstag-Vorlage bearbeiten" xr:uid="{00000000-0004-0000-DF00-000001000000}"/>
  </hyperlinks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637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E0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E000-000001000000}">
      <formula1>"7a,7b,7c,8a,8b,8c,9a,9b,9c,9d"</formula1>
    </dataValidation>
  </dataValidations>
  <hyperlinks>
    <hyperlink ref="A5" location="Übersicht!A1" display="◀  Zurück zur Übersicht" xr:uid="{00000000-0004-0000-E000-000000000000}"/>
    <hyperlink ref="E5" location="'Mi-Vorlage'!A1" display="📋  Mittwoch-Vorlage bearbeiten" xr:uid="{00000000-0004-0000-E000-000001000000}"/>
  </hyperlinks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638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E1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E100-000001000000}">
      <formula1>"7a,7b,7c,8a,8b,8c,9a,9b,9c,9d"</formula1>
    </dataValidation>
  </dataValidations>
  <hyperlinks>
    <hyperlink ref="A5" location="Übersicht!A1" display="◀  Zurück zur Übersicht" xr:uid="{00000000-0004-0000-E100-000000000000}"/>
    <hyperlink ref="E5" location="'Do-Vorlage'!A1" display="📋  Donnerstag-Vorlage bearbeiten" xr:uid="{00000000-0004-0000-E100-000001000000}"/>
  </hyperlinks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639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E2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E200-000001000000}">
      <formula1>"7a,7b,7c,8a,8b,8c,9a,9b,9c,9d"</formula1>
    </dataValidation>
  </dataValidations>
  <hyperlinks>
    <hyperlink ref="A5" location="Übersicht!A1" display="◀  Zurück zur Übersicht" xr:uid="{00000000-0004-0000-E200-000000000000}"/>
    <hyperlink ref="E5" location="'Fr-Vorlage'!A1" display="📋  Freitag-Vorlage bearbeiten" xr:uid="{00000000-0004-0000-E200-000001000000}"/>
  </hyperlinks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640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E3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E300-000001000000}">
      <formula1>"7a,7b,7c,8a,8b,8c,9a,9b,9c,9d"</formula1>
    </dataValidation>
  </dataValidations>
  <hyperlinks>
    <hyperlink ref="A5" location="Übersicht!A1" display="◀  Zurück zur Übersicht" xr:uid="{00000000-0004-0000-E300-000000000000}"/>
    <hyperlink ref="E5" location="'Mo-Vorlage'!A1" display="📋  Montag-Vorlage bearbeiten" xr:uid="{00000000-0004-0000-E300-000001000000}"/>
  </hyperlinks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641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E4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E400-000001000000}">
      <formula1>"7a,7b,7c,8a,8b,8c,9a,9b,9c,9d"</formula1>
    </dataValidation>
  </dataValidations>
  <hyperlinks>
    <hyperlink ref="A5" location="Übersicht!A1" display="◀  Zurück zur Übersicht" xr:uid="{00000000-0004-0000-E400-000000000000}"/>
    <hyperlink ref="E5" location="'Di-Vorlage'!A1" display="📋  Dienstag-Vorlage bearbeiten" xr:uid="{00000000-0004-0000-E400-000001000000}"/>
  </hyperlinks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642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E5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E500-000001000000}">
      <formula1>"7a,7b,7c,8a,8b,8c,9a,9b,9c,9d"</formula1>
    </dataValidation>
  </dataValidations>
  <hyperlinks>
    <hyperlink ref="A5" location="Übersicht!A1" display="◀  Zurück zur Übersicht" xr:uid="{00000000-0004-0000-E500-000000000000}"/>
    <hyperlink ref="E5" location="'Mi-Vorlage'!A1" display="📋  Mittwoch-Vorlage bearbeiten" xr:uid="{00000000-0004-0000-E500-000001000000}"/>
  </hyperlinks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643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E6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E600-000001000000}">
      <formula1>"7a,7b,7c,8a,8b,8c,9a,9b,9c,9d"</formula1>
    </dataValidation>
  </dataValidations>
  <hyperlinks>
    <hyperlink ref="A5" location="Übersicht!A1" display="◀  Zurück zur Übersicht" xr:uid="{00000000-0004-0000-E600-000000000000}"/>
    <hyperlink ref="E5" location="'Do-Vorlage'!A1" display="📋  Donnerstag-Vorlage bearbeiten" xr:uid="{00000000-0004-0000-E600-000001000000}"/>
  </hyperlinks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644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E7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E700-000001000000}">
      <formula1>"7a,7b,7c,8a,8b,8c,9a,9b,9c,9d"</formula1>
    </dataValidation>
  </dataValidations>
  <hyperlinks>
    <hyperlink ref="A5" location="Übersicht!A1" display="◀  Zurück zur Übersicht" xr:uid="{00000000-0004-0000-E700-000000000000}"/>
    <hyperlink ref="E5" location="'Fr-Vorlage'!A1" display="📋  Freitag-Vorlage bearbeiten" xr:uid="{00000000-0004-0000-E700-000001000000}"/>
  </hyperlinks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645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E8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E800-000001000000}">
      <formula1>"7a,7b,7c,8a,8b,8c,9a,9b,9c,9d"</formula1>
    </dataValidation>
  </dataValidations>
  <hyperlinks>
    <hyperlink ref="A5" location="Übersicht!A1" display="◀  Zurück zur Übersicht" xr:uid="{00000000-0004-0000-E800-000000000000}"/>
    <hyperlink ref="E5" location="'Mo-Vorlage'!A1" display="📋  Montag-Vorlage bearbeiten" xr:uid="{00000000-0004-0000-E800-000001000000}"/>
  </hyperlinks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646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E9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E900-000001000000}">
      <formula1>"7a,7b,7c,8a,8b,8c,9a,9b,9c,9d"</formula1>
    </dataValidation>
  </dataValidations>
  <hyperlinks>
    <hyperlink ref="A5" location="Übersicht!A1" display="◀  Zurück zur Übersicht" xr:uid="{00000000-0004-0000-E900-000000000000}"/>
    <hyperlink ref="E5" location="'Di-Vorlage'!A1" display="📋  Dienstag-Vorlage bearbeiten" xr:uid="{00000000-0004-0000-E900-000001000000}"/>
  </hyperlinks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647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EA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EA00-000001000000}">
      <formula1>"7a,7b,7c,8a,8b,8c,9a,9b,9c,9d"</formula1>
    </dataValidation>
  </dataValidations>
  <hyperlinks>
    <hyperlink ref="A5" location="Übersicht!A1" display="◀  Zurück zur Übersicht" xr:uid="{00000000-0004-0000-EA00-000000000000}"/>
    <hyperlink ref="E5" location="'Mi-Vorlage'!A1" display="📋  Mittwoch-Vorlage bearbeiten" xr:uid="{00000000-0004-0000-EA00-000001000000}"/>
  </hyperlinks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648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EB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EB00-000001000000}">
      <formula1>"7a,7b,7c,8a,8b,8c,9a,9b,9c,9d"</formula1>
    </dataValidation>
  </dataValidations>
  <hyperlinks>
    <hyperlink ref="A5" location="Übersicht!A1" display="◀  Zurück zur Übersicht" xr:uid="{00000000-0004-0000-EB00-000000000000}"/>
    <hyperlink ref="E5" location="'Do-Vorlage'!A1" display="📋  Donnerstag-Vorlage bearbeiten" xr:uid="{00000000-0004-0000-EB00-000001000000}"/>
  </hyperlinks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649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EC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EC00-000001000000}">
      <formula1>"7a,7b,7c,8a,8b,8c,9a,9b,9c,9d"</formula1>
    </dataValidation>
  </dataValidations>
  <hyperlinks>
    <hyperlink ref="A5" location="Übersicht!A1" display="◀  Zurück zur Übersicht" xr:uid="{00000000-0004-0000-EC00-000000000000}"/>
    <hyperlink ref="E5" location="'Fr-Vorlage'!A1" display="📋  Freitag-Vorlage bearbeiten" xr:uid="{00000000-0004-0000-EC00-000001000000}"/>
  </hyperlinks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650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384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2" t="s">
        <v>392</v>
      </c>
      <c r="F5" s="30"/>
      <c r="G5" s="30"/>
    </row>
    <row r="6" spans="1:7" ht="20" customHeight="1" x14ac:dyDescent="0.2">
      <c r="A6" s="57" t="str">
        <f>"  1. Lek.   |   "&amp;'Mo-Vorlage'!$B$4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'Mo-Vorlage'!$C$4</f>
        <v>0</v>
      </c>
      <c r="D7" s="15">
        <f>'Mo-Vorlage'!$D$4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'Mo-Vorlage'!$C$5</f>
        <v>0</v>
      </c>
      <c r="D14" s="15">
        <f>'Mo-Vorlage'!$D$5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'Mo-Vorlage'!$C$6</f>
        <v>0</v>
      </c>
      <c r="D21" s="15">
        <f>'Mo-Vorlage'!$D$6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'Mo-Vorlage'!$C$7</f>
        <v>0</v>
      </c>
      <c r="D28" s="15">
        <f>'Mo-Vorlage'!$D$7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'Mo-Vorlage'!$C$8</f>
        <v>0</v>
      </c>
      <c r="D35" s="15">
        <f>'Mo-Vorlage'!$D$8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'Mo-Vorlage'!$C$9</f>
        <v>0</v>
      </c>
      <c r="D43" s="15">
        <f>'Mo-Vorlage'!$D$9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'Mo-Vorlage'!$C$10</f>
        <v>0</v>
      </c>
      <c r="D50" s="15">
        <f>'Mo-Vorlage'!$D$10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'Mo-Vorlage'!$C$11</f>
        <v>0</v>
      </c>
      <c r="D57" s="15">
        <f>'Mo-Vorlage'!$D$11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'Mo-Vorlage'!$C$12</f>
        <v>0</v>
      </c>
      <c r="D64" s="15">
        <f>'Mo-Vorlage'!$D$12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ED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ED00-000001000000}">
      <formula1>"7a,7b,7c,8a,8b,8c,9a,9b,9c,9d"</formula1>
    </dataValidation>
  </dataValidations>
  <hyperlinks>
    <hyperlink ref="A5" location="Übersicht!A1" display="◀  Zurück zur Übersicht" xr:uid="{00000000-0004-0000-ED00-000000000000}"/>
    <hyperlink ref="E5" location="'Mo-Vorlage'!A1" display="📋  Montag-Vorlage bearbeiten" xr:uid="{00000000-0004-0000-ED00-000001000000}"/>
  </hyperlinks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651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414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5" t="s">
        <v>415</v>
      </c>
      <c r="F5" s="30"/>
      <c r="G5" s="30"/>
    </row>
    <row r="6" spans="1:7" ht="20" customHeight="1" x14ac:dyDescent="0.2">
      <c r="A6" s="57" t="str">
        <f>"  1. Lek.   |   "&amp;'Di-Vorlage'!$B$4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'Di-Vorlage'!$C$4</f>
        <v>0</v>
      </c>
      <c r="D7" s="15">
        <f>'Di-Vorlage'!$D$4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'Di-Vorlage'!$C$5</f>
        <v>0</v>
      </c>
      <c r="D14" s="15">
        <f>'Di-Vorlage'!$D$5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'Di-Vorlage'!$C$6</f>
        <v>0</v>
      </c>
      <c r="D21" s="15">
        <f>'Di-Vorlage'!$D$6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'Di-Vorlage'!$C$7</f>
        <v>0</v>
      </c>
      <c r="D28" s="15">
        <f>'Di-Vorlage'!$D$7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'Di-Vorlage'!$C$8</f>
        <v>0</v>
      </c>
      <c r="D35" s="15">
        <f>'Di-Vorlage'!$D$8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'Di-Vorlage'!$C$9</f>
        <v>0</v>
      </c>
      <c r="D43" s="15">
        <f>'Di-Vorlage'!$D$9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'Di-Vorlage'!$C$10</f>
        <v>0</v>
      </c>
      <c r="D50" s="15">
        <f>'Di-Vorlage'!$D$10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'Di-Vorlage'!$C$11</f>
        <v>0</v>
      </c>
      <c r="D57" s="15">
        <f>'Di-Vorlage'!$D$11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'Di-Vorlage'!$C$12</f>
        <v>0</v>
      </c>
      <c r="D64" s="15">
        <f>'Di-Vorlage'!$D$12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EE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EE00-000001000000}">
      <formula1>"7a,7b,7c,8a,8b,8c,9a,9b,9c,9d"</formula1>
    </dataValidation>
  </dataValidations>
  <hyperlinks>
    <hyperlink ref="A5" location="Übersicht!A1" display="◀  Zurück zur Übersicht" xr:uid="{00000000-0004-0000-EE00-000000000000}"/>
    <hyperlink ref="E5" location="'Di-Vorlage'!A1" display="📋  Dienstag-Vorlage bearbeiten" xr:uid="{00000000-0004-0000-EE00-000001000000}"/>
  </hyperlinks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652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417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6" t="s">
        <v>418</v>
      </c>
      <c r="F5" s="30"/>
      <c r="G5" s="30"/>
    </row>
    <row r="6" spans="1:7" ht="20" customHeight="1" x14ac:dyDescent="0.2">
      <c r="A6" s="57" t="str">
        <f>"  1. Lek.   |   "&amp;'Mi-Vorlage'!$B$4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'Mi-Vorlage'!$C$4</f>
        <v>0</v>
      </c>
      <c r="D7" s="15">
        <f>'Mi-Vorlage'!$D$4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"&amp;'Mi-Vorlage'!$B$5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'Mi-Vorlage'!$C$5</f>
        <v>0</v>
      </c>
      <c r="D14" s="15">
        <f>'Mi-Vorlage'!$D$5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"&amp;'Mi-Vorlage'!$B$6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'Mi-Vorlage'!$C$6</f>
        <v>0</v>
      </c>
      <c r="D21" s="15">
        <f>'Mi-Vorlage'!$D$6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"&amp;'Mi-Vorlage'!$B$7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'Mi-Vorlage'!$C$7</f>
        <v>0</v>
      </c>
      <c r="D28" s="15">
        <f>'Mi-Vorlage'!$D$7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"&amp;'Mi-Vorlage'!$B$8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'Mi-Vorlage'!$C$8</f>
        <v>0</v>
      </c>
      <c r="D35" s="15">
        <f>'Mi-Vorlage'!$D$8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"&amp;'Mi-Vorlage'!$B$9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'Mi-Vorlage'!$C$9</f>
        <v>0</v>
      </c>
      <c r="D43" s="15">
        <f>'Mi-Vorlage'!$D$9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"&amp;'Mi-Vorlage'!$B$10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'Mi-Vorlage'!$C$10</f>
        <v>0</v>
      </c>
      <c r="D50" s="15">
        <f>'Mi-Vorlage'!$D$10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"&amp;'Mi-Vorlage'!$B$11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'Mi-Vorlage'!$C$11</f>
        <v>0</v>
      </c>
      <c r="D57" s="15">
        <f>'Mi-Vorlage'!$D$11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"&amp;'Mi-Vorlage'!$B$12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'Mi-Vorlage'!$C$12</f>
        <v>0</v>
      </c>
      <c r="D64" s="15">
        <f>'Mi-Vorlage'!$D$12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EF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EF00-000001000000}">
      <formula1>"7a,7b,7c,8a,8b,8c,9a,9b,9c,9d"</formula1>
    </dataValidation>
  </dataValidations>
  <hyperlinks>
    <hyperlink ref="A5" location="Übersicht!A1" display="◀  Zurück zur Übersicht" xr:uid="{00000000-0004-0000-EF00-000000000000}"/>
    <hyperlink ref="E5" location="'Mi-Vorlage'!A1" display="📋  Mittwoch-Vorlage bearbeiten" xr:uid="{00000000-0004-0000-EF00-000001000000}"/>
  </hyperlinks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653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420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7" t="s">
        <v>421</v>
      </c>
      <c r="F5" s="30"/>
      <c r="G5" s="30"/>
    </row>
    <row r="6" spans="1:7" ht="20" customHeight="1" x14ac:dyDescent="0.2">
      <c r="A6" s="57" t="str">
        <f>"  1. Lek.   |   "&amp;'Do-Vorlage'!$B$4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'Do-Vorlage'!$C$4</f>
        <v>0</v>
      </c>
      <c r="D7" s="15">
        <f>'Do-Vorlage'!$D$4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"&amp;'Do-Vorlage'!$B$5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'Do-Vorlage'!$C$5</f>
        <v>0</v>
      </c>
      <c r="D14" s="15">
        <f>'Do-Vorlage'!$D$5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"&amp;'Do-Vorlage'!$B$6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'Do-Vorlage'!$C$6</f>
        <v>0</v>
      </c>
      <c r="D21" s="15">
        <f>'Do-Vorlage'!$D$6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"&amp;'Do-Vorlage'!$B$7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'Do-Vorlage'!$C$7</f>
        <v>0</v>
      </c>
      <c r="D28" s="15">
        <f>'Do-Vorlage'!$D$7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"&amp;'Do-Vorlage'!$B$8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'Do-Vorlage'!$C$8</f>
        <v>0</v>
      </c>
      <c r="D35" s="15">
        <f>'Do-Vorlage'!$D$8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"&amp;'Do-Vorlage'!$B$9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'Do-Vorlage'!$C$9</f>
        <v>0</v>
      </c>
      <c r="D43" s="15">
        <f>'Do-Vorlage'!$D$9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"&amp;'Do-Vorlage'!$B$10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'Do-Vorlage'!$C$10</f>
        <v>0</v>
      </c>
      <c r="D50" s="15">
        <f>'Do-Vorlage'!$D$10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"&amp;'Do-Vorlage'!$B$11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'Do-Vorlage'!$C$11</f>
        <v>0</v>
      </c>
      <c r="D57" s="15">
        <f>'Do-Vorlage'!$D$11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"&amp;'Do-Vorlage'!$B$12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'Do-Vorlage'!$C$12</f>
        <v>0</v>
      </c>
      <c r="D64" s="15">
        <f>'Do-Vorlage'!$D$12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F0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F000-000001000000}">
      <formula1>"7a,7b,7c,8a,8b,8c,9a,9b,9c,9d"</formula1>
    </dataValidation>
  </dataValidations>
  <hyperlinks>
    <hyperlink ref="A5" location="Übersicht!A1" display="◀  Zurück zur Übersicht" xr:uid="{00000000-0004-0000-F000-000000000000}"/>
    <hyperlink ref="E5" location="'Do-Vorlage'!A1" display="📋  Donnerstag-Vorlage bearbeiten" xr:uid="{00000000-0004-0000-F000-000001000000}"/>
  </hyperlinks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G8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4" customWidth="1"/>
    <col min="5" max="5" width="38" customWidth="1"/>
    <col min="6" max="7" width="26" customWidth="1"/>
  </cols>
  <sheetData>
    <row r="1" spans="1:7" ht="34" customHeight="1" x14ac:dyDescent="0.2">
      <c r="A1" s="40" t="s">
        <v>654</v>
      </c>
      <c r="B1" s="30"/>
      <c r="C1" s="30"/>
      <c r="D1" s="30"/>
      <c r="E1" s="30"/>
      <c r="F1" s="30"/>
      <c r="G1" s="30"/>
    </row>
    <row r="2" spans="1:7" ht="20" customHeight="1" x14ac:dyDescent="0.2">
      <c r="A2" s="63" t="s">
        <v>423</v>
      </c>
      <c r="B2" s="30"/>
      <c r="C2" s="30"/>
      <c r="D2" s="30"/>
      <c r="E2" s="30"/>
      <c r="F2" s="30"/>
      <c r="G2" s="30"/>
    </row>
    <row r="3" spans="1:7" ht="20" customHeight="1" x14ac:dyDescent="0.2">
      <c r="A3" s="19" t="s">
        <v>385</v>
      </c>
      <c r="B3" s="19"/>
      <c r="C3" s="19"/>
      <c r="D3" s="19"/>
      <c r="E3" s="19"/>
      <c r="F3" s="19"/>
      <c r="G3" s="19"/>
    </row>
    <row r="4" spans="1:7" ht="18" customHeight="1" x14ac:dyDescent="0.2">
      <c r="A4" s="1" t="s">
        <v>386</v>
      </c>
      <c r="B4" s="1" t="s">
        <v>387</v>
      </c>
      <c r="C4" s="1" t="s">
        <v>363</v>
      </c>
      <c r="D4" s="1" t="s">
        <v>364</v>
      </c>
      <c r="E4" s="1" t="s">
        <v>388</v>
      </c>
      <c r="F4" s="1" t="s">
        <v>389</v>
      </c>
      <c r="G4" s="1" t="s">
        <v>390</v>
      </c>
    </row>
    <row r="5" spans="1:7" ht="14" customHeight="1" x14ac:dyDescent="0.2">
      <c r="A5" s="53" t="s">
        <v>391</v>
      </c>
      <c r="B5" s="30"/>
      <c r="C5" s="30"/>
      <c r="D5" s="30"/>
      <c r="E5" s="68" t="s">
        <v>424</v>
      </c>
      <c r="F5" s="30"/>
      <c r="G5" s="30"/>
    </row>
    <row r="6" spans="1:7" ht="20" customHeight="1" x14ac:dyDescent="0.2">
      <c r="A6" s="57" t="str">
        <f>"  1. Lek.   |   "&amp;'Fr-Vorlage'!$B$4</f>
        <v xml:space="preserve">  1. Lek.   |   07:30–08:15</v>
      </c>
      <c r="B6" s="30"/>
      <c r="C6" s="30"/>
      <c r="D6" s="30"/>
      <c r="E6" s="30"/>
      <c r="F6" s="30"/>
      <c r="G6" s="30"/>
    </row>
    <row r="7" spans="1:7" ht="30" customHeight="1" x14ac:dyDescent="0.2">
      <c r="A7" s="20"/>
      <c r="B7" s="21" t="s">
        <v>393</v>
      </c>
      <c r="C7" s="15">
        <f>'Fr-Vorlage'!$C$4</f>
        <v>0</v>
      </c>
      <c r="D7" s="15">
        <f>'Fr-Vorlage'!$D$4</f>
        <v>0</v>
      </c>
      <c r="E7" s="22"/>
      <c r="F7" s="22"/>
      <c r="G7" s="22"/>
    </row>
    <row r="8" spans="1:7" ht="28" customHeight="1" x14ac:dyDescent="0.2">
      <c r="A8" s="20"/>
      <c r="B8" s="21" t="s">
        <v>394</v>
      </c>
      <c r="C8" s="23"/>
      <c r="D8" s="24"/>
      <c r="E8" s="25"/>
      <c r="F8" s="26"/>
      <c r="G8" s="26"/>
    </row>
    <row r="9" spans="1:7" ht="28" customHeight="1" x14ac:dyDescent="0.2">
      <c r="A9" s="20"/>
      <c r="B9" s="21" t="s">
        <v>395</v>
      </c>
      <c r="C9" s="23"/>
      <c r="D9" s="24"/>
      <c r="E9" s="25"/>
      <c r="F9" s="26"/>
      <c r="G9" s="26"/>
    </row>
    <row r="10" spans="1:7" ht="28" customHeight="1" x14ac:dyDescent="0.2">
      <c r="A10" s="20"/>
      <c r="B10" s="21" t="s">
        <v>396</v>
      </c>
      <c r="C10" s="23"/>
      <c r="D10" s="24"/>
      <c r="E10" s="25"/>
      <c r="F10" s="26"/>
      <c r="G10" s="26"/>
    </row>
    <row r="11" spans="1:7" ht="28" customHeight="1" x14ac:dyDescent="0.2">
      <c r="A11" s="20"/>
      <c r="B11" s="21" t="s">
        <v>397</v>
      </c>
      <c r="C11" s="23"/>
      <c r="D11" s="24"/>
      <c r="E11" s="25"/>
      <c r="F11" s="26"/>
      <c r="G11" s="26"/>
    </row>
    <row r="13" spans="1:7" ht="20" customHeight="1" x14ac:dyDescent="0.2">
      <c r="A13" s="57" t="str">
        <f>"  2. Lek.   |   "&amp;'Fr-Vorlage'!$B$5</f>
        <v xml:space="preserve">  2. Lek.   |   08:20–09:05</v>
      </c>
      <c r="B13" s="30"/>
      <c r="C13" s="30"/>
      <c r="D13" s="30"/>
      <c r="E13" s="30"/>
      <c r="F13" s="30"/>
      <c r="G13" s="30"/>
    </row>
    <row r="14" spans="1:7" ht="30" customHeight="1" x14ac:dyDescent="0.2">
      <c r="A14" s="20"/>
      <c r="B14" s="21" t="s">
        <v>393</v>
      </c>
      <c r="C14" s="15">
        <f>'Fr-Vorlage'!$C$5</f>
        <v>0</v>
      </c>
      <c r="D14" s="15">
        <f>'Fr-Vorlage'!$D$5</f>
        <v>0</v>
      </c>
      <c r="E14" s="22"/>
      <c r="F14" s="22"/>
      <c r="G14" s="22"/>
    </row>
    <row r="15" spans="1:7" ht="28" customHeight="1" x14ac:dyDescent="0.2">
      <c r="A15" s="20"/>
      <c r="B15" s="21" t="s">
        <v>394</v>
      </c>
      <c r="C15" s="23"/>
      <c r="D15" s="24"/>
      <c r="E15" s="25"/>
      <c r="F15" s="26"/>
      <c r="G15" s="26"/>
    </row>
    <row r="16" spans="1:7" ht="28" customHeight="1" x14ac:dyDescent="0.2">
      <c r="A16" s="20"/>
      <c r="B16" s="21" t="s">
        <v>395</v>
      </c>
      <c r="C16" s="23"/>
      <c r="D16" s="24"/>
      <c r="E16" s="25"/>
      <c r="F16" s="26"/>
      <c r="G16" s="26"/>
    </row>
    <row r="17" spans="1:7" ht="28" customHeight="1" x14ac:dyDescent="0.2">
      <c r="A17" s="20"/>
      <c r="B17" s="21" t="s">
        <v>396</v>
      </c>
      <c r="C17" s="23"/>
      <c r="D17" s="24"/>
      <c r="E17" s="25"/>
      <c r="F17" s="26"/>
      <c r="G17" s="26"/>
    </row>
    <row r="18" spans="1:7" ht="28" customHeight="1" x14ac:dyDescent="0.2">
      <c r="A18" s="20"/>
      <c r="B18" s="21" t="s">
        <v>397</v>
      </c>
      <c r="C18" s="23"/>
      <c r="D18" s="24"/>
      <c r="E18" s="25"/>
      <c r="F18" s="26"/>
      <c r="G18" s="26"/>
    </row>
    <row r="20" spans="1:7" ht="20" customHeight="1" x14ac:dyDescent="0.2">
      <c r="A20" s="57" t="str">
        <f>"  3. Lek.   |   "&amp;'Fr-Vorlage'!$B$6</f>
        <v xml:space="preserve">  3. Lek.   |   09:10–09:55</v>
      </c>
      <c r="B20" s="30"/>
      <c r="C20" s="30"/>
      <c r="D20" s="30"/>
      <c r="E20" s="30"/>
      <c r="F20" s="30"/>
      <c r="G20" s="30"/>
    </row>
    <row r="21" spans="1:7" ht="30" customHeight="1" x14ac:dyDescent="0.2">
      <c r="A21" s="20"/>
      <c r="B21" s="21" t="s">
        <v>393</v>
      </c>
      <c r="C21" s="15">
        <f>'Fr-Vorlage'!$C$6</f>
        <v>0</v>
      </c>
      <c r="D21" s="15">
        <f>'Fr-Vorlage'!$D$6</f>
        <v>0</v>
      </c>
      <c r="E21" s="22"/>
      <c r="F21" s="22"/>
      <c r="G21" s="22"/>
    </row>
    <row r="22" spans="1:7" ht="28" customHeight="1" x14ac:dyDescent="0.2">
      <c r="A22" s="20"/>
      <c r="B22" s="21" t="s">
        <v>394</v>
      </c>
      <c r="C22" s="23"/>
      <c r="D22" s="24"/>
      <c r="E22" s="25"/>
      <c r="F22" s="26"/>
      <c r="G22" s="26"/>
    </row>
    <row r="23" spans="1:7" ht="28" customHeight="1" x14ac:dyDescent="0.2">
      <c r="A23" s="20"/>
      <c r="B23" s="21" t="s">
        <v>395</v>
      </c>
      <c r="C23" s="23"/>
      <c r="D23" s="24"/>
      <c r="E23" s="25"/>
      <c r="F23" s="26"/>
      <c r="G23" s="26"/>
    </row>
    <row r="24" spans="1:7" ht="28" customHeight="1" x14ac:dyDescent="0.2">
      <c r="A24" s="20"/>
      <c r="B24" s="21" t="s">
        <v>396</v>
      </c>
      <c r="C24" s="23"/>
      <c r="D24" s="24"/>
      <c r="E24" s="25"/>
      <c r="F24" s="26"/>
      <c r="G24" s="26"/>
    </row>
    <row r="25" spans="1:7" ht="28" customHeight="1" x14ac:dyDescent="0.2">
      <c r="A25" s="20"/>
      <c r="B25" s="21" t="s">
        <v>397</v>
      </c>
      <c r="C25" s="23"/>
      <c r="D25" s="24"/>
      <c r="E25" s="25"/>
      <c r="F25" s="26"/>
      <c r="G25" s="26"/>
    </row>
    <row r="27" spans="1:7" ht="20" customHeight="1" x14ac:dyDescent="0.2">
      <c r="A27" s="57" t="str">
        <f>"  4. Lek.   |   "&amp;'Fr-Vorlage'!$B$7</f>
        <v xml:space="preserve">  4. Lek.   |   10:25–11:10</v>
      </c>
      <c r="B27" s="30"/>
      <c r="C27" s="30"/>
      <c r="D27" s="30"/>
      <c r="E27" s="30"/>
      <c r="F27" s="30"/>
      <c r="G27" s="30"/>
    </row>
    <row r="28" spans="1:7" ht="30" customHeight="1" x14ac:dyDescent="0.2">
      <c r="A28" s="20"/>
      <c r="B28" s="21" t="s">
        <v>393</v>
      </c>
      <c r="C28" s="15">
        <f>'Fr-Vorlage'!$C$7</f>
        <v>0</v>
      </c>
      <c r="D28" s="15">
        <f>'Fr-Vorlage'!$D$7</f>
        <v>0</v>
      </c>
      <c r="E28" s="22"/>
      <c r="F28" s="22"/>
      <c r="G28" s="22"/>
    </row>
    <row r="29" spans="1:7" ht="28" customHeight="1" x14ac:dyDescent="0.2">
      <c r="A29" s="20"/>
      <c r="B29" s="21" t="s">
        <v>394</v>
      </c>
      <c r="C29" s="23"/>
      <c r="D29" s="24"/>
      <c r="E29" s="25"/>
      <c r="F29" s="26"/>
      <c r="G29" s="26"/>
    </row>
    <row r="30" spans="1:7" ht="28" customHeight="1" x14ac:dyDescent="0.2">
      <c r="A30" s="20"/>
      <c r="B30" s="21" t="s">
        <v>395</v>
      </c>
      <c r="C30" s="23"/>
      <c r="D30" s="24"/>
      <c r="E30" s="25"/>
      <c r="F30" s="26"/>
      <c r="G30" s="26"/>
    </row>
    <row r="31" spans="1:7" ht="28" customHeight="1" x14ac:dyDescent="0.2">
      <c r="A31" s="20"/>
      <c r="B31" s="21" t="s">
        <v>396</v>
      </c>
      <c r="C31" s="23"/>
      <c r="D31" s="24"/>
      <c r="E31" s="25"/>
      <c r="F31" s="26"/>
      <c r="G31" s="26"/>
    </row>
    <row r="32" spans="1:7" ht="28" customHeight="1" x14ac:dyDescent="0.2">
      <c r="A32" s="20"/>
      <c r="B32" s="21" t="s">
        <v>397</v>
      </c>
      <c r="C32" s="23"/>
      <c r="D32" s="24"/>
      <c r="E32" s="25"/>
      <c r="F32" s="26"/>
      <c r="G32" s="26"/>
    </row>
    <row r="34" spans="1:7" ht="20" customHeight="1" x14ac:dyDescent="0.2">
      <c r="A34" s="57" t="str">
        <f>"  5. Lek.   |   "&amp;'Fr-Vorlage'!$B$8</f>
        <v xml:space="preserve">  5. Lek.   |   11:15–12:00</v>
      </c>
      <c r="B34" s="30"/>
      <c r="C34" s="30"/>
      <c r="D34" s="30"/>
      <c r="E34" s="30"/>
      <c r="F34" s="30"/>
      <c r="G34" s="30"/>
    </row>
    <row r="35" spans="1:7" ht="30" customHeight="1" x14ac:dyDescent="0.2">
      <c r="A35" s="20"/>
      <c r="B35" s="21" t="s">
        <v>393</v>
      </c>
      <c r="C35" s="15">
        <f>'Fr-Vorlage'!$C$8</f>
        <v>0</v>
      </c>
      <c r="D35" s="15">
        <f>'Fr-Vorlage'!$D$8</f>
        <v>0</v>
      </c>
      <c r="E35" s="22"/>
      <c r="F35" s="22"/>
      <c r="G35" s="22"/>
    </row>
    <row r="36" spans="1:7" ht="28" customHeight="1" x14ac:dyDescent="0.2">
      <c r="A36" s="20"/>
      <c r="B36" s="21" t="s">
        <v>394</v>
      </c>
      <c r="C36" s="23"/>
      <c r="D36" s="24"/>
      <c r="E36" s="25"/>
      <c r="F36" s="26"/>
      <c r="G36" s="26"/>
    </row>
    <row r="37" spans="1:7" ht="28" customHeight="1" x14ac:dyDescent="0.2">
      <c r="A37" s="20"/>
      <c r="B37" s="21" t="s">
        <v>395</v>
      </c>
      <c r="C37" s="23"/>
      <c r="D37" s="24"/>
      <c r="E37" s="25"/>
      <c r="F37" s="26"/>
      <c r="G37" s="26"/>
    </row>
    <row r="38" spans="1:7" ht="28" customHeight="1" x14ac:dyDescent="0.2">
      <c r="A38" s="20"/>
      <c r="B38" s="21" t="s">
        <v>396</v>
      </c>
      <c r="C38" s="23"/>
      <c r="D38" s="24"/>
      <c r="E38" s="25"/>
      <c r="F38" s="26"/>
      <c r="G38" s="26"/>
    </row>
    <row r="39" spans="1:7" ht="28" customHeight="1" x14ac:dyDescent="0.2">
      <c r="A39" s="20"/>
      <c r="B39" s="21" t="s">
        <v>397</v>
      </c>
      <c r="C39" s="23"/>
      <c r="D39" s="24"/>
      <c r="E39" s="25"/>
      <c r="F39" s="26"/>
      <c r="G39" s="26"/>
    </row>
    <row r="41" spans="1:7" ht="12" customHeight="1" x14ac:dyDescent="0.2">
      <c r="A41" s="61" t="s">
        <v>398</v>
      </c>
      <c r="B41" s="30"/>
      <c r="C41" s="30"/>
      <c r="D41" s="30"/>
      <c r="E41" s="30"/>
      <c r="F41" s="30"/>
      <c r="G41" s="30"/>
    </row>
    <row r="42" spans="1:7" ht="20" customHeight="1" x14ac:dyDescent="0.2">
      <c r="A42" s="58" t="str">
        <f>"  6. Lek.   |   "&amp;'Fr-Vorlage'!$B$9</f>
        <v xml:space="preserve">  6. Lek.   |   </v>
      </c>
      <c r="B42" s="30"/>
      <c r="C42" s="30"/>
      <c r="D42" s="30"/>
      <c r="E42" s="30"/>
      <c r="F42" s="30"/>
      <c r="G42" s="30"/>
    </row>
    <row r="43" spans="1:7" ht="30" customHeight="1" x14ac:dyDescent="0.2">
      <c r="A43" s="27"/>
      <c r="B43" s="28" t="s">
        <v>393</v>
      </c>
      <c r="C43" s="15">
        <f>'Fr-Vorlage'!$C$9</f>
        <v>0</v>
      </c>
      <c r="D43" s="15">
        <f>'Fr-Vorlage'!$D$9</f>
        <v>0</v>
      </c>
      <c r="E43" s="22"/>
      <c r="F43" s="22"/>
      <c r="G43" s="22"/>
    </row>
    <row r="44" spans="1:7" ht="28" customHeight="1" x14ac:dyDescent="0.2">
      <c r="A44" s="27"/>
      <c r="B44" s="28" t="s">
        <v>394</v>
      </c>
      <c r="C44" s="23"/>
      <c r="D44" s="24"/>
      <c r="E44" s="25"/>
      <c r="F44" s="26"/>
      <c r="G44" s="26"/>
    </row>
    <row r="45" spans="1:7" ht="28" customHeight="1" x14ac:dyDescent="0.2">
      <c r="A45" s="27"/>
      <c r="B45" s="28" t="s">
        <v>395</v>
      </c>
      <c r="C45" s="23"/>
      <c r="D45" s="24"/>
      <c r="E45" s="25"/>
      <c r="F45" s="26"/>
      <c r="G45" s="26"/>
    </row>
    <row r="46" spans="1:7" ht="28" customHeight="1" x14ac:dyDescent="0.2">
      <c r="A46" s="27"/>
      <c r="B46" s="28" t="s">
        <v>396</v>
      </c>
      <c r="C46" s="23"/>
      <c r="D46" s="24"/>
      <c r="E46" s="25"/>
      <c r="F46" s="26"/>
      <c r="G46" s="26"/>
    </row>
    <row r="47" spans="1:7" ht="28" customHeight="1" x14ac:dyDescent="0.2">
      <c r="A47" s="27"/>
      <c r="B47" s="28" t="s">
        <v>397</v>
      </c>
      <c r="C47" s="23"/>
      <c r="D47" s="24"/>
      <c r="E47" s="25"/>
      <c r="F47" s="26"/>
      <c r="G47" s="26"/>
    </row>
    <row r="49" spans="1:7" ht="20" customHeight="1" x14ac:dyDescent="0.2">
      <c r="A49" s="58" t="str">
        <f>"  7. Lek.   |   "&amp;'Fr-Vorlage'!$B$10</f>
        <v xml:space="preserve">  7. Lek.   |   14:35–15:20</v>
      </c>
      <c r="B49" s="30"/>
      <c r="C49" s="30"/>
      <c r="D49" s="30"/>
      <c r="E49" s="30"/>
      <c r="F49" s="30"/>
      <c r="G49" s="30"/>
    </row>
    <row r="50" spans="1:7" ht="30" customHeight="1" x14ac:dyDescent="0.2">
      <c r="A50" s="27"/>
      <c r="B50" s="28" t="s">
        <v>393</v>
      </c>
      <c r="C50" s="15">
        <f>'Fr-Vorlage'!$C$10</f>
        <v>0</v>
      </c>
      <c r="D50" s="15">
        <f>'Fr-Vorlage'!$D$10</f>
        <v>0</v>
      </c>
      <c r="E50" s="22"/>
      <c r="F50" s="22"/>
      <c r="G50" s="22"/>
    </row>
    <row r="51" spans="1:7" ht="28" customHeight="1" x14ac:dyDescent="0.2">
      <c r="A51" s="27"/>
      <c r="B51" s="28" t="s">
        <v>394</v>
      </c>
      <c r="C51" s="23"/>
      <c r="D51" s="24"/>
      <c r="E51" s="25"/>
      <c r="F51" s="26"/>
      <c r="G51" s="26"/>
    </row>
    <row r="52" spans="1:7" ht="28" customHeight="1" x14ac:dyDescent="0.2">
      <c r="A52" s="27"/>
      <c r="B52" s="28" t="s">
        <v>395</v>
      </c>
      <c r="C52" s="23"/>
      <c r="D52" s="24"/>
      <c r="E52" s="25"/>
      <c r="F52" s="26"/>
      <c r="G52" s="26"/>
    </row>
    <row r="53" spans="1:7" ht="28" customHeight="1" x14ac:dyDescent="0.2">
      <c r="A53" s="27"/>
      <c r="B53" s="28" t="s">
        <v>396</v>
      </c>
      <c r="C53" s="23"/>
      <c r="D53" s="24"/>
      <c r="E53" s="25"/>
      <c r="F53" s="26"/>
      <c r="G53" s="26"/>
    </row>
    <row r="54" spans="1:7" ht="28" customHeight="1" x14ac:dyDescent="0.2">
      <c r="A54" s="27"/>
      <c r="B54" s="28" t="s">
        <v>397</v>
      </c>
      <c r="C54" s="23"/>
      <c r="D54" s="24"/>
      <c r="E54" s="25"/>
      <c r="F54" s="26"/>
      <c r="G54" s="26"/>
    </row>
    <row r="56" spans="1:7" ht="20" customHeight="1" x14ac:dyDescent="0.2">
      <c r="A56" s="58" t="str">
        <f>"  8. Lek.   |   "&amp;'Fr-Vorlage'!$B$11</f>
        <v xml:space="preserve">  8. Lek.   |   15:30–16:15</v>
      </c>
      <c r="B56" s="30"/>
      <c r="C56" s="30"/>
      <c r="D56" s="30"/>
      <c r="E56" s="30"/>
      <c r="F56" s="30"/>
      <c r="G56" s="30"/>
    </row>
    <row r="57" spans="1:7" ht="30" customHeight="1" x14ac:dyDescent="0.2">
      <c r="A57" s="27"/>
      <c r="B57" s="28" t="s">
        <v>393</v>
      </c>
      <c r="C57" s="15">
        <f>'Fr-Vorlage'!$C$11</f>
        <v>0</v>
      </c>
      <c r="D57" s="15">
        <f>'Fr-Vorlage'!$D$11</f>
        <v>0</v>
      </c>
      <c r="E57" s="22"/>
      <c r="F57" s="22"/>
      <c r="G57" s="22"/>
    </row>
    <row r="58" spans="1:7" ht="28" customHeight="1" x14ac:dyDescent="0.2">
      <c r="A58" s="27"/>
      <c r="B58" s="28" t="s">
        <v>394</v>
      </c>
      <c r="C58" s="23"/>
      <c r="D58" s="24"/>
      <c r="E58" s="25"/>
      <c r="F58" s="26"/>
      <c r="G58" s="26"/>
    </row>
    <row r="59" spans="1:7" ht="28" customHeight="1" x14ac:dyDescent="0.2">
      <c r="A59" s="27"/>
      <c r="B59" s="28" t="s">
        <v>395</v>
      </c>
      <c r="C59" s="23"/>
      <c r="D59" s="24"/>
      <c r="E59" s="25"/>
      <c r="F59" s="26"/>
      <c r="G59" s="26"/>
    </row>
    <row r="60" spans="1:7" ht="28" customHeight="1" x14ac:dyDescent="0.2">
      <c r="A60" s="27"/>
      <c r="B60" s="28" t="s">
        <v>396</v>
      </c>
      <c r="C60" s="23"/>
      <c r="D60" s="24"/>
      <c r="E60" s="25"/>
      <c r="F60" s="26"/>
      <c r="G60" s="26"/>
    </row>
    <row r="61" spans="1:7" ht="28" customHeight="1" x14ac:dyDescent="0.2">
      <c r="A61" s="27"/>
      <c r="B61" s="28" t="s">
        <v>397</v>
      </c>
      <c r="C61" s="23"/>
      <c r="D61" s="24"/>
      <c r="E61" s="25"/>
      <c r="F61" s="26"/>
      <c r="G61" s="26"/>
    </row>
    <row r="63" spans="1:7" ht="20" customHeight="1" x14ac:dyDescent="0.2">
      <c r="A63" s="58" t="str">
        <f>"  9. Lek.   |   "&amp;'Fr-Vorlage'!$B$12</f>
        <v xml:space="preserve">  9. Lek.   |   16:15–17:00</v>
      </c>
      <c r="B63" s="30"/>
      <c r="C63" s="30"/>
      <c r="D63" s="30"/>
      <c r="E63" s="30"/>
      <c r="F63" s="30"/>
      <c r="G63" s="30"/>
    </row>
    <row r="64" spans="1:7" ht="30" customHeight="1" x14ac:dyDescent="0.2">
      <c r="A64" s="27"/>
      <c r="B64" s="28" t="s">
        <v>393</v>
      </c>
      <c r="C64" s="15">
        <f>'Fr-Vorlage'!$C$12</f>
        <v>0</v>
      </c>
      <c r="D64" s="15">
        <f>'Fr-Vorlage'!$D$12</f>
        <v>0</v>
      </c>
      <c r="E64" s="22"/>
      <c r="F64" s="22"/>
      <c r="G64" s="22"/>
    </row>
    <row r="65" spans="1:7" ht="28" customHeight="1" x14ac:dyDescent="0.2">
      <c r="A65" s="27"/>
      <c r="B65" s="28" t="s">
        <v>394</v>
      </c>
      <c r="C65" s="23"/>
      <c r="D65" s="24"/>
      <c r="E65" s="25"/>
      <c r="F65" s="26"/>
      <c r="G65" s="26"/>
    </row>
    <row r="66" spans="1:7" ht="28" customHeight="1" x14ac:dyDescent="0.2">
      <c r="A66" s="27"/>
      <c r="B66" s="28" t="s">
        <v>395</v>
      </c>
      <c r="C66" s="23"/>
      <c r="D66" s="24"/>
      <c r="E66" s="25"/>
      <c r="F66" s="26"/>
      <c r="G66" s="26"/>
    </row>
    <row r="67" spans="1:7" ht="28" customHeight="1" x14ac:dyDescent="0.2">
      <c r="A67" s="27"/>
      <c r="B67" s="28" t="s">
        <v>396</v>
      </c>
      <c r="C67" s="23"/>
      <c r="D67" s="24"/>
      <c r="E67" s="25"/>
      <c r="F67" s="26"/>
      <c r="G67" s="26"/>
    </row>
    <row r="68" spans="1:7" ht="28" customHeight="1" x14ac:dyDescent="0.2">
      <c r="A68" s="27"/>
      <c r="B68" s="28" t="s">
        <v>397</v>
      </c>
      <c r="C68" s="23"/>
      <c r="D68" s="24"/>
      <c r="E68" s="25"/>
      <c r="F68" s="26"/>
      <c r="G68" s="26"/>
    </row>
    <row r="70" spans="1:7" ht="5" customHeight="1" x14ac:dyDescent="0.2">
      <c r="A70" s="59"/>
      <c r="B70" s="30"/>
      <c r="C70" s="30"/>
      <c r="D70" s="30"/>
      <c r="E70" s="30"/>
      <c r="F70" s="30"/>
      <c r="G70" s="30"/>
    </row>
    <row r="71" spans="1:7" ht="24" customHeight="1" x14ac:dyDescent="0.2">
      <c r="A71" s="64" t="s">
        <v>399</v>
      </c>
      <c r="B71" s="30"/>
      <c r="C71" s="30"/>
      <c r="D71" s="30"/>
      <c r="E71" s="30"/>
      <c r="F71" s="30"/>
      <c r="G71" s="30"/>
    </row>
    <row r="72" spans="1:7" ht="25" customHeight="1" x14ac:dyDescent="0.2">
      <c r="A72" s="56" t="s">
        <v>400</v>
      </c>
      <c r="B72" s="30"/>
      <c r="C72" s="54"/>
      <c r="D72" s="30"/>
      <c r="E72" s="30"/>
      <c r="F72" s="30"/>
      <c r="G72" s="30"/>
    </row>
    <row r="73" spans="1:7" ht="25" customHeight="1" x14ac:dyDescent="0.2">
      <c r="A73" s="56" t="s">
        <v>401</v>
      </c>
      <c r="B73" s="30"/>
      <c r="C73" s="54"/>
      <c r="D73" s="30"/>
      <c r="E73" s="30"/>
      <c r="F73" s="30"/>
      <c r="G73" s="30"/>
    </row>
    <row r="74" spans="1:7" ht="25" customHeight="1" x14ac:dyDescent="0.2">
      <c r="A74" s="56" t="s">
        <v>402</v>
      </c>
      <c r="B74" s="30"/>
      <c r="C74" s="54"/>
      <c r="D74" s="30"/>
      <c r="E74" s="30"/>
      <c r="F74" s="30"/>
      <c r="G74" s="30"/>
    </row>
    <row r="75" spans="1:7" ht="25" customHeight="1" x14ac:dyDescent="0.2">
      <c r="A75" s="56" t="s">
        <v>403</v>
      </c>
      <c r="B75" s="30"/>
      <c r="C75" s="54"/>
      <c r="D75" s="30"/>
      <c r="E75" s="30"/>
      <c r="F75" s="30"/>
      <c r="G75" s="30"/>
    </row>
    <row r="76" spans="1:7" ht="25" customHeight="1" x14ac:dyDescent="0.2">
      <c r="A76" s="56" t="s">
        <v>404</v>
      </c>
      <c r="B76" s="30"/>
      <c r="C76" s="54"/>
      <c r="D76" s="30"/>
      <c r="E76" s="30"/>
      <c r="F76" s="30"/>
      <c r="G76" s="30"/>
    </row>
    <row r="77" spans="1:7" ht="25" customHeight="1" x14ac:dyDescent="0.2">
      <c r="A77" s="56" t="s">
        <v>405</v>
      </c>
      <c r="B77" s="30"/>
      <c r="C77" s="54"/>
      <c r="D77" s="30"/>
      <c r="E77" s="30"/>
      <c r="F77" s="30"/>
      <c r="G77" s="30"/>
    </row>
    <row r="78" spans="1:7" ht="24" customHeight="1" x14ac:dyDescent="0.2">
      <c r="A78" s="60" t="s">
        <v>406</v>
      </c>
      <c r="B78" s="30"/>
      <c r="C78" s="30"/>
      <c r="D78" s="30"/>
      <c r="E78" s="30"/>
      <c r="F78" s="30"/>
      <c r="G78" s="30"/>
    </row>
    <row r="79" spans="1:7" ht="32" customHeight="1" x14ac:dyDescent="0.2">
      <c r="A79" s="55" t="s">
        <v>407</v>
      </c>
      <c r="B79" s="30"/>
      <c r="C79" s="54"/>
      <c r="D79" s="30"/>
      <c r="E79" s="30"/>
      <c r="F79" s="30"/>
      <c r="G79" s="30"/>
    </row>
    <row r="80" spans="1:7" ht="32" customHeight="1" x14ac:dyDescent="0.2">
      <c r="A80" s="55" t="s">
        <v>408</v>
      </c>
      <c r="B80" s="30"/>
      <c r="C80" s="54"/>
      <c r="D80" s="30"/>
      <c r="E80" s="30"/>
      <c r="F80" s="30"/>
      <c r="G80" s="30"/>
    </row>
    <row r="81" spans="1:7" ht="32" customHeight="1" x14ac:dyDescent="0.2">
      <c r="A81" s="55" t="s">
        <v>409</v>
      </c>
      <c r="B81" s="30"/>
      <c r="C81" s="54"/>
      <c r="D81" s="30"/>
      <c r="E81" s="30"/>
      <c r="F81" s="30"/>
      <c r="G81" s="30"/>
    </row>
    <row r="82" spans="1:7" ht="32" customHeight="1" x14ac:dyDescent="0.2">
      <c r="A82" s="55" t="s">
        <v>410</v>
      </c>
      <c r="B82" s="30"/>
      <c r="C82" s="54"/>
      <c r="D82" s="30"/>
      <c r="E82" s="30"/>
      <c r="F82" s="30"/>
      <c r="G82" s="30"/>
    </row>
    <row r="83" spans="1:7" ht="32" customHeight="1" x14ac:dyDescent="0.2">
      <c r="A83" s="55" t="s">
        <v>411</v>
      </c>
      <c r="B83" s="30"/>
      <c r="C83" s="54"/>
      <c r="D83" s="30"/>
      <c r="E83" s="30"/>
      <c r="F83" s="30"/>
      <c r="G83" s="30"/>
    </row>
    <row r="84" spans="1:7" ht="32" customHeight="1" x14ac:dyDescent="0.2">
      <c r="A84" s="55" t="s">
        <v>412</v>
      </c>
      <c r="B84" s="30"/>
      <c r="C84" s="54"/>
      <c r="D84" s="30"/>
      <c r="E84" s="30"/>
      <c r="F84" s="30"/>
      <c r="G84" s="30"/>
    </row>
  </sheetData>
  <mergeCells count="41">
    <mergeCell ref="A1:G1"/>
    <mergeCell ref="A70:G70"/>
    <mergeCell ref="A76:B76"/>
    <mergeCell ref="A6:G6"/>
    <mergeCell ref="C76:G76"/>
    <mergeCell ref="A41:G41"/>
    <mergeCell ref="A72:B72"/>
    <mergeCell ref="A56:G56"/>
    <mergeCell ref="A27:G27"/>
    <mergeCell ref="E5:G5"/>
    <mergeCell ref="C72:G72"/>
    <mergeCell ref="A2:G2"/>
    <mergeCell ref="A71:G71"/>
    <mergeCell ref="A42:G42"/>
    <mergeCell ref="A84:B84"/>
    <mergeCell ref="A74:B74"/>
    <mergeCell ref="C75:G75"/>
    <mergeCell ref="A80:B80"/>
    <mergeCell ref="C84:G84"/>
    <mergeCell ref="C80:G80"/>
    <mergeCell ref="A78:G78"/>
    <mergeCell ref="C82:G82"/>
    <mergeCell ref="A81:B81"/>
    <mergeCell ref="C81:G81"/>
    <mergeCell ref="A83:B83"/>
    <mergeCell ref="A77:B77"/>
    <mergeCell ref="A5:D5"/>
    <mergeCell ref="C77:G77"/>
    <mergeCell ref="C83:G83"/>
    <mergeCell ref="A82:B82"/>
    <mergeCell ref="A73:B73"/>
    <mergeCell ref="A20:G20"/>
    <mergeCell ref="C74:G74"/>
    <mergeCell ref="A79:B79"/>
    <mergeCell ref="A63:G63"/>
    <mergeCell ref="C79:G79"/>
    <mergeCell ref="A13:G13"/>
    <mergeCell ref="C73:G73"/>
    <mergeCell ref="A34:G34"/>
    <mergeCell ref="A75:B75"/>
    <mergeCell ref="A49:G49"/>
  </mergeCells>
  <dataValidations count="2">
    <dataValidation type="list" allowBlank="1" showInputMessage="1" promptTitle="Fach" prompt="Aus Vorlage oder manuell überschreiben" sqref="C7 C14 C21 C28 C35 C43 C50 C57 C64" xr:uid="{00000000-0002-0000-F100-000000000000}">
      <formula1>"Ads,h,b,ive,Ba,Kb,Bg,M,BsB,MI,BsS,Mu,D,Nt,Daz,Rzg,E,Ttg,Erg,Vo,F,Wah,Pi"</formula1>
    </dataValidation>
    <dataValidation type="list" allowBlank="1" showInputMessage="1" promptTitle="Klasse" prompt="Aus Vorlage oder manuell überschreiben" sqref="D7 D14 D21 D28 D35 D43 D50 D57 D64" xr:uid="{00000000-0002-0000-F100-000001000000}">
      <formula1>"7a,7b,7c,8a,8b,8c,9a,9b,9c,9d"</formula1>
    </dataValidation>
  </dataValidations>
  <hyperlinks>
    <hyperlink ref="A5" location="Übersicht!A1" display="◀  Zurück zur Übersicht" xr:uid="{00000000-0004-0000-F100-000000000000}"/>
    <hyperlink ref="E5" location="'Fr-Vorlage'!A1" display="📋  Freitag-Vorlage bearbeiten" xr:uid="{00000000-0004-0000-F100-000001000000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2cd3096-2eaa-47f2-abb2-bfc52dcfeac3}" enabled="1" method="Standard" siteId="{fef8ae03-8a66-4fb8-b7f7-e69c065cdc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242</vt:i4>
      </vt:variant>
      <vt:variant>
        <vt:lpstr>Named Ranges</vt:lpstr>
      </vt:variant>
      <vt:variant>
        <vt:i4>2</vt:i4>
      </vt:variant>
    </vt:vector>
  </HeadingPairs>
  <TitlesOfParts>
    <vt:vector size="244" baseType="lpstr">
      <vt:lpstr>⚙️ Konfiguration</vt:lpstr>
      <vt:lpstr>Übersicht</vt:lpstr>
      <vt:lpstr>Mo-Vorlage</vt:lpstr>
      <vt:lpstr>Di-Vorlage</vt:lpstr>
      <vt:lpstr>Mi-Vorlage</vt:lpstr>
      <vt:lpstr>Do-Vorlage</vt:lpstr>
      <vt:lpstr>Fr-Vorlage</vt:lpstr>
      <vt:lpstr>10.08.2026</vt:lpstr>
      <vt:lpstr>11.08.2026</vt:lpstr>
      <vt:lpstr>12.08.2026</vt:lpstr>
      <vt:lpstr>13.08.2026</vt:lpstr>
      <vt:lpstr>14.08.2026</vt:lpstr>
      <vt:lpstr>17.08.2026</vt:lpstr>
      <vt:lpstr>18.08.2026</vt:lpstr>
      <vt:lpstr>19.08.2026</vt:lpstr>
      <vt:lpstr>20.08.2026</vt:lpstr>
      <vt:lpstr>21.08.2026</vt:lpstr>
      <vt:lpstr>24.08.2026</vt:lpstr>
      <vt:lpstr>25.08.2026</vt:lpstr>
      <vt:lpstr>26.08.2026</vt:lpstr>
      <vt:lpstr>27.08.2026</vt:lpstr>
      <vt:lpstr>28.08.2026</vt:lpstr>
      <vt:lpstr>31.08.2026</vt:lpstr>
      <vt:lpstr>01.09.2026</vt:lpstr>
      <vt:lpstr>02.09.2026</vt:lpstr>
      <vt:lpstr>03.09.2026</vt:lpstr>
      <vt:lpstr>04.09.2026</vt:lpstr>
      <vt:lpstr>07.09.2026</vt:lpstr>
      <vt:lpstr>08.09.2026</vt:lpstr>
      <vt:lpstr>09.09.2026</vt:lpstr>
      <vt:lpstr>10.09.2026</vt:lpstr>
      <vt:lpstr>11.09.2026</vt:lpstr>
      <vt:lpstr>14.09.2026</vt:lpstr>
      <vt:lpstr>15.09.2026</vt:lpstr>
      <vt:lpstr>16.09.2026</vt:lpstr>
      <vt:lpstr>17.09.2026</vt:lpstr>
      <vt:lpstr>18.09.2026</vt:lpstr>
      <vt:lpstr>21.09.2026</vt:lpstr>
      <vt:lpstr>22.09.2026</vt:lpstr>
      <vt:lpstr>23.09.2026</vt:lpstr>
      <vt:lpstr>24.09.2026</vt:lpstr>
      <vt:lpstr>25.09.2026</vt:lpstr>
      <vt:lpstr>28.09.2026</vt:lpstr>
      <vt:lpstr>29.09.2026</vt:lpstr>
      <vt:lpstr>30.09.2026</vt:lpstr>
      <vt:lpstr>01.10.2026</vt:lpstr>
      <vt:lpstr>02.10.2026</vt:lpstr>
      <vt:lpstr>05.10.2026</vt:lpstr>
      <vt:lpstr>06.10.2026</vt:lpstr>
      <vt:lpstr>07.10.2026</vt:lpstr>
      <vt:lpstr>08.10.2026</vt:lpstr>
      <vt:lpstr>09.10.2026</vt:lpstr>
      <vt:lpstr>12.10.2026</vt:lpstr>
      <vt:lpstr>13.10.2026</vt:lpstr>
      <vt:lpstr>14.10.2026</vt:lpstr>
      <vt:lpstr>15.10.2026</vt:lpstr>
      <vt:lpstr>16.10.2026</vt:lpstr>
      <vt:lpstr>19.10.2026</vt:lpstr>
      <vt:lpstr>20.10.2026</vt:lpstr>
      <vt:lpstr>21.10.2026</vt:lpstr>
      <vt:lpstr>22.10.2026</vt:lpstr>
      <vt:lpstr>23.10.2026</vt:lpstr>
      <vt:lpstr>26.10.2026</vt:lpstr>
      <vt:lpstr>27.10.2026</vt:lpstr>
      <vt:lpstr>28.10.2026</vt:lpstr>
      <vt:lpstr>29.10.2026</vt:lpstr>
      <vt:lpstr>30.10.2026</vt:lpstr>
      <vt:lpstr>02.11.2026</vt:lpstr>
      <vt:lpstr>03.11.2026</vt:lpstr>
      <vt:lpstr>04.11.2026</vt:lpstr>
      <vt:lpstr>05.11.2026</vt:lpstr>
      <vt:lpstr>06.11.2026</vt:lpstr>
      <vt:lpstr>09.11.2026</vt:lpstr>
      <vt:lpstr>10.11.2026</vt:lpstr>
      <vt:lpstr>11.11.2026</vt:lpstr>
      <vt:lpstr>12.11.2026</vt:lpstr>
      <vt:lpstr>13.11.2026</vt:lpstr>
      <vt:lpstr>16.11.2026</vt:lpstr>
      <vt:lpstr>17.11.2026</vt:lpstr>
      <vt:lpstr>18.11.2026</vt:lpstr>
      <vt:lpstr>19.11.2026</vt:lpstr>
      <vt:lpstr>20.11.2026</vt:lpstr>
      <vt:lpstr>23.11.2026</vt:lpstr>
      <vt:lpstr>24.11.2026</vt:lpstr>
      <vt:lpstr>25.11.2026</vt:lpstr>
      <vt:lpstr>26.11.2026</vt:lpstr>
      <vt:lpstr>27.11.2026</vt:lpstr>
      <vt:lpstr>30.11.2026</vt:lpstr>
      <vt:lpstr>01.12.2026</vt:lpstr>
      <vt:lpstr>02.12.2026</vt:lpstr>
      <vt:lpstr>03.12.2026</vt:lpstr>
      <vt:lpstr>04.12.2026</vt:lpstr>
      <vt:lpstr>07.12.2026</vt:lpstr>
      <vt:lpstr>08.12.2026</vt:lpstr>
      <vt:lpstr>09.12.2026</vt:lpstr>
      <vt:lpstr>10.12.2026</vt:lpstr>
      <vt:lpstr>11.12.2026</vt:lpstr>
      <vt:lpstr>14.12.2026</vt:lpstr>
      <vt:lpstr>15.12.2026</vt:lpstr>
      <vt:lpstr>16.12.2026</vt:lpstr>
      <vt:lpstr>17.12.2026</vt:lpstr>
      <vt:lpstr>18.12.2026</vt:lpstr>
      <vt:lpstr>21.12.2026</vt:lpstr>
      <vt:lpstr>22.12.2026</vt:lpstr>
      <vt:lpstr>23.12.2026</vt:lpstr>
      <vt:lpstr>24.12.2026</vt:lpstr>
      <vt:lpstr>25.12.2026</vt:lpstr>
      <vt:lpstr>28.12.2026</vt:lpstr>
      <vt:lpstr>29.12.2026</vt:lpstr>
      <vt:lpstr>30.12.2026</vt:lpstr>
      <vt:lpstr>31.12.2026</vt:lpstr>
      <vt:lpstr>01.01.2027</vt:lpstr>
      <vt:lpstr>04.01.2027</vt:lpstr>
      <vt:lpstr>05.01.2027</vt:lpstr>
      <vt:lpstr>06.01.2027</vt:lpstr>
      <vt:lpstr>07.01.2027</vt:lpstr>
      <vt:lpstr>08.01.2027</vt:lpstr>
      <vt:lpstr>11.01.2027</vt:lpstr>
      <vt:lpstr>12.01.2027</vt:lpstr>
      <vt:lpstr>13.01.2027</vt:lpstr>
      <vt:lpstr>14.01.2027</vt:lpstr>
      <vt:lpstr>15.01.2027</vt:lpstr>
      <vt:lpstr>18.01.2027</vt:lpstr>
      <vt:lpstr>19.01.2027</vt:lpstr>
      <vt:lpstr>20.01.2027</vt:lpstr>
      <vt:lpstr>21.01.2027</vt:lpstr>
      <vt:lpstr>22.01.2027</vt:lpstr>
      <vt:lpstr>25.01.2027</vt:lpstr>
      <vt:lpstr>26.01.2027</vt:lpstr>
      <vt:lpstr>27.01.2027</vt:lpstr>
      <vt:lpstr>28.01.2027</vt:lpstr>
      <vt:lpstr>29.01.2027</vt:lpstr>
      <vt:lpstr>01.02.2027</vt:lpstr>
      <vt:lpstr>02.02.2027</vt:lpstr>
      <vt:lpstr>03.02.2027</vt:lpstr>
      <vt:lpstr>04.02.2027</vt:lpstr>
      <vt:lpstr>05.02.2027</vt:lpstr>
      <vt:lpstr>08.02.2027</vt:lpstr>
      <vt:lpstr>09.02.2027</vt:lpstr>
      <vt:lpstr>10.02.2027</vt:lpstr>
      <vt:lpstr>11.02.2027</vt:lpstr>
      <vt:lpstr>12.02.2027</vt:lpstr>
      <vt:lpstr>15.02.2027</vt:lpstr>
      <vt:lpstr>16.02.2027</vt:lpstr>
      <vt:lpstr>17.02.2027</vt:lpstr>
      <vt:lpstr>18.02.2027</vt:lpstr>
      <vt:lpstr>19.02.2027</vt:lpstr>
      <vt:lpstr>22.02.2027</vt:lpstr>
      <vt:lpstr>23.02.2027</vt:lpstr>
      <vt:lpstr>24.02.2027</vt:lpstr>
      <vt:lpstr>25.02.2027</vt:lpstr>
      <vt:lpstr>26.02.2027</vt:lpstr>
      <vt:lpstr>01.03.2027</vt:lpstr>
      <vt:lpstr>02.03.2027</vt:lpstr>
      <vt:lpstr>03.03.2027</vt:lpstr>
      <vt:lpstr>04.03.2027</vt:lpstr>
      <vt:lpstr>05.03.2027</vt:lpstr>
      <vt:lpstr>08.03.2027</vt:lpstr>
      <vt:lpstr>09.03.2027</vt:lpstr>
      <vt:lpstr>10.03.2027</vt:lpstr>
      <vt:lpstr>11.03.2027</vt:lpstr>
      <vt:lpstr>12.03.2027</vt:lpstr>
      <vt:lpstr>15.03.2027</vt:lpstr>
      <vt:lpstr>16.03.2027</vt:lpstr>
      <vt:lpstr>17.03.2027</vt:lpstr>
      <vt:lpstr>18.03.2027</vt:lpstr>
      <vt:lpstr>19.03.2027</vt:lpstr>
      <vt:lpstr>22.03.2027</vt:lpstr>
      <vt:lpstr>23.03.2027</vt:lpstr>
      <vt:lpstr>24.03.2027</vt:lpstr>
      <vt:lpstr>25.03.2027</vt:lpstr>
      <vt:lpstr>26.03.2027</vt:lpstr>
      <vt:lpstr>29.03.2027</vt:lpstr>
      <vt:lpstr>30.03.2027</vt:lpstr>
      <vt:lpstr>31.03.2027</vt:lpstr>
      <vt:lpstr>01.04.2027</vt:lpstr>
      <vt:lpstr>02.04.2027</vt:lpstr>
      <vt:lpstr>05.04.2027</vt:lpstr>
      <vt:lpstr>06.04.2027</vt:lpstr>
      <vt:lpstr>07.04.2027</vt:lpstr>
      <vt:lpstr>08.04.2027</vt:lpstr>
      <vt:lpstr>09.04.2027</vt:lpstr>
      <vt:lpstr>12.04.2027</vt:lpstr>
      <vt:lpstr>13.04.2027</vt:lpstr>
      <vt:lpstr>14.04.2027</vt:lpstr>
      <vt:lpstr>15.04.2027</vt:lpstr>
      <vt:lpstr>16.04.2027</vt:lpstr>
      <vt:lpstr>19.04.2027</vt:lpstr>
      <vt:lpstr>20.04.2027</vt:lpstr>
      <vt:lpstr>21.04.2027</vt:lpstr>
      <vt:lpstr>22.04.2027</vt:lpstr>
      <vt:lpstr>23.04.2027</vt:lpstr>
      <vt:lpstr>26.04.2027</vt:lpstr>
      <vt:lpstr>27.04.2027</vt:lpstr>
      <vt:lpstr>28.04.2027</vt:lpstr>
      <vt:lpstr>29.04.2027</vt:lpstr>
      <vt:lpstr>30.04.2027</vt:lpstr>
      <vt:lpstr>03.05.2027</vt:lpstr>
      <vt:lpstr>04.05.2027</vt:lpstr>
      <vt:lpstr>05.05.2027</vt:lpstr>
      <vt:lpstr>06.05.2027</vt:lpstr>
      <vt:lpstr>07.05.2027</vt:lpstr>
      <vt:lpstr>10.05.2027</vt:lpstr>
      <vt:lpstr>11.05.2027</vt:lpstr>
      <vt:lpstr>12.05.2027</vt:lpstr>
      <vt:lpstr>13.05.2027</vt:lpstr>
      <vt:lpstr>14.05.2027</vt:lpstr>
      <vt:lpstr>17.05.2027</vt:lpstr>
      <vt:lpstr>18.05.2027</vt:lpstr>
      <vt:lpstr>19.05.2027</vt:lpstr>
      <vt:lpstr>20.05.2027</vt:lpstr>
      <vt:lpstr>21.05.2027</vt:lpstr>
      <vt:lpstr>24.05.2027</vt:lpstr>
      <vt:lpstr>25.05.2027</vt:lpstr>
      <vt:lpstr>26.05.2027</vt:lpstr>
      <vt:lpstr>27.05.2027</vt:lpstr>
      <vt:lpstr>28.05.2027</vt:lpstr>
      <vt:lpstr>31.05.2027</vt:lpstr>
      <vt:lpstr>01.06.2027</vt:lpstr>
      <vt:lpstr>02.06.2027</vt:lpstr>
      <vt:lpstr>03.06.2027</vt:lpstr>
      <vt:lpstr>04.06.2027</vt:lpstr>
      <vt:lpstr>07.06.2027</vt:lpstr>
      <vt:lpstr>08.06.2027</vt:lpstr>
      <vt:lpstr>09.06.2027</vt:lpstr>
      <vt:lpstr>10.06.2027</vt:lpstr>
      <vt:lpstr>11.06.2027</vt:lpstr>
      <vt:lpstr>14.06.2027</vt:lpstr>
      <vt:lpstr>15.06.2027</vt:lpstr>
      <vt:lpstr>16.06.2027</vt:lpstr>
      <vt:lpstr>17.06.2027</vt:lpstr>
      <vt:lpstr>18.06.2027</vt:lpstr>
      <vt:lpstr>21.06.2027</vt:lpstr>
      <vt:lpstr>22.06.2027</vt:lpstr>
      <vt:lpstr>23.06.2027</vt:lpstr>
      <vt:lpstr>24.06.2027</vt:lpstr>
      <vt:lpstr>25.06.2027</vt:lpstr>
      <vt:lpstr>28.06.2027</vt:lpstr>
      <vt:lpstr>29.06.2027</vt:lpstr>
      <vt:lpstr>30.06.2027</vt:lpstr>
      <vt:lpstr>01.07.2027</vt:lpstr>
      <vt:lpstr>02.07.2027</vt:lpstr>
      <vt:lpstr>Faecher</vt:lpstr>
      <vt:lpstr>Klassen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Staffoli</cp:lastModifiedBy>
  <dcterms:created xsi:type="dcterms:W3CDTF">2026-07-19T19:16:04Z</dcterms:created>
  <dcterms:modified xsi:type="dcterms:W3CDTF">2026-08-12T19:53:35Z</dcterms:modified>
</cp:coreProperties>
</file>