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VS\Documents\Custom Office Templates\"/>
    </mc:Choice>
  </mc:AlternateContent>
  <xr:revisionPtr revIDLastSave="0" documentId="13_ncr:1_{A3664694-3725-414C-9DE7-BCC43B009248}" xr6:coauthVersionLast="47" xr6:coauthVersionMax="47" xr10:uidLastSave="{00000000-0000-0000-0000-000000000000}"/>
  <bookViews>
    <workbookView xWindow="-120" yWindow="-120" windowWidth="20730" windowHeight="11040" xr2:uid="{E56DA7C5-2630-460B-9A28-C83E4E74D53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 l="1"/>
  <c r="C20" i="1"/>
  <c r="B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tc={841130C9-5B8A-44A2-A65F-D98FD05C3EB0}</author>
  </authors>
  <commentList>
    <comment ref="B2" authorId="0" shapeId="0" xr:uid="{841130C9-5B8A-44A2-A65F-D98FD05C3EB0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values indicate a decrease in the amount.
Positive values indicate an increase in the amount.</t>
      </text>
    </comment>
  </commentList>
</comments>
</file>

<file path=xl/sharedStrings.xml><?xml version="1.0" encoding="utf-8"?>
<sst xmlns="http://schemas.openxmlformats.org/spreadsheetml/2006/main" count="34" uniqueCount="22">
  <si>
    <t>Branch Name</t>
  </si>
  <si>
    <t>Reduced Pending Amount</t>
  </si>
  <si>
    <t>Balance As On</t>
  </si>
  <si>
    <t>Pending Amount</t>
  </si>
  <si>
    <t>Kota</t>
  </si>
  <si>
    <t>Guwahati</t>
  </si>
  <si>
    <t>Kolkata</t>
  </si>
  <si>
    <t>Faridabad</t>
  </si>
  <si>
    <t>Rajkot</t>
  </si>
  <si>
    <t>Agra</t>
  </si>
  <si>
    <t>Jaipur</t>
  </si>
  <si>
    <t>Bhopal</t>
  </si>
  <si>
    <t>Dadar</t>
  </si>
  <si>
    <t>Rohtak</t>
  </si>
  <si>
    <t>Patna</t>
  </si>
  <si>
    <t>Nagpur</t>
  </si>
  <si>
    <t>Ranchi</t>
  </si>
  <si>
    <t>Chennai</t>
  </si>
  <si>
    <t>Bangalore</t>
  </si>
  <si>
    <t>Varansi</t>
  </si>
  <si>
    <t>Nashik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</si>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</sst>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43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43" fontId="3" fillId="0" borderId="1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1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pinder Singh (Support)" id="{FC8A3C25-EB5E-4A6E-A833-412D9ABED3A2}" userId="S::harpinder.singh@rvsolutions.in::dc626c0c-89e7-4721-8498-a3085bcafc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11-05T12:55:15.18" personId="{FC8A3C25-EB5E-4A6E-A833-412D9ABED3A2}" id="{841130C9-5B8A-44A2-A65F-D98FD05C3EB0}">
    <text>Negative values indicate a decrease in the amount.
Positive values indicate an increase in the amount.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C4BF-0932-4C47-930F-48030D243E30}">
  <dimension ref="A1:P2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1" sqref="C11"/>
    </sheetView>
  </sheetViews>
  <sheetFormatPr defaultRowHeight="15" x14ac:dyDescent="0.25"/>
  <cols>
    <col min="1" max="1" width="13.5703125" style="6" bestFit="1" customWidth="1"/>
    <col min="2" max="2" width="16.85546875" style="6" bestFit="1" customWidth="1"/>
    <col min="3" max="3" width="14.5703125" style="9" bestFit="1" customWidth="1"/>
    <col min="4" max="4" width="13.140625" style="9" bestFit="1" customWidth="1"/>
    <col min="5" max="14" width="14.5703125" style="9" bestFit="1" customWidth="1"/>
    <col min="15" max="15" width="15.85546875" style="9" bestFit="1" customWidth="1"/>
    <col min="16" max="16" width="14.5703125" style="9" bestFit="1" customWidth="1"/>
    <col min="17" max="258" width="9.140625" style="6"/>
    <col min="259" max="259" width="13.5703125" style="6" bestFit="1" customWidth="1"/>
    <col min="260" max="260" width="16.85546875" style="6" bestFit="1" customWidth="1"/>
    <col min="261" max="270" width="14.5703125" style="6" bestFit="1" customWidth="1"/>
    <col min="271" max="271" width="15.85546875" style="6" bestFit="1" customWidth="1"/>
    <col min="272" max="272" width="14.5703125" style="6" bestFit="1" customWidth="1"/>
    <col min="273" max="514" width="9.140625" style="6"/>
    <col min="515" max="515" width="13.5703125" style="6" bestFit="1" customWidth="1"/>
    <col min="516" max="516" width="16.85546875" style="6" bestFit="1" customWidth="1"/>
    <col min="517" max="526" width="14.5703125" style="6" bestFit="1" customWidth="1"/>
    <col min="527" max="527" width="15.85546875" style="6" bestFit="1" customWidth="1"/>
    <col min="528" max="528" width="14.5703125" style="6" bestFit="1" customWidth="1"/>
    <col min="529" max="770" width="9.140625" style="6"/>
    <col min="771" max="771" width="13.5703125" style="6" bestFit="1" customWidth="1"/>
    <col min="772" max="772" width="16.85546875" style="6" bestFit="1" customWidth="1"/>
    <col min="773" max="782" width="14.5703125" style="6" bestFit="1" customWidth="1"/>
    <col min="783" max="783" width="15.85546875" style="6" bestFit="1" customWidth="1"/>
    <col min="784" max="784" width="14.5703125" style="6" bestFit="1" customWidth="1"/>
    <col min="785" max="1026" width="9.140625" style="6"/>
    <col min="1027" max="1027" width="13.5703125" style="6" bestFit="1" customWidth="1"/>
    <col min="1028" max="1028" width="16.85546875" style="6" bestFit="1" customWidth="1"/>
    <col min="1029" max="1038" width="14.5703125" style="6" bestFit="1" customWidth="1"/>
    <col min="1039" max="1039" width="15.85546875" style="6" bestFit="1" customWidth="1"/>
    <col min="1040" max="1040" width="14.5703125" style="6" bestFit="1" customWidth="1"/>
    <col min="1041" max="1282" width="9.140625" style="6"/>
    <col min="1283" max="1283" width="13.5703125" style="6" bestFit="1" customWidth="1"/>
    <col min="1284" max="1284" width="16.85546875" style="6" bestFit="1" customWidth="1"/>
    <col min="1285" max="1294" width="14.5703125" style="6" bestFit="1" customWidth="1"/>
    <col min="1295" max="1295" width="15.85546875" style="6" bestFit="1" customWidth="1"/>
    <col min="1296" max="1296" width="14.5703125" style="6" bestFit="1" customWidth="1"/>
    <col min="1297" max="1538" width="9.140625" style="6"/>
    <col min="1539" max="1539" width="13.5703125" style="6" bestFit="1" customWidth="1"/>
    <col min="1540" max="1540" width="16.85546875" style="6" bestFit="1" customWidth="1"/>
    <col min="1541" max="1550" width="14.5703125" style="6" bestFit="1" customWidth="1"/>
    <col min="1551" max="1551" width="15.85546875" style="6" bestFit="1" customWidth="1"/>
    <col min="1552" max="1552" width="14.5703125" style="6" bestFit="1" customWidth="1"/>
    <col min="1553" max="1794" width="9.140625" style="6"/>
    <col min="1795" max="1795" width="13.5703125" style="6" bestFit="1" customWidth="1"/>
    <col min="1796" max="1796" width="16.85546875" style="6" bestFit="1" customWidth="1"/>
    <col min="1797" max="1806" width="14.5703125" style="6" bestFit="1" customWidth="1"/>
    <col min="1807" max="1807" width="15.85546875" style="6" bestFit="1" customWidth="1"/>
    <col min="1808" max="1808" width="14.5703125" style="6" bestFit="1" customWidth="1"/>
    <col min="1809" max="2050" width="9.140625" style="6"/>
    <col min="2051" max="2051" width="13.5703125" style="6" bestFit="1" customWidth="1"/>
    <col min="2052" max="2052" width="16.85546875" style="6" bestFit="1" customWidth="1"/>
    <col min="2053" max="2062" width="14.5703125" style="6" bestFit="1" customWidth="1"/>
    <col min="2063" max="2063" width="15.85546875" style="6" bestFit="1" customWidth="1"/>
    <col min="2064" max="2064" width="14.5703125" style="6" bestFit="1" customWidth="1"/>
    <col min="2065" max="2306" width="9.140625" style="6"/>
    <col min="2307" max="2307" width="13.5703125" style="6" bestFit="1" customWidth="1"/>
    <col min="2308" max="2308" width="16.85546875" style="6" bestFit="1" customWidth="1"/>
    <col min="2309" max="2318" width="14.5703125" style="6" bestFit="1" customWidth="1"/>
    <col min="2319" max="2319" width="15.85546875" style="6" bestFit="1" customWidth="1"/>
    <col min="2320" max="2320" width="14.5703125" style="6" bestFit="1" customWidth="1"/>
    <col min="2321" max="2562" width="9.140625" style="6"/>
    <col min="2563" max="2563" width="13.5703125" style="6" bestFit="1" customWidth="1"/>
    <col min="2564" max="2564" width="16.85546875" style="6" bestFit="1" customWidth="1"/>
    <col min="2565" max="2574" width="14.5703125" style="6" bestFit="1" customWidth="1"/>
    <col min="2575" max="2575" width="15.85546875" style="6" bestFit="1" customWidth="1"/>
    <col min="2576" max="2576" width="14.5703125" style="6" bestFit="1" customWidth="1"/>
    <col min="2577" max="2818" width="9.140625" style="6"/>
    <col min="2819" max="2819" width="13.5703125" style="6" bestFit="1" customWidth="1"/>
    <col min="2820" max="2820" width="16.85546875" style="6" bestFit="1" customWidth="1"/>
    <col min="2821" max="2830" width="14.5703125" style="6" bestFit="1" customWidth="1"/>
    <col min="2831" max="2831" width="15.85546875" style="6" bestFit="1" customWidth="1"/>
    <col min="2832" max="2832" width="14.5703125" style="6" bestFit="1" customWidth="1"/>
    <col min="2833" max="3074" width="9.140625" style="6"/>
    <col min="3075" max="3075" width="13.5703125" style="6" bestFit="1" customWidth="1"/>
    <col min="3076" max="3076" width="16.85546875" style="6" bestFit="1" customWidth="1"/>
    <col min="3077" max="3086" width="14.5703125" style="6" bestFit="1" customWidth="1"/>
    <col min="3087" max="3087" width="15.85546875" style="6" bestFit="1" customWidth="1"/>
    <col min="3088" max="3088" width="14.5703125" style="6" bestFit="1" customWidth="1"/>
    <col min="3089" max="3330" width="9.140625" style="6"/>
    <col min="3331" max="3331" width="13.5703125" style="6" bestFit="1" customWidth="1"/>
    <col min="3332" max="3332" width="16.85546875" style="6" bestFit="1" customWidth="1"/>
    <col min="3333" max="3342" width="14.5703125" style="6" bestFit="1" customWidth="1"/>
    <col min="3343" max="3343" width="15.85546875" style="6" bestFit="1" customWidth="1"/>
    <col min="3344" max="3344" width="14.5703125" style="6" bestFit="1" customWidth="1"/>
    <col min="3345" max="3586" width="9.140625" style="6"/>
    <col min="3587" max="3587" width="13.5703125" style="6" bestFit="1" customWidth="1"/>
    <col min="3588" max="3588" width="16.85546875" style="6" bestFit="1" customWidth="1"/>
    <col min="3589" max="3598" width="14.5703125" style="6" bestFit="1" customWidth="1"/>
    <col min="3599" max="3599" width="15.85546875" style="6" bestFit="1" customWidth="1"/>
    <col min="3600" max="3600" width="14.5703125" style="6" bestFit="1" customWidth="1"/>
    <col min="3601" max="3842" width="9.140625" style="6"/>
    <col min="3843" max="3843" width="13.5703125" style="6" bestFit="1" customWidth="1"/>
    <col min="3844" max="3844" width="16.85546875" style="6" bestFit="1" customWidth="1"/>
    <col min="3845" max="3854" width="14.5703125" style="6" bestFit="1" customWidth="1"/>
    <col min="3855" max="3855" width="15.85546875" style="6" bestFit="1" customWidth="1"/>
    <col min="3856" max="3856" width="14.5703125" style="6" bestFit="1" customWidth="1"/>
    <col min="3857" max="4098" width="9.140625" style="6"/>
    <col min="4099" max="4099" width="13.5703125" style="6" bestFit="1" customWidth="1"/>
    <col min="4100" max="4100" width="16.85546875" style="6" bestFit="1" customWidth="1"/>
    <col min="4101" max="4110" width="14.5703125" style="6" bestFit="1" customWidth="1"/>
    <col min="4111" max="4111" width="15.85546875" style="6" bestFit="1" customWidth="1"/>
    <col min="4112" max="4112" width="14.5703125" style="6" bestFit="1" customWidth="1"/>
    <col min="4113" max="4354" width="9.140625" style="6"/>
    <col min="4355" max="4355" width="13.5703125" style="6" bestFit="1" customWidth="1"/>
    <col min="4356" max="4356" width="16.85546875" style="6" bestFit="1" customWidth="1"/>
    <col min="4357" max="4366" width="14.5703125" style="6" bestFit="1" customWidth="1"/>
    <col min="4367" max="4367" width="15.85546875" style="6" bestFit="1" customWidth="1"/>
    <col min="4368" max="4368" width="14.5703125" style="6" bestFit="1" customWidth="1"/>
    <col min="4369" max="4610" width="9.140625" style="6"/>
    <col min="4611" max="4611" width="13.5703125" style="6" bestFit="1" customWidth="1"/>
    <col min="4612" max="4612" width="16.85546875" style="6" bestFit="1" customWidth="1"/>
    <col min="4613" max="4622" width="14.5703125" style="6" bestFit="1" customWidth="1"/>
    <col min="4623" max="4623" width="15.85546875" style="6" bestFit="1" customWidth="1"/>
    <col min="4624" max="4624" width="14.5703125" style="6" bestFit="1" customWidth="1"/>
    <col min="4625" max="4866" width="9.140625" style="6"/>
    <col min="4867" max="4867" width="13.5703125" style="6" bestFit="1" customWidth="1"/>
    <col min="4868" max="4868" width="16.85546875" style="6" bestFit="1" customWidth="1"/>
    <col min="4869" max="4878" width="14.5703125" style="6" bestFit="1" customWidth="1"/>
    <col min="4879" max="4879" width="15.85546875" style="6" bestFit="1" customWidth="1"/>
    <col min="4880" max="4880" width="14.5703125" style="6" bestFit="1" customWidth="1"/>
    <col min="4881" max="5122" width="9.140625" style="6"/>
    <col min="5123" max="5123" width="13.5703125" style="6" bestFit="1" customWidth="1"/>
    <col min="5124" max="5124" width="16.85546875" style="6" bestFit="1" customWidth="1"/>
    <col min="5125" max="5134" width="14.5703125" style="6" bestFit="1" customWidth="1"/>
    <col min="5135" max="5135" width="15.85546875" style="6" bestFit="1" customWidth="1"/>
    <col min="5136" max="5136" width="14.5703125" style="6" bestFit="1" customWidth="1"/>
    <col min="5137" max="5378" width="9.140625" style="6"/>
    <col min="5379" max="5379" width="13.5703125" style="6" bestFit="1" customWidth="1"/>
    <col min="5380" max="5380" width="16.85546875" style="6" bestFit="1" customWidth="1"/>
    <col min="5381" max="5390" width="14.5703125" style="6" bestFit="1" customWidth="1"/>
    <col min="5391" max="5391" width="15.85546875" style="6" bestFit="1" customWidth="1"/>
    <col min="5392" max="5392" width="14.5703125" style="6" bestFit="1" customWidth="1"/>
    <col min="5393" max="5634" width="9.140625" style="6"/>
    <col min="5635" max="5635" width="13.5703125" style="6" bestFit="1" customWidth="1"/>
    <col min="5636" max="5636" width="16.85546875" style="6" bestFit="1" customWidth="1"/>
    <col min="5637" max="5646" width="14.5703125" style="6" bestFit="1" customWidth="1"/>
    <col min="5647" max="5647" width="15.85546875" style="6" bestFit="1" customWidth="1"/>
    <col min="5648" max="5648" width="14.5703125" style="6" bestFit="1" customWidth="1"/>
    <col min="5649" max="5890" width="9.140625" style="6"/>
    <col min="5891" max="5891" width="13.5703125" style="6" bestFit="1" customWidth="1"/>
    <col min="5892" max="5892" width="16.85546875" style="6" bestFit="1" customWidth="1"/>
    <col min="5893" max="5902" width="14.5703125" style="6" bestFit="1" customWidth="1"/>
    <col min="5903" max="5903" width="15.85546875" style="6" bestFit="1" customWidth="1"/>
    <col min="5904" max="5904" width="14.5703125" style="6" bestFit="1" customWidth="1"/>
    <col min="5905" max="6146" width="9.140625" style="6"/>
    <col min="6147" max="6147" width="13.5703125" style="6" bestFit="1" customWidth="1"/>
    <col min="6148" max="6148" width="16.85546875" style="6" bestFit="1" customWidth="1"/>
    <col min="6149" max="6158" width="14.5703125" style="6" bestFit="1" customWidth="1"/>
    <col min="6159" max="6159" width="15.85546875" style="6" bestFit="1" customWidth="1"/>
    <col min="6160" max="6160" width="14.5703125" style="6" bestFit="1" customWidth="1"/>
    <col min="6161" max="6402" width="9.140625" style="6"/>
    <col min="6403" max="6403" width="13.5703125" style="6" bestFit="1" customWidth="1"/>
    <col min="6404" max="6404" width="16.85546875" style="6" bestFit="1" customWidth="1"/>
    <col min="6405" max="6414" width="14.5703125" style="6" bestFit="1" customWidth="1"/>
    <col min="6415" max="6415" width="15.85546875" style="6" bestFit="1" customWidth="1"/>
    <col min="6416" max="6416" width="14.5703125" style="6" bestFit="1" customWidth="1"/>
    <col min="6417" max="6658" width="9.140625" style="6"/>
    <col min="6659" max="6659" width="13.5703125" style="6" bestFit="1" customWidth="1"/>
    <col min="6660" max="6660" width="16.85546875" style="6" bestFit="1" customWidth="1"/>
    <col min="6661" max="6670" width="14.5703125" style="6" bestFit="1" customWidth="1"/>
    <col min="6671" max="6671" width="15.85546875" style="6" bestFit="1" customWidth="1"/>
    <col min="6672" max="6672" width="14.5703125" style="6" bestFit="1" customWidth="1"/>
    <col min="6673" max="6914" width="9.140625" style="6"/>
    <col min="6915" max="6915" width="13.5703125" style="6" bestFit="1" customWidth="1"/>
    <col min="6916" max="6916" width="16.85546875" style="6" bestFit="1" customWidth="1"/>
    <col min="6917" max="6926" width="14.5703125" style="6" bestFit="1" customWidth="1"/>
    <col min="6927" max="6927" width="15.85546875" style="6" bestFit="1" customWidth="1"/>
    <col min="6928" max="6928" width="14.5703125" style="6" bestFit="1" customWidth="1"/>
    <col min="6929" max="7170" width="9.140625" style="6"/>
    <col min="7171" max="7171" width="13.5703125" style="6" bestFit="1" customWidth="1"/>
    <col min="7172" max="7172" width="16.85546875" style="6" bestFit="1" customWidth="1"/>
    <col min="7173" max="7182" width="14.5703125" style="6" bestFit="1" customWidth="1"/>
    <col min="7183" max="7183" width="15.85546875" style="6" bestFit="1" customWidth="1"/>
    <col min="7184" max="7184" width="14.5703125" style="6" bestFit="1" customWidth="1"/>
    <col min="7185" max="7426" width="9.140625" style="6"/>
    <col min="7427" max="7427" width="13.5703125" style="6" bestFit="1" customWidth="1"/>
    <col min="7428" max="7428" width="16.85546875" style="6" bestFit="1" customWidth="1"/>
    <col min="7429" max="7438" width="14.5703125" style="6" bestFit="1" customWidth="1"/>
    <col min="7439" max="7439" width="15.85546875" style="6" bestFit="1" customWidth="1"/>
    <col min="7440" max="7440" width="14.5703125" style="6" bestFit="1" customWidth="1"/>
    <col min="7441" max="7682" width="9.140625" style="6"/>
    <col min="7683" max="7683" width="13.5703125" style="6" bestFit="1" customWidth="1"/>
    <col min="7684" max="7684" width="16.85546875" style="6" bestFit="1" customWidth="1"/>
    <col min="7685" max="7694" width="14.5703125" style="6" bestFit="1" customWidth="1"/>
    <col min="7695" max="7695" width="15.85546875" style="6" bestFit="1" customWidth="1"/>
    <col min="7696" max="7696" width="14.5703125" style="6" bestFit="1" customWidth="1"/>
    <col min="7697" max="7938" width="9.140625" style="6"/>
    <col min="7939" max="7939" width="13.5703125" style="6" bestFit="1" customWidth="1"/>
    <col min="7940" max="7940" width="16.85546875" style="6" bestFit="1" customWidth="1"/>
    <col min="7941" max="7950" width="14.5703125" style="6" bestFit="1" customWidth="1"/>
    <col min="7951" max="7951" width="15.85546875" style="6" bestFit="1" customWidth="1"/>
    <col min="7952" max="7952" width="14.5703125" style="6" bestFit="1" customWidth="1"/>
    <col min="7953" max="8194" width="9.140625" style="6"/>
    <col min="8195" max="8195" width="13.5703125" style="6" bestFit="1" customWidth="1"/>
    <col min="8196" max="8196" width="16.85546875" style="6" bestFit="1" customWidth="1"/>
    <col min="8197" max="8206" width="14.5703125" style="6" bestFit="1" customWidth="1"/>
    <col min="8207" max="8207" width="15.85546875" style="6" bestFit="1" customWidth="1"/>
    <col min="8208" max="8208" width="14.5703125" style="6" bestFit="1" customWidth="1"/>
    <col min="8209" max="8450" width="9.140625" style="6"/>
    <col min="8451" max="8451" width="13.5703125" style="6" bestFit="1" customWidth="1"/>
    <col min="8452" max="8452" width="16.85546875" style="6" bestFit="1" customWidth="1"/>
    <col min="8453" max="8462" width="14.5703125" style="6" bestFit="1" customWidth="1"/>
    <col min="8463" max="8463" width="15.85546875" style="6" bestFit="1" customWidth="1"/>
    <col min="8464" max="8464" width="14.5703125" style="6" bestFit="1" customWidth="1"/>
    <col min="8465" max="8706" width="9.140625" style="6"/>
    <col min="8707" max="8707" width="13.5703125" style="6" bestFit="1" customWidth="1"/>
    <col min="8708" max="8708" width="16.85546875" style="6" bestFit="1" customWidth="1"/>
    <col min="8709" max="8718" width="14.5703125" style="6" bestFit="1" customWidth="1"/>
    <col min="8719" max="8719" width="15.85546875" style="6" bestFit="1" customWidth="1"/>
    <col min="8720" max="8720" width="14.5703125" style="6" bestFit="1" customWidth="1"/>
    <col min="8721" max="8962" width="9.140625" style="6"/>
    <col min="8963" max="8963" width="13.5703125" style="6" bestFit="1" customWidth="1"/>
    <col min="8964" max="8964" width="16.85546875" style="6" bestFit="1" customWidth="1"/>
    <col min="8965" max="8974" width="14.5703125" style="6" bestFit="1" customWidth="1"/>
    <col min="8975" max="8975" width="15.85546875" style="6" bestFit="1" customWidth="1"/>
    <col min="8976" max="8976" width="14.5703125" style="6" bestFit="1" customWidth="1"/>
    <col min="8977" max="9218" width="9.140625" style="6"/>
    <col min="9219" max="9219" width="13.5703125" style="6" bestFit="1" customWidth="1"/>
    <col min="9220" max="9220" width="16.85546875" style="6" bestFit="1" customWidth="1"/>
    <col min="9221" max="9230" width="14.5703125" style="6" bestFit="1" customWidth="1"/>
    <col min="9231" max="9231" width="15.85546875" style="6" bestFit="1" customWidth="1"/>
    <col min="9232" max="9232" width="14.5703125" style="6" bestFit="1" customWidth="1"/>
    <col min="9233" max="9474" width="9.140625" style="6"/>
    <col min="9475" max="9475" width="13.5703125" style="6" bestFit="1" customWidth="1"/>
    <col min="9476" max="9476" width="16.85546875" style="6" bestFit="1" customWidth="1"/>
    <col min="9477" max="9486" width="14.5703125" style="6" bestFit="1" customWidth="1"/>
    <col min="9487" max="9487" width="15.85546875" style="6" bestFit="1" customWidth="1"/>
    <col min="9488" max="9488" width="14.5703125" style="6" bestFit="1" customWidth="1"/>
    <col min="9489" max="9730" width="9.140625" style="6"/>
    <col min="9731" max="9731" width="13.5703125" style="6" bestFit="1" customWidth="1"/>
    <col min="9732" max="9732" width="16.85546875" style="6" bestFit="1" customWidth="1"/>
    <col min="9733" max="9742" width="14.5703125" style="6" bestFit="1" customWidth="1"/>
    <col min="9743" max="9743" width="15.85546875" style="6" bestFit="1" customWidth="1"/>
    <col min="9744" max="9744" width="14.5703125" style="6" bestFit="1" customWidth="1"/>
    <col min="9745" max="9986" width="9.140625" style="6"/>
    <col min="9987" max="9987" width="13.5703125" style="6" bestFit="1" customWidth="1"/>
    <col min="9988" max="9988" width="16.85546875" style="6" bestFit="1" customWidth="1"/>
    <col min="9989" max="9998" width="14.5703125" style="6" bestFit="1" customWidth="1"/>
    <col min="9999" max="9999" width="15.85546875" style="6" bestFit="1" customWidth="1"/>
    <col min="10000" max="10000" width="14.5703125" style="6" bestFit="1" customWidth="1"/>
    <col min="10001" max="10242" width="9.140625" style="6"/>
    <col min="10243" max="10243" width="13.5703125" style="6" bestFit="1" customWidth="1"/>
    <col min="10244" max="10244" width="16.85546875" style="6" bestFit="1" customWidth="1"/>
    <col min="10245" max="10254" width="14.5703125" style="6" bestFit="1" customWidth="1"/>
    <col min="10255" max="10255" width="15.85546875" style="6" bestFit="1" customWidth="1"/>
    <col min="10256" max="10256" width="14.5703125" style="6" bestFit="1" customWidth="1"/>
    <col min="10257" max="10498" width="9.140625" style="6"/>
    <col min="10499" max="10499" width="13.5703125" style="6" bestFit="1" customWidth="1"/>
    <col min="10500" max="10500" width="16.85546875" style="6" bestFit="1" customWidth="1"/>
    <col min="10501" max="10510" width="14.5703125" style="6" bestFit="1" customWidth="1"/>
    <col min="10511" max="10511" width="15.85546875" style="6" bestFit="1" customWidth="1"/>
    <col min="10512" max="10512" width="14.5703125" style="6" bestFit="1" customWidth="1"/>
    <col min="10513" max="10754" width="9.140625" style="6"/>
    <col min="10755" max="10755" width="13.5703125" style="6" bestFit="1" customWidth="1"/>
    <col min="10756" max="10756" width="16.85546875" style="6" bestFit="1" customWidth="1"/>
    <col min="10757" max="10766" width="14.5703125" style="6" bestFit="1" customWidth="1"/>
    <col min="10767" max="10767" width="15.85546875" style="6" bestFit="1" customWidth="1"/>
    <col min="10768" max="10768" width="14.5703125" style="6" bestFit="1" customWidth="1"/>
    <col min="10769" max="11010" width="9.140625" style="6"/>
    <col min="11011" max="11011" width="13.5703125" style="6" bestFit="1" customWidth="1"/>
    <col min="11012" max="11012" width="16.85546875" style="6" bestFit="1" customWidth="1"/>
    <col min="11013" max="11022" width="14.5703125" style="6" bestFit="1" customWidth="1"/>
    <col min="11023" max="11023" width="15.85546875" style="6" bestFit="1" customWidth="1"/>
    <col min="11024" max="11024" width="14.5703125" style="6" bestFit="1" customWidth="1"/>
    <col min="11025" max="11266" width="9.140625" style="6"/>
    <col min="11267" max="11267" width="13.5703125" style="6" bestFit="1" customWidth="1"/>
    <col min="11268" max="11268" width="16.85546875" style="6" bestFit="1" customWidth="1"/>
    <col min="11269" max="11278" width="14.5703125" style="6" bestFit="1" customWidth="1"/>
    <col min="11279" max="11279" width="15.85546875" style="6" bestFit="1" customWidth="1"/>
    <col min="11280" max="11280" width="14.5703125" style="6" bestFit="1" customWidth="1"/>
    <col min="11281" max="11522" width="9.140625" style="6"/>
    <col min="11523" max="11523" width="13.5703125" style="6" bestFit="1" customWidth="1"/>
    <col min="11524" max="11524" width="16.85546875" style="6" bestFit="1" customWidth="1"/>
    <col min="11525" max="11534" width="14.5703125" style="6" bestFit="1" customWidth="1"/>
    <col min="11535" max="11535" width="15.85546875" style="6" bestFit="1" customWidth="1"/>
    <col min="11536" max="11536" width="14.5703125" style="6" bestFit="1" customWidth="1"/>
    <col min="11537" max="11778" width="9.140625" style="6"/>
    <col min="11779" max="11779" width="13.5703125" style="6" bestFit="1" customWidth="1"/>
    <col min="11780" max="11780" width="16.85546875" style="6" bestFit="1" customWidth="1"/>
    <col min="11781" max="11790" width="14.5703125" style="6" bestFit="1" customWidth="1"/>
    <col min="11791" max="11791" width="15.85546875" style="6" bestFit="1" customWidth="1"/>
    <col min="11792" max="11792" width="14.5703125" style="6" bestFit="1" customWidth="1"/>
    <col min="11793" max="12034" width="9.140625" style="6"/>
    <col min="12035" max="12035" width="13.5703125" style="6" bestFit="1" customWidth="1"/>
    <col min="12036" max="12036" width="16.85546875" style="6" bestFit="1" customWidth="1"/>
    <col min="12037" max="12046" width="14.5703125" style="6" bestFit="1" customWidth="1"/>
    <col min="12047" max="12047" width="15.85546875" style="6" bestFit="1" customWidth="1"/>
    <col min="12048" max="12048" width="14.5703125" style="6" bestFit="1" customWidth="1"/>
    <col min="12049" max="12290" width="9.140625" style="6"/>
    <col min="12291" max="12291" width="13.5703125" style="6" bestFit="1" customWidth="1"/>
    <col min="12292" max="12292" width="16.85546875" style="6" bestFit="1" customWidth="1"/>
    <col min="12293" max="12302" width="14.5703125" style="6" bestFit="1" customWidth="1"/>
    <col min="12303" max="12303" width="15.85546875" style="6" bestFit="1" customWidth="1"/>
    <col min="12304" max="12304" width="14.5703125" style="6" bestFit="1" customWidth="1"/>
    <col min="12305" max="12546" width="9.140625" style="6"/>
    <col min="12547" max="12547" width="13.5703125" style="6" bestFit="1" customWidth="1"/>
    <col min="12548" max="12548" width="16.85546875" style="6" bestFit="1" customWidth="1"/>
    <col min="12549" max="12558" width="14.5703125" style="6" bestFit="1" customWidth="1"/>
    <col min="12559" max="12559" width="15.85546875" style="6" bestFit="1" customWidth="1"/>
    <col min="12560" max="12560" width="14.5703125" style="6" bestFit="1" customWidth="1"/>
    <col min="12561" max="12802" width="9.140625" style="6"/>
    <col min="12803" max="12803" width="13.5703125" style="6" bestFit="1" customWidth="1"/>
    <col min="12804" max="12804" width="16.85546875" style="6" bestFit="1" customWidth="1"/>
    <col min="12805" max="12814" width="14.5703125" style="6" bestFit="1" customWidth="1"/>
    <col min="12815" max="12815" width="15.85546875" style="6" bestFit="1" customWidth="1"/>
    <col min="12816" max="12816" width="14.5703125" style="6" bestFit="1" customWidth="1"/>
    <col min="12817" max="13058" width="9.140625" style="6"/>
    <col min="13059" max="13059" width="13.5703125" style="6" bestFit="1" customWidth="1"/>
    <col min="13060" max="13060" width="16.85546875" style="6" bestFit="1" customWidth="1"/>
    <col min="13061" max="13070" width="14.5703125" style="6" bestFit="1" customWidth="1"/>
    <col min="13071" max="13071" width="15.85546875" style="6" bestFit="1" customWidth="1"/>
    <col min="13072" max="13072" width="14.5703125" style="6" bestFit="1" customWidth="1"/>
    <col min="13073" max="13314" width="9.140625" style="6"/>
    <col min="13315" max="13315" width="13.5703125" style="6" bestFit="1" customWidth="1"/>
    <col min="13316" max="13316" width="16.85546875" style="6" bestFit="1" customWidth="1"/>
    <col min="13317" max="13326" width="14.5703125" style="6" bestFit="1" customWidth="1"/>
    <col min="13327" max="13327" width="15.85546875" style="6" bestFit="1" customWidth="1"/>
    <col min="13328" max="13328" width="14.5703125" style="6" bestFit="1" customWidth="1"/>
    <col min="13329" max="13570" width="9.140625" style="6"/>
    <col min="13571" max="13571" width="13.5703125" style="6" bestFit="1" customWidth="1"/>
    <col min="13572" max="13572" width="16.85546875" style="6" bestFit="1" customWidth="1"/>
    <col min="13573" max="13582" width="14.5703125" style="6" bestFit="1" customWidth="1"/>
    <col min="13583" max="13583" width="15.85546875" style="6" bestFit="1" customWidth="1"/>
    <col min="13584" max="13584" width="14.5703125" style="6" bestFit="1" customWidth="1"/>
    <col min="13585" max="13826" width="9.140625" style="6"/>
    <col min="13827" max="13827" width="13.5703125" style="6" bestFit="1" customWidth="1"/>
    <col min="13828" max="13828" width="16.85546875" style="6" bestFit="1" customWidth="1"/>
    <col min="13829" max="13838" width="14.5703125" style="6" bestFit="1" customWidth="1"/>
    <col min="13839" max="13839" width="15.85546875" style="6" bestFit="1" customWidth="1"/>
    <col min="13840" max="13840" width="14.5703125" style="6" bestFit="1" customWidth="1"/>
    <col min="13841" max="14082" width="9.140625" style="6"/>
    <col min="14083" max="14083" width="13.5703125" style="6" bestFit="1" customWidth="1"/>
    <col min="14084" max="14084" width="16.85546875" style="6" bestFit="1" customWidth="1"/>
    <col min="14085" max="14094" width="14.5703125" style="6" bestFit="1" customWidth="1"/>
    <col min="14095" max="14095" width="15.85546875" style="6" bestFit="1" customWidth="1"/>
    <col min="14096" max="14096" width="14.5703125" style="6" bestFit="1" customWidth="1"/>
    <col min="14097" max="14338" width="9.140625" style="6"/>
    <col min="14339" max="14339" width="13.5703125" style="6" bestFit="1" customWidth="1"/>
    <col min="14340" max="14340" width="16.85546875" style="6" bestFit="1" customWidth="1"/>
    <col min="14341" max="14350" width="14.5703125" style="6" bestFit="1" customWidth="1"/>
    <col min="14351" max="14351" width="15.85546875" style="6" bestFit="1" customWidth="1"/>
    <col min="14352" max="14352" width="14.5703125" style="6" bestFit="1" customWidth="1"/>
    <col min="14353" max="14594" width="9.140625" style="6"/>
    <col min="14595" max="14595" width="13.5703125" style="6" bestFit="1" customWidth="1"/>
    <col min="14596" max="14596" width="16.85546875" style="6" bestFit="1" customWidth="1"/>
    <col min="14597" max="14606" width="14.5703125" style="6" bestFit="1" customWidth="1"/>
    <col min="14607" max="14607" width="15.85546875" style="6" bestFit="1" customWidth="1"/>
    <col min="14608" max="14608" width="14.5703125" style="6" bestFit="1" customWidth="1"/>
    <col min="14609" max="14850" width="9.140625" style="6"/>
    <col min="14851" max="14851" width="13.5703125" style="6" bestFit="1" customWidth="1"/>
    <col min="14852" max="14852" width="16.85546875" style="6" bestFit="1" customWidth="1"/>
    <col min="14853" max="14862" width="14.5703125" style="6" bestFit="1" customWidth="1"/>
    <col min="14863" max="14863" width="15.85546875" style="6" bestFit="1" customWidth="1"/>
    <col min="14864" max="14864" width="14.5703125" style="6" bestFit="1" customWidth="1"/>
    <col min="14865" max="15106" width="9.140625" style="6"/>
    <col min="15107" max="15107" width="13.5703125" style="6" bestFit="1" customWidth="1"/>
    <col min="15108" max="15108" width="16.85546875" style="6" bestFit="1" customWidth="1"/>
    <col min="15109" max="15118" width="14.5703125" style="6" bestFit="1" customWidth="1"/>
    <col min="15119" max="15119" width="15.85546875" style="6" bestFit="1" customWidth="1"/>
    <col min="15120" max="15120" width="14.5703125" style="6" bestFit="1" customWidth="1"/>
    <col min="15121" max="15362" width="9.140625" style="6"/>
    <col min="15363" max="15363" width="13.5703125" style="6" bestFit="1" customWidth="1"/>
    <col min="15364" max="15364" width="16.85546875" style="6" bestFit="1" customWidth="1"/>
    <col min="15365" max="15374" width="14.5703125" style="6" bestFit="1" customWidth="1"/>
    <col min="15375" max="15375" width="15.85546875" style="6" bestFit="1" customWidth="1"/>
    <col min="15376" max="15376" width="14.5703125" style="6" bestFit="1" customWidth="1"/>
    <col min="15377" max="15618" width="9.140625" style="6"/>
    <col min="15619" max="15619" width="13.5703125" style="6" bestFit="1" customWidth="1"/>
    <col min="15620" max="15620" width="16.85546875" style="6" bestFit="1" customWidth="1"/>
    <col min="15621" max="15630" width="14.5703125" style="6" bestFit="1" customWidth="1"/>
    <col min="15631" max="15631" width="15.85546875" style="6" bestFit="1" customWidth="1"/>
    <col min="15632" max="15632" width="14.5703125" style="6" bestFit="1" customWidth="1"/>
    <col min="15633" max="15874" width="9.140625" style="6"/>
    <col min="15875" max="15875" width="13.5703125" style="6" bestFit="1" customWidth="1"/>
    <col min="15876" max="15876" width="16.85546875" style="6" bestFit="1" customWidth="1"/>
    <col min="15877" max="15886" width="14.5703125" style="6" bestFit="1" customWidth="1"/>
    <col min="15887" max="15887" width="15.85546875" style="6" bestFit="1" customWidth="1"/>
    <col min="15888" max="15888" width="14.5703125" style="6" bestFit="1" customWidth="1"/>
    <col min="15889" max="16130" width="9.140625" style="6"/>
    <col min="16131" max="16131" width="13.5703125" style="6" bestFit="1" customWidth="1"/>
    <col min="16132" max="16132" width="16.85546875" style="6" bestFit="1" customWidth="1"/>
    <col min="16133" max="16142" width="14.5703125" style="6" bestFit="1" customWidth="1"/>
    <col min="16143" max="16143" width="15.85546875" style="6" bestFit="1" customWidth="1"/>
    <col min="16144" max="16144" width="14.5703125" style="6" bestFit="1" customWidth="1"/>
    <col min="16145" max="16384" width="9.140625" style="6"/>
  </cols>
  <sheetData>
    <row r="1" spans="1:16" s="1" customFormat="1" x14ac:dyDescent="0.25">
      <c r="C1" s="10">
        <v>45599</v>
      </c>
      <c r="D1" s="10"/>
      <c r="E1" s="10">
        <v>45592</v>
      </c>
      <c r="F1" s="10"/>
      <c r="G1" s="10">
        <v>45585</v>
      </c>
      <c r="H1" s="10"/>
      <c r="I1" s="10">
        <v>45577</v>
      </c>
      <c r="J1" s="10"/>
      <c r="K1" s="10">
        <v>45571</v>
      </c>
      <c r="L1" s="10"/>
      <c r="M1" s="10">
        <v>45565</v>
      </c>
      <c r="N1" s="10"/>
      <c r="O1" s="10">
        <v>45556</v>
      </c>
      <c r="P1" s="10"/>
    </row>
    <row r="2" spans="1:16" s="3" customFormat="1" ht="3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 t="s">
        <v>2</v>
      </c>
      <c r="N2" s="2" t="s">
        <v>3</v>
      </c>
      <c r="O2" s="2" t="s">
        <v>2</v>
      </c>
      <c r="P2" s="2" t="s">
        <v>3</v>
      </c>
    </row>
    <row r="3" spans="1:16" ht="17.25" customHeight="1" x14ac:dyDescent="0.25">
      <c r="A3" s="4" t="s">
        <v>4</v>
      </c>
      <c r="B3" s="5">
        <f>D3-F3</f>
        <v>-24386.28</v>
      </c>
      <c r="C3" s="5">
        <v>-1305.28</v>
      </c>
      <c r="D3" s="5">
        <v>6808.7200000000012</v>
      </c>
      <c r="E3" s="5">
        <v>31195</v>
      </c>
      <c r="F3" s="5">
        <v>31195</v>
      </c>
      <c r="G3" s="5">
        <v>80320</v>
      </c>
      <c r="H3" s="5">
        <v>-680</v>
      </c>
      <c r="I3" s="5">
        <v>66100</v>
      </c>
      <c r="J3" s="5">
        <v>16100</v>
      </c>
      <c r="K3" s="5">
        <v>46566</v>
      </c>
      <c r="L3" s="5">
        <v>6</v>
      </c>
      <c r="M3" s="5">
        <v>24215</v>
      </c>
      <c r="N3" s="5">
        <v>-785</v>
      </c>
      <c r="O3" s="5">
        <v>30617</v>
      </c>
      <c r="P3" s="5">
        <v>-3</v>
      </c>
    </row>
    <row r="4" spans="1:16" ht="17.25" customHeight="1" x14ac:dyDescent="0.25">
      <c r="A4" s="4" t="s">
        <v>5</v>
      </c>
      <c r="B4" s="5">
        <f t="shared" ref="B4:B19" si="0">D4-F4</f>
        <v>1863</v>
      </c>
      <c r="C4" s="5">
        <v>1863</v>
      </c>
      <c r="D4" s="5">
        <v>1863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1863</v>
      </c>
      <c r="N4" s="5">
        <v>1863</v>
      </c>
      <c r="O4" s="5">
        <v>1863</v>
      </c>
      <c r="P4" s="5">
        <v>1863</v>
      </c>
    </row>
    <row r="5" spans="1:16" ht="17.25" customHeight="1" x14ac:dyDescent="0.25">
      <c r="A5" s="4" t="s">
        <v>6</v>
      </c>
      <c r="B5" s="5">
        <f t="shared" si="0"/>
        <v>-1600</v>
      </c>
      <c r="C5" s="5">
        <v>14</v>
      </c>
      <c r="D5" s="5">
        <v>14</v>
      </c>
      <c r="E5" s="5">
        <v>1614</v>
      </c>
      <c r="F5" s="5">
        <v>1614</v>
      </c>
      <c r="G5" s="5">
        <v>22680</v>
      </c>
      <c r="H5" s="5">
        <v>22680</v>
      </c>
      <c r="I5" s="5">
        <v>50166</v>
      </c>
      <c r="J5" s="5">
        <v>49881</v>
      </c>
      <c r="K5" s="5">
        <v>50152</v>
      </c>
      <c r="L5" s="5">
        <v>50152</v>
      </c>
      <c r="M5" s="5">
        <v>110152</v>
      </c>
      <c r="N5" s="5">
        <v>50152</v>
      </c>
      <c r="O5" s="5">
        <v>114020</v>
      </c>
      <c r="P5" s="5">
        <v>40020</v>
      </c>
    </row>
    <row r="6" spans="1:16" ht="17.25" customHeight="1" x14ac:dyDescent="0.25">
      <c r="A6" s="4" t="s">
        <v>7</v>
      </c>
      <c r="B6" s="5">
        <f t="shared" si="0"/>
        <v>-6739.4500000000007</v>
      </c>
      <c r="C6" s="5">
        <v>7906.55</v>
      </c>
      <c r="D6" s="5">
        <v>1166.5499999999993</v>
      </c>
      <c r="E6" s="5">
        <v>45906</v>
      </c>
      <c r="F6" s="5">
        <v>7906</v>
      </c>
      <c r="G6" s="5">
        <v>40341</v>
      </c>
      <c r="H6" s="5">
        <v>40341</v>
      </c>
      <c r="I6" s="5">
        <v>22218</v>
      </c>
      <c r="J6" s="5">
        <v>22218</v>
      </c>
      <c r="K6" s="5">
        <v>14259</v>
      </c>
      <c r="L6" s="5">
        <v>4259</v>
      </c>
      <c r="M6" s="5">
        <v>8566</v>
      </c>
      <c r="N6" s="5">
        <v>266</v>
      </c>
      <c r="O6" s="5">
        <v>45918</v>
      </c>
      <c r="P6" s="5">
        <v>2418</v>
      </c>
    </row>
    <row r="7" spans="1:16" ht="17.25" customHeight="1" x14ac:dyDescent="0.25">
      <c r="A7" s="4" t="s">
        <v>8</v>
      </c>
      <c r="B7" s="5">
        <f t="shared" si="0"/>
        <v>26678</v>
      </c>
      <c r="C7" s="5">
        <v>66387</v>
      </c>
      <c r="D7" s="5">
        <v>93065</v>
      </c>
      <c r="E7" s="5">
        <v>66387</v>
      </c>
      <c r="F7" s="5">
        <v>66387</v>
      </c>
      <c r="G7" s="5">
        <v>75397</v>
      </c>
      <c r="H7" s="5">
        <v>75397</v>
      </c>
      <c r="I7" s="5">
        <v>31274</v>
      </c>
      <c r="J7" s="5">
        <v>31274</v>
      </c>
      <c r="K7" s="5">
        <v>86752</v>
      </c>
      <c r="L7" s="5">
        <v>86752</v>
      </c>
      <c r="M7" s="5">
        <v>77259</v>
      </c>
      <c r="N7" s="5">
        <v>77259</v>
      </c>
      <c r="O7" s="5">
        <v>370140</v>
      </c>
      <c r="P7" s="5">
        <v>273504</v>
      </c>
    </row>
    <row r="8" spans="1:16" ht="17.25" customHeight="1" x14ac:dyDescent="0.25">
      <c r="A8" s="4" t="s">
        <v>9</v>
      </c>
      <c r="B8" s="5">
        <f t="shared" si="0"/>
        <v>-1563</v>
      </c>
      <c r="C8" s="5">
        <v>1145</v>
      </c>
      <c r="D8" s="5">
        <v>-418</v>
      </c>
      <c r="E8" s="5">
        <v>1145</v>
      </c>
      <c r="F8" s="5">
        <v>1145</v>
      </c>
      <c r="G8" s="5">
        <v>50720</v>
      </c>
      <c r="H8" s="5">
        <v>-4320</v>
      </c>
      <c r="I8" s="5">
        <v>31895</v>
      </c>
      <c r="J8" s="5">
        <v>-31805</v>
      </c>
      <c r="K8" s="5">
        <v>33335</v>
      </c>
      <c r="L8" s="5">
        <v>6875</v>
      </c>
      <c r="M8" s="5">
        <v>32001</v>
      </c>
      <c r="N8" s="5">
        <v>-569</v>
      </c>
      <c r="O8" s="5">
        <v>53863</v>
      </c>
      <c r="P8" s="5">
        <v>-4737</v>
      </c>
    </row>
    <row r="9" spans="1:16" ht="17.25" customHeight="1" x14ac:dyDescent="0.25">
      <c r="A9" s="4" t="s">
        <v>10</v>
      </c>
      <c r="B9" s="5">
        <f t="shared" si="0"/>
        <v>-7382</v>
      </c>
      <c r="C9" s="5">
        <v>3200</v>
      </c>
      <c r="D9" s="5">
        <v>3200</v>
      </c>
      <c r="E9" s="5">
        <v>10582</v>
      </c>
      <c r="F9" s="5">
        <v>10582</v>
      </c>
      <c r="G9" s="5">
        <v>3140</v>
      </c>
      <c r="H9" s="5">
        <v>3140</v>
      </c>
      <c r="I9" s="5">
        <v>3140</v>
      </c>
      <c r="J9" s="5">
        <v>3140</v>
      </c>
      <c r="K9" s="5">
        <v>3140</v>
      </c>
      <c r="L9" s="5">
        <v>3140</v>
      </c>
      <c r="M9" s="5">
        <v>3021</v>
      </c>
      <c r="N9" s="5">
        <v>3021</v>
      </c>
      <c r="O9" s="5">
        <v>3022</v>
      </c>
      <c r="P9" s="5">
        <v>3022</v>
      </c>
    </row>
    <row r="10" spans="1:16" ht="17.25" customHeight="1" x14ac:dyDescent="0.25">
      <c r="A10" s="4" t="s">
        <v>11</v>
      </c>
      <c r="B10" s="5">
        <f t="shared" si="0"/>
        <v>-35266</v>
      </c>
      <c r="C10" s="5">
        <v>2738</v>
      </c>
      <c r="D10" s="5">
        <v>17578</v>
      </c>
      <c r="E10" s="5">
        <v>52844</v>
      </c>
      <c r="F10" s="5">
        <v>52844</v>
      </c>
      <c r="G10" s="5">
        <v>47003</v>
      </c>
      <c r="H10" s="5">
        <v>3503</v>
      </c>
      <c r="I10" s="5">
        <v>26395</v>
      </c>
      <c r="J10" s="5">
        <v>9695</v>
      </c>
      <c r="K10" s="5">
        <v>44547</v>
      </c>
      <c r="L10" s="5">
        <v>-21753</v>
      </c>
      <c r="M10" s="5">
        <v>35772</v>
      </c>
      <c r="N10" s="5">
        <v>24772</v>
      </c>
      <c r="O10" s="5">
        <v>98584</v>
      </c>
      <c r="P10" s="5">
        <v>19884</v>
      </c>
    </row>
    <row r="11" spans="1:16" ht="17.25" customHeight="1" x14ac:dyDescent="0.25">
      <c r="A11" s="4" t="s">
        <v>12</v>
      </c>
      <c r="B11" s="5">
        <f t="shared" si="0"/>
        <v>7516</v>
      </c>
      <c r="C11" s="5">
        <v>44511</v>
      </c>
      <c r="D11" s="5">
        <v>52027</v>
      </c>
      <c r="E11" s="5">
        <v>62511</v>
      </c>
      <c r="F11" s="5">
        <v>44511</v>
      </c>
      <c r="G11" s="5">
        <v>48640</v>
      </c>
      <c r="H11" s="5">
        <v>48640</v>
      </c>
      <c r="I11" s="5">
        <v>54665</v>
      </c>
      <c r="J11" s="5">
        <v>26665</v>
      </c>
      <c r="K11" s="5">
        <v>56410</v>
      </c>
      <c r="L11" s="5">
        <v>56410</v>
      </c>
      <c r="M11" s="5">
        <v>59794</v>
      </c>
      <c r="N11" s="5">
        <v>40794</v>
      </c>
      <c r="O11" s="5">
        <v>71847</v>
      </c>
      <c r="P11" s="5">
        <v>26847</v>
      </c>
    </row>
    <row r="12" spans="1:16" ht="17.25" customHeight="1" x14ac:dyDescent="0.25">
      <c r="A12" s="4" t="s">
        <v>13</v>
      </c>
      <c r="B12" s="5">
        <f t="shared" si="0"/>
        <v>15000</v>
      </c>
      <c r="C12" s="5">
        <v>15000</v>
      </c>
      <c r="D12" s="5">
        <v>15000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17940</v>
      </c>
      <c r="N12" s="5">
        <v>17940</v>
      </c>
      <c r="O12" s="5">
        <v>17940</v>
      </c>
      <c r="P12" s="5">
        <v>17940</v>
      </c>
    </row>
    <row r="13" spans="1:16" ht="17.25" customHeight="1" x14ac:dyDescent="0.25">
      <c r="A13" s="4" t="s">
        <v>14</v>
      </c>
      <c r="B13" s="5">
        <f t="shared" si="0"/>
        <v>-3258.9900000000052</v>
      </c>
      <c r="C13" s="5">
        <v>79755</v>
      </c>
      <c r="D13" s="5">
        <v>76496.009999999995</v>
      </c>
      <c r="E13" s="5">
        <v>79755</v>
      </c>
      <c r="F13" s="5">
        <v>79755</v>
      </c>
      <c r="G13" s="5">
        <v>58355</v>
      </c>
      <c r="H13" s="5">
        <v>58355</v>
      </c>
      <c r="I13" s="5">
        <v>42361</v>
      </c>
      <c r="J13" s="5">
        <v>42361</v>
      </c>
      <c r="K13" s="5">
        <v>87911</v>
      </c>
      <c r="L13" s="5">
        <v>87911</v>
      </c>
      <c r="M13" s="5">
        <v>87911</v>
      </c>
      <c r="N13" s="5">
        <v>87911</v>
      </c>
      <c r="O13" s="5">
        <v>87911</v>
      </c>
      <c r="P13" s="5">
        <v>87911</v>
      </c>
    </row>
    <row r="14" spans="1:16" ht="17.25" customHeight="1" x14ac:dyDescent="0.25">
      <c r="A14" s="4" t="s">
        <v>15</v>
      </c>
      <c r="B14" s="5">
        <f t="shared" si="0"/>
        <v>-71585</v>
      </c>
      <c r="C14" s="5">
        <v>899</v>
      </c>
      <c r="D14" s="5">
        <v>314</v>
      </c>
      <c r="E14" s="5">
        <v>133799</v>
      </c>
      <c r="F14" s="5">
        <v>71899</v>
      </c>
      <c r="G14" s="5">
        <v>88142</v>
      </c>
      <c r="H14" s="5">
        <v>142</v>
      </c>
      <c r="I14" s="5">
        <v>86902</v>
      </c>
      <c r="J14" s="5">
        <v>4802</v>
      </c>
      <c r="K14" s="5">
        <v>27411</v>
      </c>
      <c r="L14" s="5">
        <v>411</v>
      </c>
      <c r="M14" s="5">
        <v>98762</v>
      </c>
      <c r="N14" s="5">
        <v>262</v>
      </c>
      <c r="O14" s="5">
        <v>143555</v>
      </c>
      <c r="P14" s="5">
        <v>755</v>
      </c>
    </row>
    <row r="15" spans="1:16" ht="17.25" customHeight="1" x14ac:dyDescent="0.25">
      <c r="A15" s="4" t="s">
        <v>16</v>
      </c>
      <c r="B15" s="5">
        <f t="shared" si="0"/>
        <v>13944</v>
      </c>
      <c r="C15" s="5">
        <v>42742</v>
      </c>
      <c r="D15" s="5">
        <v>56686</v>
      </c>
      <c r="E15" s="5">
        <v>42742</v>
      </c>
      <c r="F15" s="5">
        <v>42742</v>
      </c>
      <c r="G15" s="5">
        <v>144422</v>
      </c>
      <c r="H15" s="5">
        <v>94422</v>
      </c>
      <c r="I15" s="5">
        <v>131408</v>
      </c>
      <c r="J15" s="5">
        <v>81408</v>
      </c>
      <c r="K15" s="5">
        <v>112693</v>
      </c>
      <c r="L15" s="5">
        <v>92693</v>
      </c>
      <c r="M15" s="5">
        <v>161762</v>
      </c>
      <c r="N15" s="5">
        <v>88762</v>
      </c>
      <c r="O15" s="5">
        <v>151879</v>
      </c>
      <c r="P15" s="5">
        <v>116879</v>
      </c>
    </row>
    <row r="16" spans="1:16" ht="17.25" customHeight="1" x14ac:dyDescent="0.25">
      <c r="A16" s="4" t="s">
        <v>17</v>
      </c>
      <c r="B16" s="5">
        <f t="shared" si="0"/>
        <v>-7441.8099999999977</v>
      </c>
      <c r="C16" s="5">
        <v>1236</v>
      </c>
      <c r="D16" s="5">
        <v>1236.1900000000023</v>
      </c>
      <c r="E16" s="5">
        <v>8678</v>
      </c>
      <c r="F16" s="5">
        <v>8678</v>
      </c>
      <c r="G16" s="5">
        <v>1235</v>
      </c>
      <c r="H16" s="5">
        <v>1235</v>
      </c>
      <c r="I16" s="5">
        <v>1235</v>
      </c>
      <c r="J16" s="5">
        <v>1235</v>
      </c>
      <c r="K16" s="5">
        <v>1235</v>
      </c>
      <c r="L16" s="5">
        <v>1235</v>
      </c>
      <c r="M16" s="5">
        <v>1163</v>
      </c>
      <c r="N16" s="5">
        <v>1163</v>
      </c>
      <c r="O16" s="5">
        <v>1163</v>
      </c>
      <c r="P16" s="5">
        <v>1163</v>
      </c>
    </row>
    <row r="17" spans="1:16" ht="17.25" customHeight="1" x14ac:dyDescent="0.25">
      <c r="A17" s="4" t="s">
        <v>18</v>
      </c>
      <c r="B17" s="5">
        <f t="shared" si="0"/>
        <v>-10768</v>
      </c>
      <c r="C17" s="5">
        <v>12075</v>
      </c>
      <c r="D17" s="5">
        <v>32307</v>
      </c>
      <c r="E17" s="5">
        <v>43075</v>
      </c>
      <c r="F17" s="5">
        <v>43075</v>
      </c>
      <c r="G17" s="5">
        <v>46473</v>
      </c>
      <c r="H17" s="5">
        <v>12473</v>
      </c>
      <c r="I17" s="5">
        <v>48954</v>
      </c>
      <c r="J17" s="5">
        <v>17354</v>
      </c>
      <c r="K17" s="5">
        <v>59024</v>
      </c>
      <c r="L17" s="5">
        <v>17724</v>
      </c>
      <c r="M17" s="5">
        <v>41593</v>
      </c>
      <c r="N17" s="5">
        <v>41593</v>
      </c>
      <c r="O17" s="5">
        <v>96334</v>
      </c>
      <c r="P17" s="5">
        <v>47334</v>
      </c>
    </row>
    <row r="18" spans="1:16" ht="17.25" customHeight="1" x14ac:dyDescent="0.25">
      <c r="A18" s="4" t="s">
        <v>19</v>
      </c>
      <c r="B18" s="5">
        <f t="shared" si="0"/>
        <v>-29648.67</v>
      </c>
      <c r="C18" s="5">
        <v>1428.33</v>
      </c>
      <c r="D18" s="5">
        <v>-239.66999999999825</v>
      </c>
      <c r="E18" s="5">
        <v>29409</v>
      </c>
      <c r="F18" s="5">
        <v>29409</v>
      </c>
      <c r="G18" s="5">
        <v>47391</v>
      </c>
      <c r="H18" s="5">
        <v>-14509</v>
      </c>
      <c r="I18" s="5">
        <v>21055</v>
      </c>
      <c r="J18" s="5">
        <v>-945</v>
      </c>
      <c r="K18" s="5">
        <v>68584</v>
      </c>
      <c r="L18" s="5">
        <v>1584</v>
      </c>
      <c r="M18" s="5">
        <v>46105</v>
      </c>
      <c r="N18" s="5">
        <v>-2205</v>
      </c>
      <c r="O18" s="5">
        <v>44524</v>
      </c>
      <c r="P18" s="5">
        <v>524</v>
      </c>
    </row>
    <row r="19" spans="1:16" ht="17.25" customHeight="1" x14ac:dyDescent="0.25">
      <c r="A19" s="4" t="s">
        <v>20</v>
      </c>
      <c r="B19" s="5">
        <f t="shared" si="0"/>
        <v>-15599</v>
      </c>
      <c r="C19" s="5">
        <v>95</v>
      </c>
      <c r="D19" s="5">
        <v>96</v>
      </c>
      <c r="E19" s="5">
        <v>15695</v>
      </c>
      <c r="F19" s="5">
        <v>15695</v>
      </c>
      <c r="G19" s="5">
        <v>10882</v>
      </c>
      <c r="H19" s="5">
        <v>-118</v>
      </c>
      <c r="I19" s="5">
        <v>24483</v>
      </c>
      <c r="J19" s="5">
        <v>983</v>
      </c>
      <c r="K19" s="5">
        <v>16039</v>
      </c>
      <c r="L19" s="5">
        <v>16039</v>
      </c>
      <c r="M19" s="5">
        <v>-4071</v>
      </c>
      <c r="N19" s="5">
        <v>-4071</v>
      </c>
      <c r="O19" s="5">
        <v>26105</v>
      </c>
      <c r="P19" s="5">
        <v>105</v>
      </c>
    </row>
    <row r="20" spans="1:16" x14ac:dyDescent="0.25">
      <c r="A20" s="7" t="s">
        <v>21</v>
      </c>
      <c r="B20" s="8">
        <f>SUM(B3:B19)</f>
        <v>-150237.20000000001</v>
      </c>
      <c r="C20" s="8">
        <f t="shared" ref="C20:D20" si="1">SUM(C3:C19)</f>
        <v>279689.60000000003</v>
      </c>
      <c r="D20" s="8">
        <f t="shared" si="1"/>
        <v>357199.80000000005</v>
      </c>
      <c r="E20" s="8">
        <f t="shared" ref="E20:P20" si="2">SUM(E3:E19)</f>
        <v>625337</v>
      </c>
      <c r="F20" s="8">
        <f t="shared" si="2"/>
        <v>507437</v>
      </c>
      <c r="G20" s="8">
        <f t="shared" si="2"/>
        <v>765141</v>
      </c>
      <c r="H20" s="8">
        <f t="shared" si="2"/>
        <v>340701</v>
      </c>
      <c r="I20" s="8">
        <f t="shared" si="2"/>
        <v>642251</v>
      </c>
      <c r="J20" s="8">
        <f t="shared" si="2"/>
        <v>274366</v>
      </c>
      <c r="K20" s="8">
        <f t="shared" si="2"/>
        <v>708058</v>
      </c>
      <c r="L20" s="8">
        <f t="shared" si="2"/>
        <v>403438</v>
      </c>
      <c r="M20" s="8">
        <f t="shared" si="2"/>
        <v>803808</v>
      </c>
      <c r="N20" s="8">
        <f t="shared" si="2"/>
        <v>428128</v>
      </c>
      <c r="O20" s="8">
        <f t="shared" si="2"/>
        <v>1359285</v>
      </c>
      <c r="P20" s="8">
        <f t="shared" si="2"/>
        <v>635429</v>
      </c>
    </row>
  </sheetData>
  <mergeCells count="7">
    <mergeCell ref="C1:D1"/>
    <mergeCell ref="O1:P1"/>
    <mergeCell ref="E1:F1"/>
    <mergeCell ref="G1:H1"/>
    <mergeCell ref="I1:J1"/>
    <mergeCell ref="K1:L1"/>
    <mergeCell ref="M1:N1"/>
  </mergeCells>
  <conditionalFormatting sqref="D3:D19">
    <cfRule type="expression" dxfId="11" priority="1" stopIfTrue="1">
      <formula>D3&lt;F3</formula>
    </cfRule>
    <cfRule type="expression" dxfId="10" priority="2" stopIfTrue="1">
      <formula>D3&gt;F3</formula>
    </cfRule>
  </conditionalFormatting>
  <conditionalFormatting sqref="F3:F19">
    <cfRule type="expression" dxfId="9" priority="3" stopIfTrue="1">
      <formula>F3&lt;H3</formula>
    </cfRule>
    <cfRule type="expression" dxfId="8" priority="4" stopIfTrue="1">
      <formula>F3&gt;H3</formula>
    </cfRule>
  </conditionalFormatting>
  <conditionalFormatting sqref="H3:H19">
    <cfRule type="expression" dxfId="7" priority="11" stopIfTrue="1">
      <formula>H3&lt;J3</formula>
    </cfRule>
    <cfRule type="expression" dxfId="6" priority="12" stopIfTrue="1">
      <formula>H3&gt;J3</formula>
    </cfRule>
  </conditionalFormatting>
  <conditionalFormatting sqref="J3:J19">
    <cfRule type="expression" dxfId="5" priority="9" stopIfTrue="1">
      <formula>J3&lt;L3</formula>
    </cfRule>
    <cfRule type="expression" dxfId="4" priority="10" stopIfTrue="1">
      <formula>J3&gt;L3</formula>
    </cfRule>
  </conditionalFormatting>
  <conditionalFormatting sqref="L3:L19">
    <cfRule type="expression" dxfId="3" priority="7" stopIfTrue="1">
      <formula>L3&lt;N3</formula>
    </cfRule>
    <cfRule type="expression" dxfId="2" priority="8" stopIfTrue="1">
      <formula>L3&gt;N3</formula>
    </cfRule>
  </conditionalFormatting>
  <conditionalFormatting sqref="N3:N19">
    <cfRule type="expression" dxfId="1" priority="5" stopIfTrue="1">
      <formula>N3&lt;P3</formula>
    </cfRule>
    <cfRule type="expression" dxfId="0" priority="6" stopIfTrue="1">
      <formula>N3&gt;P3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Harpinder Singh (Support)</dc:creator>
  <cp:lastModifiedBy>Harpinder Singh (Support)</cp:lastModifiedBy>
  <dcterms:created xsi:type="dcterms:W3CDTF">2024-10-29T05:42:17Z</dcterms:created>
  <dcterms:modified xsi:type="dcterms:W3CDTF">2024-11-05T12:55:16Z</dcterms:modified>
</cp:coreProperties>
</file>