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VS\Documents\Automation Files\your-dashboard\"/>
    </mc:Choice>
  </mc:AlternateContent>
  <xr:revisionPtr revIDLastSave="0" documentId="8_{EDD25594-AF2E-45A5-84C5-05D512E02984}" xr6:coauthVersionLast="47" xr6:coauthVersionMax="47" xr10:uidLastSave="{00000000-0000-0000-0000-000000000000}"/>
  <bookViews>
    <workbookView xWindow="-120" yWindow="-120" windowWidth="20730" windowHeight="11040" xr2:uid="{8345CAD9-E87D-4558-A0D2-6320CCAE02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8" i="1" l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<sst xmlns="http://schemas.openxmlformats.org/spreadsheetml/2006/main" count="62" uniqueCount="38">
  <si>
    <t>Account Name</t>
  </si>
  <si>
    <t>61-90</t>
  </si>
  <si>
    <t>91-120</t>
  </si>
  <si>
    <t>121 -180</t>
  </si>
  <si>
    <t>181-360</t>
  </si>
  <si>
    <t>361-720</t>
  </si>
  <si>
    <t>More than 2 Yr</t>
  </si>
  <si>
    <t>CWC_Pension Cell</t>
  </si>
  <si>
    <t>Director of Income Tax, Systems, Jhandewalan</t>
  </si>
  <si>
    <t>NHAI</t>
  </si>
  <si>
    <t>NIHFW</t>
  </si>
  <si>
    <t>ERNET India</t>
  </si>
  <si>
    <t>Ministry of Earth Science</t>
  </si>
  <si>
    <t>DMI HOUSING FINANCE PRIVATE LIMITED</t>
  </si>
  <si>
    <t>National Informatics Centre Services Incorporated (NICSI)</t>
  </si>
  <si>
    <t>CSIR-Indian Institute of Petroleum</t>
  </si>
  <si>
    <t>Department of Food &amp; Public Distribution</t>
  </si>
  <si>
    <t>Department of Environment,Chandigarh Administration</t>
  </si>
  <si>
    <t>Department of Water Resources River Development and Ganga Rejuvenation</t>
  </si>
  <si>
    <t>Directorate General of Information System</t>
  </si>
  <si>
    <t>Eapplique.com Pvt. Ltd</t>
  </si>
  <si>
    <t>The Punjab State Co-Op Milk Producers Fed. Ltd.</t>
  </si>
  <si>
    <t>Commissioner of Customs, ACC (import)</t>
  </si>
  <si>
    <t>DANIELI CORUS INDIA PRIVATE LIMITED</t>
  </si>
  <si>
    <t>Director General of Meteorology (ISSD)</t>
  </si>
  <si>
    <t>Bureau of Indian Standards (BIS)</t>
  </si>
  <si>
    <t>Infotech Corporation of Goa Limited</t>
  </si>
  <si>
    <t>H.P. State Electronics Development Corporation Ltd.</t>
  </si>
  <si>
    <t>Mantarav Private Limited</t>
  </si>
  <si>
    <t>SCHOOL OF PLANNING AND ARCHITECTURE</t>
  </si>
  <si>
    <t>Grand Total</t>
  </si>
  <si>
    <t>Ageing as on 02-11-2024</t>
  </si>
  <si>
    <t>Ageing as on 26-10-2024</t>
  </si>
  <si>
    <t>Ageing as on 19-10-2024</t>
  </si>
  <si>
    <t>Ageing as on 12-10-2024</t>
  </si>
  <si>
    <t>Ageing as on 05-10-2024</t>
  </si>
  <si>
    <t xml:space="preserve">JLNPHENIX ENERGY PVT LTD_x0001_ </t>
  </si>
  <si>
    <t xml:space="preserve">Central Warehousing Corporation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</si>
</sst>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7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43" fontId="0" fillId="0" borderId="0" xfId="1" applyFont="1" applyAlignment="1">
      <alignment vertical="center"/>
    </xf>
    <xf numFmtId="43" fontId="0" fillId="0" borderId="0" xfId="0" applyNumberForma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43" fontId="0" fillId="0" borderId="0" xfId="1" applyFont="1" applyBorder="1"/>
  </cellXfs>
  <cellStyles count="2">
    <cellStyle name="Comma" xfId="1" builtinId="3"/>
    <cellStyle name="Normal" xfId="0" builtinId="0"/>
  </cellStyles>
  <dxfs count="10">
    <dxf>
      <fill>
        <patternFill>
          <bgColor theme="6" tint="0.59996337778862885"/>
        </patternFill>
      </fill>
    </dxf>
    <dxf>
      <fill>
        <patternFill>
          <bgColor rgb="FFFF4343"/>
        </patternFill>
      </fill>
    </dxf>
    <dxf>
      <fill>
        <patternFill>
          <bgColor theme="6" tint="0.59996337778862885"/>
        </patternFill>
      </fill>
    </dxf>
    <dxf>
      <fill>
        <patternFill>
          <bgColor rgb="FFFF4343"/>
        </patternFill>
      </fill>
    </dxf>
    <dxf>
      <fill>
        <patternFill>
          <bgColor theme="6" tint="0.59996337778862885"/>
        </patternFill>
      </fill>
    </dxf>
    <dxf>
      <fill>
        <patternFill>
          <bgColor rgb="FFFF4343"/>
        </patternFill>
      </fill>
    </dxf>
    <dxf>
      <fill>
        <patternFill>
          <bgColor theme="6" tint="0.59996337778862885"/>
        </patternFill>
      </fill>
    </dxf>
    <dxf>
      <fill>
        <patternFill>
          <bgColor rgb="FFFF4343"/>
        </patternFill>
      </fill>
    </dxf>
    <dxf>
      <fill>
        <patternFill>
          <bgColor theme="6" tint="0.59996337778862885"/>
        </patternFill>
      </fill>
    </dxf>
    <dxf>
      <fill>
        <patternFill>
          <bgColor rgb="FFFF4343"/>
        </patternFill>
      </fill>
    </dxf>
  </dxfs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DF7C-13FD-4CEB-BA4F-C93A38580CB6}">
  <sheetPr>
    <pageSetUpPr fitToPage="1"/>
  </sheetPr>
  <dimension ref="A1:AE28"/>
  <sheetViews>
    <sheetView tabSelected="1" workbookViewId="0">
      <selection activeCell="M23" sqref="M23"/>
    </sheetView>
  </sheetViews>
  <sheetFormatPr defaultRowHeight="15" x14ac:dyDescent="0.25"/>
  <cols>
    <col min="1" max="1" width="50" style="1" customWidth="1"/>
    <col min="2" max="2" width="5.7109375" style="2" customWidth="1"/>
    <col min="3" max="3" width="6.7109375" style="2" customWidth="1"/>
    <col min="4" max="4" width="8.140625" style="2" customWidth="1"/>
    <col min="5" max="6" width="7.7109375" style="2" customWidth="1"/>
    <col min="7" max="7" width="13.85546875" style="2" customWidth="1"/>
    <col min="8" max="8" width="12.140625" style="2" customWidth="1"/>
    <col min="9" max="13" width="9.140625" style="2" customWidth="1"/>
    <col min="14" max="14" width="12.140625" style="2" customWidth="1"/>
    <col min="15" max="19" width="9.140625" style="2" customWidth="1"/>
    <col min="20" max="20" width="12.140625" style="2" customWidth="1"/>
    <col min="21" max="25" width="9.140625" style="2" customWidth="1"/>
    <col min="26" max="16384" width="9.140625" style="2"/>
  </cols>
  <sheetData>
    <row r="1" spans="1:31" s="1" customFormat="1" ht="45" x14ac:dyDescent="0.25">
      <c r="A1" s="7" t="s">
        <v>31</v>
      </c>
      <c r="H1" s="4" t="s">
        <v>32</v>
      </c>
      <c r="I1" s="4"/>
      <c r="J1" s="4"/>
      <c r="K1" s="4"/>
      <c r="L1" s="4"/>
      <c r="M1" s="4"/>
      <c r="N1" s="4" t="s">
        <v>33</v>
      </c>
      <c r="O1" s="4"/>
      <c r="P1" s="4"/>
      <c r="R1" s="4"/>
      <c r="S1" s="4"/>
      <c r="T1" s="4" t="s">
        <v>34</v>
      </c>
      <c r="U1" s="4"/>
      <c r="V1" s="4"/>
      <c r="W1" s="4"/>
      <c r="X1" s="4"/>
      <c r="Y1" s="4"/>
      <c r="Z1" s="4" t="s">
        <v>35</v>
      </c>
      <c r="AA1" s="4"/>
      <c r="AB1" s="4"/>
      <c r="AC1" s="4"/>
      <c r="AD1" s="4"/>
      <c r="AE1" s="4"/>
    </row>
    <row r="2" spans="1:31" s="2" customFormat="1" x14ac:dyDescent="0.25">
      <c r="A2" s="4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1</v>
      </c>
      <c r="I2" s="8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8" t="s">
        <v>1</v>
      </c>
      <c r="O2" s="8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8" t="s">
        <v>1</v>
      </c>
      <c r="U2" s="8" t="s">
        <v>2</v>
      </c>
      <c r="V2" s="8" t="s">
        <v>3</v>
      </c>
      <c r="W2" s="8" t="s">
        <v>4</v>
      </c>
      <c r="X2" s="8" t="s">
        <v>5</v>
      </c>
      <c r="Y2" s="8" t="s">
        <v>6</v>
      </c>
      <c r="Z2" s="8" t="s">
        <v>1</v>
      </c>
      <c r="AA2" s="8" t="s">
        <v>2</v>
      </c>
      <c r="AB2" s="8" t="s">
        <v>3</v>
      </c>
      <c r="AC2" s="8" t="s">
        <v>4</v>
      </c>
      <c r="AD2" s="8" t="s">
        <v>5</v>
      </c>
      <c r="AE2" s="8" t="s">
        <v>6</v>
      </c>
    </row>
    <row r="3" spans="1:31" s="2" customFormat="1" x14ac:dyDescent="0.25">
      <c r="A3" s="1" t="s">
        <v>7</v>
      </c>
      <c r="B3" s="5">
        <v>0.21682999999999999</v>
      </c>
      <c r="C3" s="5">
        <v>0</v>
      </c>
      <c r="D3" s="5">
        <v>0.21682999999999999</v>
      </c>
      <c r="E3" s="5">
        <v>0.12441000000000001</v>
      </c>
      <c r="F3" s="5">
        <v>0</v>
      </c>
      <c r="G3" s="5">
        <v>0</v>
      </c>
      <c r="H3" s="5">
        <v>0</v>
      </c>
      <c r="I3" s="5">
        <v>0</v>
      </c>
      <c r="J3" s="5">
        <v>1.3879900000000001</v>
      </c>
      <c r="K3" s="5">
        <v>0.12441000000000001</v>
      </c>
      <c r="L3" s="5">
        <v>0</v>
      </c>
      <c r="M3" s="5">
        <v>0</v>
      </c>
      <c r="N3" s="5">
        <v>0</v>
      </c>
      <c r="O3" s="5">
        <v>0</v>
      </c>
      <c r="P3" s="5">
        <v>1.3879900000000001</v>
      </c>
      <c r="Q3" s="5">
        <v>0.12441000000000001</v>
      </c>
      <c r="R3" s="5">
        <v>0</v>
      </c>
      <c r="S3" s="5">
        <v>0</v>
      </c>
      <c r="T3" s="5">
        <v>0</v>
      </c>
      <c r="U3" s="5">
        <v>0</v>
      </c>
      <c r="V3" s="5">
        <v>1.3879900000000001</v>
      </c>
      <c r="W3" s="5">
        <v>0.12441000000000001</v>
      </c>
      <c r="X3" s="5">
        <v>0</v>
      </c>
      <c r="Y3" s="5">
        <v>0</v>
      </c>
      <c r="Z3" s="5">
        <v>0</v>
      </c>
      <c r="AA3" s="5">
        <v>0</v>
      </c>
      <c r="AB3" s="5">
        <v>1.3879900000000001</v>
      </c>
      <c r="AC3" s="5">
        <v>0.12441000000000001</v>
      </c>
      <c r="AD3" s="5">
        <v>0</v>
      </c>
      <c r="AE3" s="5">
        <v>0</v>
      </c>
    </row>
    <row r="4" spans="1:31" s="2" customFormat="1" x14ac:dyDescent="0.25">
      <c r="A4" s="3" t="s">
        <v>8</v>
      </c>
      <c r="B4" s="5">
        <v>0</v>
      </c>
      <c r="C4" s="5">
        <v>2.9382000000000001</v>
      </c>
      <c r="D4" s="5">
        <v>0</v>
      </c>
      <c r="E4" s="5">
        <v>12.07827</v>
      </c>
      <c r="F4" s="5">
        <v>3.9629999999999999E-2</v>
      </c>
      <c r="G4" s="5">
        <v>0</v>
      </c>
      <c r="H4" s="5">
        <v>2.9382000000000001</v>
      </c>
      <c r="I4" s="5">
        <v>0</v>
      </c>
      <c r="J4" s="5">
        <v>0</v>
      </c>
      <c r="K4" s="5">
        <v>12.07827</v>
      </c>
      <c r="L4" s="5">
        <v>3.9629999999999999E-2</v>
      </c>
      <c r="M4" s="5">
        <v>0</v>
      </c>
      <c r="N4" s="5">
        <v>6.0322800000000001</v>
      </c>
      <c r="O4" s="5">
        <v>0</v>
      </c>
      <c r="P4" s="5">
        <v>0</v>
      </c>
      <c r="Q4" s="5">
        <v>12.07827</v>
      </c>
      <c r="R4" s="5">
        <v>3.9629999999999999E-2</v>
      </c>
      <c r="S4" s="5">
        <v>0</v>
      </c>
      <c r="T4" s="5">
        <v>6.0322800000000001</v>
      </c>
      <c r="U4" s="5">
        <v>0</v>
      </c>
      <c r="V4" s="5">
        <v>0</v>
      </c>
      <c r="W4" s="5">
        <v>12.07827</v>
      </c>
      <c r="X4" s="5">
        <v>3.9629999999999999E-2</v>
      </c>
      <c r="Y4" s="5">
        <v>0</v>
      </c>
      <c r="Z4" s="5">
        <v>6.0322800000000001</v>
      </c>
      <c r="AA4" s="5">
        <v>0</v>
      </c>
      <c r="AB4" s="5">
        <v>4.0898300000000001</v>
      </c>
      <c r="AC4" s="5">
        <v>7.9884399999999998</v>
      </c>
      <c r="AD4" s="5">
        <v>3.9629999999999999E-2</v>
      </c>
      <c r="AE4" s="5">
        <v>0</v>
      </c>
    </row>
    <row r="5" spans="1:31" s="2" customFormat="1" x14ac:dyDescent="0.25">
      <c r="A5" s="3" t="s">
        <v>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1.2228300000000001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1.2228300000000001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1.2228300000000001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1.2228300000000001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1.2228300000000001</v>
      </c>
    </row>
    <row r="6" spans="1:31" s="2" customFormat="1" x14ac:dyDescent="0.25">
      <c r="A6" s="3" t="s">
        <v>10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2.3353999999999999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2.3353999999999999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2.3353999999999999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2.3353999999999999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2.3353999999999999</v>
      </c>
    </row>
    <row r="7" spans="1:31" s="2" customFormat="1" x14ac:dyDescent="0.25">
      <c r="A7" s="3" t="s">
        <v>11</v>
      </c>
      <c r="B7" s="5">
        <v>0</v>
      </c>
      <c r="C7" s="5">
        <v>0</v>
      </c>
      <c r="D7" s="5">
        <v>0</v>
      </c>
      <c r="E7" s="5">
        <v>0</v>
      </c>
      <c r="F7" s="5">
        <v>63.172780000000003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63.172780000000003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63.172780000000003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63.172780000000003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63.172780000000003</v>
      </c>
      <c r="AE7" s="5">
        <v>0</v>
      </c>
    </row>
    <row r="8" spans="1:31" s="2" customFormat="1" x14ac:dyDescent="0.25">
      <c r="A8" s="3" t="s">
        <v>12</v>
      </c>
      <c r="B8" s="5">
        <v>4.768E-2</v>
      </c>
      <c r="C8" s="5">
        <v>0</v>
      </c>
      <c r="D8" s="5">
        <v>9.536E-2</v>
      </c>
      <c r="E8" s="5">
        <v>1.831E-2</v>
      </c>
      <c r="F8" s="5">
        <v>0</v>
      </c>
      <c r="G8" s="5">
        <v>0</v>
      </c>
      <c r="H8" s="5">
        <v>4.768E-2</v>
      </c>
      <c r="I8" s="5">
        <v>4.768E-2</v>
      </c>
      <c r="J8" s="5">
        <v>4.768E-2</v>
      </c>
      <c r="K8" s="5">
        <v>1.831E-2</v>
      </c>
      <c r="L8" s="5">
        <v>0</v>
      </c>
      <c r="M8" s="5">
        <v>0</v>
      </c>
      <c r="N8" s="5">
        <v>4.768E-2</v>
      </c>
      <c r="O8" s="5">
        <v>4.768E-2</v>
      </c>
      <c r="P8" s="5">
        <v>4.768E-2</v>
      </c>
      <c r="Q8" s="5">
        <v>1.831E-2</v>
      </c>
      <c r="R8" s="5">
        <v>0</v>
      </c>
      <c r="S8" s="5">
        <v>0</v>
      </c>
      <c r="T8" s="5">
        <v>4.768E-2</v>
      </c>
      <c r="U8" s="5">
        <v>9.536E-2</v>
      </c>
      <c r="V8" s="5">
        <v>0</v>
      </c>
      <c r="W8" s="5">
        <v>1.831E-2</v>
      </c>
      <c r="X8" s="5">
        <v>0</v>
      </c>
      <c r="Y8" s="5">
        <v>0</v>
      </c>
      <c r="Z8" s="5">
        <v>0</v>
      </c>
      <c r="AA8" s="5">
        <v>9.536E-2</v>
      </c>
      <c r="AB8" s="5">
        <v>0</v>
      </c>
      <c r="AC8" s="5">
        <v>1.831E-2</v>
      </c>
      <c r="AD8" s="5">
        <v>0</v>
      </c>
      <c r="AE8" s="5">
        <v>0</v>
      </c>
    </row>
    <row r="9" spans="1:31" s="2" customFormat="1" x14ac:dyDescent="0.25">
      <c r="A9" s="3" t="s">
        <v>13</v>
      </c>
      <c r="B9" s="5">
        <v>0.35181170000000012</v>
      </c>
      <c r="C9" s="5">
        <v>0</v>
      </c>
      <c r="D9" s="5">
        <v>0.14960290000000009</v>
      </c>
      <c r="E9" s="5">
        <v>0</v>
      </c>
      <c r="F9" s="5">
        <v>0</v>
      </c>
      <c r="G9" s="5">
        <v>0</v>
      </c>
      <c r="H9" s="5">
        <v>0.18126170000000014</v>
      </c>
      <c r="I9" s="5">
        <v>0.14960290000000009</v>
      </c>
      <c r="J9" s="5">
        <v>0</v>
      </c>
      <c r="K9" s="5">
        <v>0</v>
      </c>
      <c r="L9" s="5">
        <v>0</v>
      </c>
      <c r="M9" s="5">
        <v>0</v>
      </c>
      <c r="N9" s="5">
        <v>0.18126170000000014</v>
      </c>
      <c r="O9" s="5">
        <v>0.14960290000000009</v>
      </c>
      <c r="P9" s="5">
        <v>0</v>
      </c>
      <c r="Q9" s="5">
        <v>0</v>
      </c>
      <c r="R9" s="5">
        <v>0</v>
      </c>
      <c r="S9" s="5">
        <v>0</v>
      </c>
      <c r="T9" s="5">
        <v>0.18126170000000014</v>
      </c>
      <c r="U9" s="5">
        <v>0.14960290000000009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0.14960290000000009</v>
      </c>
      <c r="AB9" s="5">
        <v>0</v>
      </c>
      <c r="AC9" s="5">
        <v>0</v>
      </c>
      <c r="AD9" s="5">
        <v>0</v>
      </c>
      <c r="AE9" s="5">
        <v>0</v>
      </c>
    </row>
    <row r="10" spans="1:31" s="2" customFormat="1" ht="30" x14ac:dyDescent="0.25">
      <c r="A10" s="3" t="s">
        <v>14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0.56647999999999998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0.56647999999999998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0.56647999999999998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0.56647999999999998</v>
      </c>
      <c r="Z10" s="5">
        <v>0.44280999999999998</v>
      </c>
      <c r="AA10" s="5">
        <v>14.14654</v>
      </c>
      <c r="AB10" s="5">
        <v>2.22336</v>
      </c>
      <c r="AC10" s="5">
        <v>0</v>
      </c>
      <c r="AD10" s="5">
        <v>0</v>
      </c>
      <c r="AE10" s="5">
        <v>0.56647999999999998</v>
      </c>
    </row>
    <row r="11" spans="1:31" s="2" customFormat="1" x14ac:dyDescent="0.25">
      <c r="A11" s="3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2.75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2.75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2.75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2.75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2.75</v>
      </c>
    </row>
    <row r="12" spans="1:31" s="2" customFormat="1" x14ac:dyDescent="0.25">
      <c r="A12" s="1" t="s">
        <v>16</v>
      </c>
      <c r="B12" s="5">
        <v>0</v>
      </c>
      <c r="C12" s="5">
        <v>0.69135999999999997</v>
      </c>
      <c r="D12" s="5">
        <v>0</v>
      </c>
      <c r="E12" s="5">
        <v>0.26361000000000001</v>
      </c>
      <c r="F12" s="5">
        <v>0.20169000000000001</v>
      </c>
      <c r="G12" s="5">
        <v>0.21259</v>
      </c>
      <c r="H12" s="5">
        <v>0</v>
      </c>
      <c r="I12" s="5">
        <v>0.69135999999999997</v>
      </c>
      <c r="J12" s="5">
        <v>0</v>
      </c>
      <c r="K12" s="5">
        <v>0.26361000000000001</v>
      </c>
      <c r="L12" s="5">
        <v>0.20169000000000001</v>
      </c>
      <c r="M12" s="5">
        <v>0.21259</v>
      </c>
      <c r="N12" s="5">
        <v>0</v>
      </c>
      <c r="O12" s="5">
        <v>0.69135999999999997</v>
      </c>
      <c r="P12" s="5">
        <v>0</v>
      </c>
      <c r="Q12" s="5">
        <v>0.26361000000000001</v>
      </c>
      <c r="R12" s="5">
        <v>0.20169000000000001</v>
      </c>
      <c r="S12" s="5">
        <v>0.21259</v>
      </c>
      <c r="T12" s="5">
        <v>0</v>
      </c>
      <c r="U12" s="5">
        <v>0.69135999999999997</v>
      </c>
      <c r="V12" s="5">
        <v>0</v>
      </c>
      <c r="W12" s="5">
        <v>0.26361000000000001</v>
      </c>
      <c r="X12" s="5">
        <v>0.20169000000000001</v>
      </c>
      <c r="Y12" s="5">
        <v>0.21259</v>
      </c>
      <c r="Z12" s="5">
        <v>12.419589999999999</v>
      </c>
      <c r="AA12" s="5">
        <v>0</v>
      </c>
      <c r="AB12" s="5">
        <v>0</v>
      </c>
      <c r="AC12" s="5">
        <v>0.26361000000000001</v>
      </c>
      <c r="AD12" s="5">
        <v>0.20169000000000001</v>
      </c>
      <c r="AE12" s="5">
        <v>0.21259</v>
      </c>
    </row>
    <row r="13" spans="1:31" s="2" customFormat="1" ht="30" x14ac:dyDescent="0.25">
      <c r="A13" s="1" t="s">
        <v>17</v>
      </c>
      <c r="B13" s="5">
        <v>0</v>
      </c>
      <c r="C13" s="5">
        <v>0</v>
      </c>
      <c r="D13" s="5">
        <v>0</v>
      </c>
      <c r="E13" s="5">
        <v>0</v>
      </c>
      <c r="F13" s="5">
        <v>7.9659999999999995E-2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7.9659999999999995E-2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7.9659999999999995E-2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7.9659999999999995E-2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7.9659999999999995E-2</v>
      </c>
      <c r="AE13" s="5">
        <v>0</v>
      </c>
    </row>
    <row r="14" spans="1:31" s="2" customFormat="1" ht="30" x14ac:dyDescent="0.25">
      <c r="A14" s="1" t="s">
        <v>18</v>
      </c>
      <c r="B14" s="5">
        <v>0</v>
      </c>
      <c r="C14" s="5">
        <v>0</v>
      </c>
      <c r="D14" s="5">
        <v>0</v>
      </c>
      <c r="E14" s="5">
        <v>0.29314000000000001</v>
      </c>
      <c r="F14" s="5">
        <v>0</v>
      </c>
      <c r="G14" s="5">
        <v>0</v>
      </c>
      <c r="H14" s="5">
        <v>0</v>
      </c>
      <c r="I14" s="5">
        <v>0</v>
      </c>
      <c r="J14" s="5">
        <v>0.29314000000000001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0.29314000000000001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0.29314000000000001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0.29314000000000001</v>
      </c>
      <c r="AC14" s="5">
        <v>0</v>
      </c>
      <c r="AD14" s="5">
        <v>0</v>
      </c>
      <c r="AE14" s="5">
        <v>0</v>
      </c>
    </row>
    <row r="15" spans="1:31" s="2" customFormat="1" x14ac:dyDescent="0.25">
      <c r="A15" s="1" t="s">
        <v>19</v>
      </c>
      <c r="B15" s="5">
        <v>0</v>
      </c>
      <c r="C15" s="5">
        <v>0</v>
      </c>
      <c r="D15" s="5">
        <v>6.3560000000000005E-2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6.3560000000000005E-2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6.3560000000000005E-2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6.3560000000000005E-2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6.3560000000000005E-2</v>
      </c>
      <c r="AC15" s="5">
        <v>0</v>
      </c>
      <c r="AD15" s="5">
        <v>0</v>
      </c>
      <c r="AE15" s="5">
        <v>0</v>
      </c>
    </row>
    <row r="16" spans="1:31" s="2" customFormat="1" x14ac:dyDescent="0.25">
      <c r="A16" s="1" t="s">
        <v>20</v>
      </c>
      <c r="B16" s="5">
        <v>3.279E-2</v>
      </c>
      <c r="C16" s="5">
        <v>4.2229999999999997E-2</v>
      </c>
      <c r="D16" s="5">
        <v>0</v>
      </c>
      <c r="E16" s="5">
        <v>0</v>
      </c>
      <c r="F16" s="5">
        <v>0</v>
      </c>
      <c r="G16" s="5">
        <v>0</v>
      </c>
      <c r="H16" s="5">
        <v>3.594E-2</v>
      </c>
      <c r="I16" s="5">
        <v>6.2899999999999996E-3</v>
      </c>
      <c r="J16" s="5">
        <v>0</v>
      </c>
      <c r="K16" s="5">
        <v>0</v>
      </c>
      <c r="L16" s="5">
        <v>0</v>
      </c>
      <c r="M16" s="5">
        <v>0</v>
      </c>
      <c r="N16" s="5">
        <v>3.594E-2</v>
      </c>
      <c r="O16" s="5">
        <v>6.2899999999999996E-3</v>
      </c>
      <c r="P16" s="5">
        <v>0</v>
      </c>
      <c r="Q16" s="5">
        <v>0</v>
      </c>
      <c r="R16" s="5">
        <v>0</v>
      </c>
      <c r="S16" s="5">
        <v>0</v>
      </c>
      <c r="T16" s="5">
        <v>4.2229999999999997E-2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6.2899999999999996E-3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s="2" customFormat="1" x14ac:dyDescent="0.25">
      <c r="A17" s="1" t="s">
        <v>21</v>
      </c>
      <c r="B17" s="5">
        <v>0.48675000000000002</v>
      </c>
      <c r="C17" s="5">
        <v>1.125E-2</v>
      </c>
      <c r="D17" s="5">
        <v>1.125E-2</v>
      </c>
      <c r="E17" s="5">
        <v>1.159E-2</v>
      </c>
      <c r="F17" s="5">
        <v>0</v>
      </c>
      <c r="G17" s="5">
        <v>0</v>
      </c>
      <c r="H17" s="5">
        <v>1.125E-2</v>
      </c>
      <c r="I17" s="5">
        <v>1.125E-2</v>
      </c>
      <c r="J17" s="5">
        <v>0</v>
      </c>
      <c r="K17" s="5">
        <v>1.159E-2</v>
      </c>
      <c r="L17" s="5">
        <v>0</v>
      </c>
      <c r="M17" s="5">
        <v>0</v>
      </c>
      <c r="N17" s="5">
        <v>1.125E-2</v>
      </c>
      <c r="O17" s="5">
        <v>1.125E-2</v>
      </c>
      <c r="P17" s="5">
        <v>0</v>
      </c>
      <c r="Q17" s="5">
        <v>1.159E-2</v>
      </c>
      <c r="R17" s="5">
        <v>0</v>
      </c>
      <c r="S17" s="5">
        <v>0</v>
      </c>
      <c r="T17" s="5">
        <v>1.125E-2</v>
      </c>
      <c r="U17" s="5">
        <v>1.125E-2</v>
      </c>
      <c r="V17" s="5">
        <v>0</v>
      </c>
      <c r="W17" s="5">
        <v>1.159E-2</v>
      </c>
      <c r="X17" s="5">
        <v>0</v>
      </c>
      <c r="Y17" s="5">
        <v>0</v>
      </c>
      <c r="Z17" s="5">
        <v>0.13275000000000001</v>
      </c>
      <c r="AA17" s="5">
        <v>0.13275000000000001</v>
      </c>
      <c r="AB17" s="5">
        <v>0</v>
      </c>
      <c r="AC17" s="5">
        <v>1.159E-2</v>
      </c>
      <c r="AD17" s="5">
        <v>0</v>
      </c>
      <c r="AE17" s="5">
        <v>0</v>
      </c>
    </row>
    <row r="18" spans="1:31" s="2" customFormat="1" x14ac:dyDescent="0.25">
      <c r="A18" s="1" t="s">
        <v>22</v>
      </c>
      <c r="B18" s="5">
        <v>0</v>
      </c>
      <c r="C18" s="5">
        <v>0</v>
      </c>
      <c r="D18" s="5">
        <v>1.77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1.77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1.77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1.77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1.77</v>
      </c>
      <c r="AC18" s="5">
        <v>0</v>
      </c>
      <c r="AD18" s="5">
        <v>0</v>
      </c>
      <c r="AE18" s="5">
        <v>0</v>
      </c>
    </row>
    <row r="19" spans="1:31" s="2" customFormat="1" x14ac:dyDescent="0.25">
      <c r="A19" s="1" t="s">
        <v>23</v>
      </c>
      <c r="B19" s="5">
        <v>0</v>
      </c>
      <c r="C19" s="5">
        <v>0.55000000000000004</v>
      </c>
      <c r="D19" s="5">
        <v>2.5000000000000001E-2</v>
      </c>
      <c r="E19" s="5">
        <v>1.3252900000000001</v>
      </c>
      <c r="F19" s="5">
        <v>0</v>
      </c>
      <c r="G19" s="5">
        <v>0</v>
      </c>
      <c r="H19" s="5">
        <v>0</v>
      </c>
      <c r="I19" s="5">
        <v>0.55000000000000004</v>
      </c>
      <c r="J19" s="5">
        <v>2.5000000000000001E-2</v>
      </c>
      <c r="K19" s="5">
        <v>1.3252900000000001</v>
      </c>
      <c r="L19" s="5">
        <v>0</v>
      </c>
      <c r="M19" s="5">
        <v>0</v>
      </c>
      <c r="N19" s="5">
        <v>0</v>
      </c>
      <c r="O19" s="5">
        <v>0.55000000000000004</v>
      </c>
      <c r="P19" s="5">
        <v>2.5000000000000001E-2</v>
      </c>
      <c r="Q19" s="5">
        <v>1.3252900000000001</v>
      </c>
      <c r="R19" s="5">
        <v>0</v>
      </c>
      <c r="S19" s="5">
        <v>0</v>
      </c>
      <c r="T19" s="5">
        <v>0.55000000000000004</v>
      </c>
      <c r="U19" s="5">
        <v>0</v>
      </c>
      <c r="V19" s="5">
        <v>2.5000000000000001E-2</v>
      </c>
      <c r="W19" s="5">
        <v>1.3252900000000001</v>
      </c>
      <c r="X19" s="5">
        <v>0</v>
      </c>
      <c r="Y19" s="5">
        <v>0</v>
      </c>
      <c r="Z19" s="5">
        <v>0.55000000000000004</v>
      </c>
      <c r="AA19" s="5">
        <v>0</v>
      </c>
      <c r="AB19" s="5">
        <v>1.35029</v>
      </c>
      <c r="AC19" s="5">
        <v>0</v>
      </c>
      <c r="AD19" s="5">
        <v>0</v>
      </c>
      <c r="AE19" s="5">
        <v>0</v>
      </c>
    </row>
    <row r="20" spans="1:31" s="2" customFormat="1" x14ac:dyDescent="0.25">
      <c r="A20" s="1" t="s">
        <v>24</v>
      </c>
      <c r="B20" s="5">
        <v>0</v>
      </c>
      <c r="C20" s="5">
        <v>0</v>
      </c>
      <c r="D20" s="5">
        <v>0</v>
      </c>
      <c r="E20" s="5">
        <v>51.92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51.92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51.92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51.92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51.92</v>
      </c>
      <c r="AD20" s="5">
        <v>0</v>
      </c>
      <c r="AE20" s="5">
        <v>0</v>
      </c>
    </row>
    <row r="21" spans="1:31" s="2" customFormat="1" x14ac:dyDescent="0.25">
      <c r="A21" s="1" t="s">
        <v>25</v>
      </c>
      <c r="B21" s="5">
        <v>0</v>
      </c>
      <c r="C21" s="5">
        <v>0</v>
      </c>
      <c r="D21" s="5">
        <v>0</v>
      </c>
      <c r="E21" s="5">
        <v>0.17857000000000001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0.17857000000000001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0.17857000000000001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0.17857000000000001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0.17857000000000001</v>
      </c>
      <c r="AD21" s="5">
        <v>0</v>
      </c>
      <c r="AE21" s="5">
        <v>0</v>
      </c>
    </row>
    <row r="22" spans="1:31" s="2" customFormat="1" x14ac:dyDescent="0.25">
      <c r="A22" s="1" t="s">
        <v>26</v>
      </c>
      <c r="B22" s="5">
        <v>0</v>
      </c>
      <c r="C22" s="5">
        <v>1.42282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1.42282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1.42282</v>
      </c>
      <c r="P22" s="5">
        <v>0</v>
      </c>
      <c r="Q22" s="5">
        <v>0</v>
      </c>
      <c r="R22" s="5">
        <v>0</v>
      </c>
      <c r="S22" s="5">
        <v>0</v>
      </c>
      <c r="T22" s="5">
        <v>1.42282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1.42282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s="2" customFormat="1" x14ac:dyDescent="0.25">
      <c r="A23" s="1" t="s">
        <v>27</v>
      </c>
      <c r="B23" s="5">
        <v>0</v>
      </c>
      <c r="C23" s="5">
        <v>0</v>
      </c>
      <c r="D23" s="5">
        <v>17.818000000000001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17.818000000000001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17.818000000000001</v>
      </c>
      <c r="Q23" s="5">
        <v>0</v>
      </c>
      <c r="R23" s="5">
        <v>0</v>
      </c>
      <c r="S23" s="5">
        <v>0</v>
      </c>
      <c r="T23" s="5">
        <v>0</v>
      </c>
      <c r="U23" s="5">
        <v>17.818000000000001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17.818000000000001</v>
      </c>
      <c r="AB23" s="5">
        <v>0</v>
      </c>
      <c r="AC23" s="5">
        <v>0</v>
      </c>
      <c r="AD23" s="5">
        <v>0</v>
      </c>
      <c r="AE23" s="5">
        <v>0</v>
      </c>
    </row>
    <row r="24" spans="1:31" s="2" customFormat="1" x14ac:dyDescent="0.25">
      <c r="A24" s="1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s="2" customFormat="1" x14ac:dyDescent="0.25">
      <c r="A25" s="1" t="s">
        <v>29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s="2" customFormat="1" x14ac:dyDescent="0.25">
      <c r="A26" s="1" t="s">
        <v>37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4.1312800000000003</v>
      </c>
      <c r="AC26" s="5">
        <v>0</v>
      </c>
      <c r="AD26" s="5">
        <v>0</v>
      </c>
      <c r="AE26" s="5">
        <v>0</v>
      </c>
    </row>
    <row r="27" spans="1:31" s="10" customFormat="1" x14ac:dyDescent="0.25">
      <c r="A27" s="9" t="s">
        <v>36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2.2999999999999998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2.2999999999999998</v>
      </c>
      <c r="Y27" s="5">
        <v>0</v>
      </c>
      <c r="Z27" s="5">
        <v>0</v>
      </c>
      <c r="AA27" s="11">
        <v>0</v>
      </c>
      <c r="AB27" s="11">
        <v>0</v>
      </c>
      <c r="AC27" s="11">
        <v>0</v>
      </c>
      <c r="AD27" s="11">
        <v>4.8</v>
      </c>
      <c r="AE27" s="11">
        <v>0</v>
      </c>
    </row>
    <row r="28" spans="1:31" s="2" customFormat="1" x14ac:dyDescent="0.25">
      <c r="A28" s="4" t="s">
        <v>30</v>
      </c>
      <c r="B28" s="5">
        <f>SUM(B3:B27)</f>
        <v>1.1358617</v>
      </c>
      <c r="C28" s="5">
        <f t="shared" ref="C28:AE28" si="0">SUM(C3:C27)</f>
        <v>5.6558599999999997</v>
      </c>
      <c r="D28" s="5">
        <f t="shared" si="0"/>
        <v>20.149602900000001</v>
      </c>
      <c r="E28" s="5">
        <f t="shared" si="0"/>
        <v>66.213189999999997</v>
      </c>
      <c r="F28" s="5">
        <f t="shared" si="0"/>
        <v>63.493760000000002</v>
      </c>
      <c r="G28" s="5">
        <f t="shared" si="0"/>
        <v>7.0872999999999999</v>
      </c>
      <c r="H28" s="5">
        <f t="shared" si="0"/>
        <v>3.2143317000000007</v>
      </c>
      <c r="I28" s="5">
        <f t="shared" si="0"/>
        <v>2.8790028999999997</v>
      </c>
      <c r="J28" s="5">
        <f t="shared" si="0"/>
        <v>21.405370000000001</v>
      </c>
      <c r="K28" s="5">
        <f t="shared" si="0"/>
        <v>65.920049999999989</v>
      </c>
      <c r="L28" s="5">
        <f t="shared" si="0"/>
        <v>63.493760000000002</v>
      </c>
      <c r="M28" s="5">
        <f t="shared" si="0"/>
        <v>7.0872999999999999</v>
      </c>
      <c r="N28" s="5">
        <f t="shared" si="0"/>
        <v>6.3084117000000006</v>
      </c>
      <c r="O28" s="5">
        <f t="shared" si="0"/>
        <v>2.8790028999999997</v>
      </c>
      <c r="P28" s="5">
        <f t="shared" si="0"/>
        <v>21.405370000000001</v>
      </c>
      <c r="Q28" s="5">
        <f t="shared" si="0"/>
        <v>65.920049999999989</v>
      </c>
      <c r="R28" s="5">
        <f t="shared" si="0"/>
        <v>65.793760000000006</v>
      </c>
      <c r="S28" s="5">
        <f t="shared" si="0"/>
        <v>7.0872999999999999</v>
      </c>
      <c r="T28" s="5">
        <f t="shared" si="0"/>
        <v>8.287521700000001</v>
      </c>
      <c r="U28" s="5">
        <f t="shared" si="0"/>
        <v>18.765572900000002</v>
      </c>
      <c r="V28" s="5">
        <f t="shared" si="0"/>
        <v>3.5396899999999998</v>
      </c>
      <c r="W28" s="5">
        <f t="shared" si="0"/>
        <v>65.920049999999989</v>
      </c>
      <c r="X28" s="5">
        <f t="shared" si="0"/>
        <v>65.793760000000006</v>
      </c>
      <c r="Y28" s="5">
        <f t="shared" si="0"/>
        <v>7.0872999999999999</v>
      </c>
      <c r="Z28" s="6">
        <f t="shared" si="0"/>
        <v>21.006540000000005</v>
      </c>
      <c r="AA28" s="6">
        <f t="shared" si="0"/>
        <v>32.342252900000005</v>
      </c>
      <c r="AB28" s="6">
        <f t="shared" si="0"/>
        <v>15.30945</v>
      </c>
      <c r="AC28" s="6">
        <f t="shared" si="0"/>
        <v>60.504930000000002</v>
      </c>
      <c r="AD28" s="6">
        <f t="shared" si="0"/>
        <v>68.293760000000006</v>
      </c>
      <c r="AE28" s="6">
        <f t="shared" si="0"/>
        <v>7.0872999999999999</v>
      </c>
    </row>
  </sheetData>
  <conditionalFormatting sqref="B3:B28">
    <cfRule type="expression" dxfId="9" priority="10">
      <formula>B3&gt;H3</formula>
    </cfRule>
  </conditionalFormatting>
  <conditionalFormatting sqref="B3:B28">
    <cfRule type="expression" dxfId="8" priority="9">
      <formula>B3&lt;H3</formula>
    </cfRule>
  </conditionalFormatting>
  <conditionalFormatting sqref="C3:G3">
    <cfRule type="expression" dxfId="7" priority="8">
      <formula>C3&gt;I3</formula>
    </cfRule>
  </conditionalFormatting>
  <conditionalFormatting sqref="C3:G3">
    <cfRule type="expression" dxfId="6" priority="7">
      <formula>C3&lt;I3</formula>
    </cfRule>
  </conditionalFormatting>
  <conditionalFormatting sqref="C4:G28">
    <cfRule type="expression" dxfId="5" priority="6">
      <formula>C4&gt;I4</formula>
    </cfRule>
  </conditionalFormatting>
  <conditionalFormatting sqref="C4:G28">
    <cfRule type="expression" dxfId="4" priority="5">
      <formula>C4&lt;I4</formula>
    </cfRule>
  </conditionalFormatting>
  <conditionalFormatting sqref="H3:H28 N3:N28 T3:T28">
    <cfRule type="expression" dxfId="3" priority="4">
      <formula>H3&gt;N3</formula>
    </cfRule>
  </conditionalFormatting>
  <conditionalFormatting sqref="H3:H28 N3:N28 T3:T28">
    <cfRule type="expression" dxfId="2" priority="3">
      <formula>H3&lt;N3</formula>
    </cfRule>
  </conditionalFormatting>
  <conditionalFormatting sqref="I3:M28 O3:S28 U3:Y28">
    <cfRule type="expression" dxfId="1" priority="2">
      <formula>I3&gt;O3</formula>
    </cfRule>
  </conditionalFormatting>
  <conditionalFormatting sqref="I3:M28 O3:S28 U3:Y28">
    <cfRule type="expression" dxfId="0" priority="1">
      <formula>I3&lt;O3</formula>
    </cfRule>
  </conditionalFormatting>
  <pageMargins left="0.25" right="0.25" top="0.75" bottom="0.75" header="0.3" footer="0.3"/>
  <pageSetup paperSize="8" scale="4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Harpinder Singh (Support)</dc:creator>
  <cp:lastModifiedBy>Harpinder Singh (Support)</cp:lastModifiedBy>
  <cp:lastPrinted>2024-11-08T19:56:08Z</cp:lastPrinted>
  <dcterms:created xsi:type="dcterms:W3CDTF">2024-11-08T19:21:12Z</dcterms:created>
  <dcterms:modified xsi:type="dcterms:W3CDTF">2024-11-08T19:58:01Z</dcterms:modified>
</cp:coreProperties>
</file>