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tmo_lab\lab3\lab3_new\lab3_with_tests\"/>
    </mc:Choice>
  </mc:AlternateContent>
  <xr:revisionPtr revIDLastSave="0" documentId="8_{1DCAA522-8E3E-41B2-8E40-5CD555CC9E23}" xr6:coauthVersionLast="47" xr6:coauthVersionMax="47" xr10:uidLastSave="{00000000-0000-0000-0000-000000000000}"/>
  <bookViews>
    <workbookView xWindow="-108" yWindow="-108" windowWidth="23256" windowHeight="12456" xr2:uid="{F40DAE26-AB96-462B-B72F-869E7956BDD9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" i="1" l="1"/>
  <c r="N2" i="1"/>
  <c r="B3" i="1"/>
  <c r="B2" i="1"/>
</calcChain>
</file>

<file path=xl/sharedStrings.xml><?xml version="1.0" encoding="utf-8"?>
<sst xmlns="http://schemas.openxmlformats.org/spreadsheetml/2006/main" count="4" uniqueCount="4">
  <si>
    <t>SIZE</t>
  </si>
  <si>
    <t>INSERTION SORT (ns)</t>
  </si>
  <si>
    <t>CLASSIC QUICK SORT (ns)</t>
  </si>
  <si>
    <t>THRESHOLD = 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</si>
</sst>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SORTS</a:t>
            </a:r>
            <a:r>
              <a:rPr lang="en-US" baseline="0"/>
              <a:t> BENCHMARK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Лист1!$A$2</c:f>
              <c:strCache>
                <c:ptCount val="1"/>
                <c:pt idx="0">
                  <c:v>INSERTION SORT (ns)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Лист1!$B$1:$K$1</c:f>
              <c:numCache>
                <c:formatCode>General</c:formatCode>
                <c:ptCount val="10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32</c:v>
                </c:pt>
                <c:pt idx="7">
                  <c:v>35</c:v>
                </c:pt>
                <c:pt idx="8">
                  <c:v>64</c:v>
                </c:pt>
                <c:pt idx="9">
                  <c:v>128</c:v>
                </c:pt>
              </c:numCache>
            </c:numRef>
          </c:cat>
          <c:val>
            <c:numRef>
              <c:f>Лист1!$B$2:$K$2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300</c:v>
                </c:pt>
                <c:pt idx="4">
                  <c:v>600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1400</c:v>
                </c:pt>
                <c:pt idx="9">
                  <c:v>3700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D2-4F5B-A141-3D91CCA12DE5}"/>
            </c:ext>
          </c:extLst>
        </c:ser>
        <c:ser>
          <c:idx val="2"/>
          <c:order val="1"/>
          <c:tx>
            <c:strRef>
              <c:f>Лист1!$A$3</c:f>
              <c:strCache>
                <c:ptCount val="1"/>
                <c:pt idx="0">
                  <c:v>CLASSIC QUICK SORT (ns)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Лист1!$B$1:$K$1</c:f>
              <c:numCache>
                <c:formatCode>General</c:formatCode>
                <c:ptCount val="10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32</c:v>
                </c:pt>
                <c:pt idx="7">
                  <c:v>35</c:v>
                </c:pt>
                <c:pt idx="8">
                  <c:v>64</c:v>
                </c:pt>
                <c:pt idx="9">
                  <c:v>128</c:v>
                </c:pt>
              </c:numCache>
            </c:numRef>
          </c:cat>
          <c:val>
            <c:numRef>
              <c:f>Лист1!$B$3:$K$3</c:f>
              <c:numCache>
                <c:formatCode>General</c:formatCode>
                <c:ptCount val="10"/>
                <c:pt idx="0">
                  <c:v>200</c:v>
                </c:pt>
                <c:pt idx="1">
                  <c:v>200</c:v>
                </c:pt>
                <c:pt idx="2">
                  <c:v>400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500</c:v>
                </c:pt>
                <c:pt idx="7">
                  <c:v>600</c:v>
                </c:pt>
                <c:pt idx="8">
                  <c:v>700</c:v>
                </c:pt>
                <c:pt idx="9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D2-4F5B-A141-3D91CCA12D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8377839"/>
        <c:axId val="1938379087"/>
      </c:lineChart>
      <c:catAx>
        <c:axId val="1938377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38379087"/>
        <c:crosses val="autoZero"/>
        <c:auto val="1"/>
        <c:lblAlgn val="ctr"/>
        <c:lblOffset val="100"/>
        <c:tickLblSkip val="1"/>
        <c:noMultiLvlLbl val="0"/>
      </c:catAx>
      <c:valAx>
        <c:axId val="1938379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38377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243840</xdr:colOff>
      <xdr:row>3</xdr:row>
      <xdr:rowOff>57150</xdr:rowOff>
    </xdr:from>
    <xdr:to>
      <xdr:col>8</xdr:col>
      <xdr:colOff>198120</xdr:colOff>
      <xdr:row>26</xdr:row>
      <xdr:rowOff>15240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E9C3A1E2-9825-493E-B0B6-902D56C096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56A8C-6A2A-48A6-B43B-1329A4BA1A82}">
  <dimension ref="A1:O5"/>
  <sheetViews>
    <sheetView tabSelected="1" workbookViewId="0">
      <selection activeCell="K9" sqref="K9"/>
    </sheetView>
  </sheetViews>
  <sheetFormatPr defaultRowHeight="14.4" x14ac:dyDescent="0.3"/>
  <cols>
    <col min="1" max="1" width="21.21875" customWidth="1"/>
    <col min="2" max="2" width="10" bestFit="1" customWidth="1"/>
  </cols>
  <sheetData>
    <row r="1" spans="1:15" x14ac:dyDescent="0.3">
      <c r="A1" t="s">
        <v>0</v>
      </c>
      <c r="B1">
        <v>4</v>
      </c>
      <c r="C1">
        <v>8</v>
      </c>
      <c r="D1">
        <v>16</v>
      </c>
      <c r="E1">
        <v>20</v>
      </c>
      <c r="F1">
        <v>25</v>
      </c>
      <c r="G1">
        <v>30</v>
      </c>
      <c r="H1">
        <v>32</v>
      </c>
      <c r="I1">
        <v>35</v>
      </c>
      <c r="J1">
        <v>64</v>
      </c>
      <c r="K1">
        <v>128</v>
      </c>
      <c r="L1">
        <v>250</v>
      </c>
      <c r="M1">
        <v>500</v>
      </c>
      <c r="N1">
        <v>1000</v>
      </c>
      <c r="O1">
        <v>2000</v>
      </c>
    </row>
    <row r="2" spans="1:15" x14ac:dyDescent="0.3">
      <c r="A2" t="s">
        <v>1</v>
      </c>
      <c r="B2">
        <f>0.0000001*10^(9)</f>
        <v>100</v>
      </c>
      <c r="C2">
        <v>200</v>
      </c>
      <c r="D2">
        <v>300</v>
      </c>
      <c r="E2">
        <v>300</v>
      </c>
      <c r="F2">
        <v>600</v>
      </c>
      <c r="G2">
        <v>500</v>
      </c>
      <c r="H2">
        <v>600</v>
      </c>
      <c r="I2">
        <v>700</v>
      </c>
      <c r="J2">
        <v>1400</v>
      </c>
      <c r="K2">
        <v>3700</v>
      </c>
      <c r="L2">
        <v>9600</v>
      </c>
      <c r="M2">
        <v>35500</v>
      </c>
      <c r="N2">
        <f>0.0001306*10^9</f>
        <v>130600</v>
      </c>
      <c r="O2">
        <f>0.0004946*10^9</f>
        <v>494600</v>
      </c>
    </row>
    <row r="3" spans="1:15" x14ac:dyDescent="0.3">
      <c r="A3" t="s">
        <v>2</v>
      </c>
      <c r="B3">
        <f>0.0000002*10^(9)</f>
        <v>200</v>
      </c>
      <c r="C3">
        <v>200</v>
      </c>
      <c r="D3">
        <v>400</v>
      </c>
      <c r="E3">
        <v>400</v>
      </c>
      <c r="F3">
        <v>400</v>
      </c>
      <c r="G3">
        <v>400</v>
      </c>
      <c r="H3">
        <v>500</v>
      </c>
      <c r="I3">
        <v>600</v>
      </c>
      <c r="J3">
        <v>700</v>
      </c>
      <c r="K3">
        <v>900</v>
      </c>
      <c r="L3">
        <v>1100</v>
      </c>
      <c r="M3">
        <v>1800</v>
      </c>
      <c r="N3">
        <v>3500</v>
      </c>
      <c r="O3">
        <v>7200</v>
      </c>
    </row>
    <row r="5" spans="1:15" x14ac:dyDescent="0.3">
      <c r="J5" s="1" t="s">
        <v>3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Толя Камшилов</dc:creator>
  <cp:lastModifiedBy>Толя Камшилов</cp:lastModifiedBy>
  <dcterms:created xsi:type="dcterms:W3CDTF">2024-12-13T16:18:33Z</dcterms:created>
  <dcterms:modified xsi:type="dcterms:W3CDTF">2024-12-13T16:46:01Z</dcterms:modified>
</cp:coreProperties>
</file>