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gt\Desktop\"/>
    </mc:Choice>
  </mc:AlternateContent>
  <xr:revisionPtr revIDLastSave="0" documentId="8_{A849BFCF-97B1-4984-B9B3-097D92D4F0FA}" xr6:coauthVersionLast="36" xr6:coauthVersionMax="36" xr10:uidLastSave="{00000000-0000-0000-0000-000000000000}"/>
  <bookViews>
    <workbookView xWindow="0" yWindow="0" windowWidth="20490" windowHeight="8820" activeTab="1" xr2:uid="{C0A3D7F5-9F8A-493A-A30A-7CFF29602193}"/>
  </bookViews>
  <sheets>
    <sheet name="volume en pos test leeftijd" sheetId="1" r:id="rId1"/>
    <sheet name="draaitabel" sheetId="2" r:id="rId2"/>
  </sheets>
  <calcPr calcId="181029"/>
  <pivotCaches>
    <pivotCache cacheId="8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" i="1" l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<sst xmlns="http://schemas.openxmlformats.org/spreadsheetml/2006/main" count="144" uniqueCount="22">
  <si>
    <t>week</t>
  </si>
  <si>
    <t>leeftijdsgroep</t>
  </si>
  <si>
    <t>aantal tests</t>
  </si>
  <si>
    <t>pos</t>
  </si>
  <si>
    <t>% pos</t>
  </si>
  <si>
    <t>0-3</t>
  </si>
  <si>
    <t>04-12</t>
  </si>
  <si>
    <t>13-17</t>
  </si>
  <si>
    <t>18-24</t>
  </si>
  <si>
    <t>25-29</t>
  </si>
  <si>
    <t>30-39</t>
  </si>
  <si>
    <t>40-49</t>
  </si>
  <si>
    <t>50-59</t>
  </si>
  <si>
    <t>60-69</t>
  </si>
  <si>
    <t>70-79</t>
  </si>
  <si>
    <t>80+</t>
  </si>
  <si>
    <t>Rijlabels</t>
  </si>
  <si>
    <t>Som van aantal tests</t>
  </si>
  <si>
    <t>Som van pos</t>
  </si>
  <si>
    <t>Gemiddelde van % pos</t>
  </si>
  <si>
    <t>(leeg)</t>
  </si>
  <si>
    <t>Eindtotaal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</si>
</sst>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10" fontId="0" fillId="0" borderId="0" xfId="0" pivotButton="1" applyNumberFormat="1"/>
    <xf numFmtId="10" fontId="0" fillId="0" borderId="0" xfId="0" applyNumberFormat="1"/>
  </cellXfs>
  <cellStyles count="1">
    <cellStyle name="Standaard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[agestratification.xlsx]draaitabel!Draaitabel40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158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draaitabel!$B$3</c:f>
              <c:strCache>
                <c:ptCount val="1"/>
                <c:pt idx="0">
                  <c:v>Som van aantal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draaitabel!$A$4:$A$138</c:f>
              <c:multiLvlStrCache>
                <c:ptCount val="122"/>
                <c:lvl>
                  <c:pt idx="0">
                    <c:v>36</c:v>
                  </c:pt>
                  <c:pt idx="1">
                    <c:v>37</c:v>
                  </c:pt>
                  <c:pt idx="2">
                    <c:v>38</c:v>
                  </c:pt>
                  <c:pt idx="3">
                    <c:v>39</c:v>
                  </c:pt>
                  <c:pt idx="4">
                    <c:v>40</c:v>
                  </c:pt>
                  <c:pt idx="5">
                    <c:v>41</c:v>
                  </c:pt>
                  <c:pt idx="6">
                    <c:v>42</c:v>
                  </c:pt>
                  <c:pt idx="7">
                    <c:v>43</c:v>
                  </c:pt>
                  <c:pt idx="8">
                    <c:v>44</c:v>
                  </c:pt>
                  <c:pt idx="9">
                    <c:v>45</c:v>
                  </c:pt>
                  <c:pt idx="10">
                    <c:v>46</c:v>
                  </c:pt>
                  <c:pt idx="11">
                    <c:v>36</c:v>
                  </c:pt>
                  <c:pt idx="12">
                    <c:v>37</c:v>
                  </c:pt>
                  <c:pt idx="13">
                    <c:v>38</c:v>
                  </c:pt>
                  <c:pt idx="14">
                    <c:v>39</c:v>
                  </c:pt>
                  <c:pt idx="15">
                    <c:v>40</c:v>
                  </c:pt>
                  <c:pt idx="16">
                    <c:v>41</c:v>
                  </c:pt>
                  <c:pt idx="17">
                    <c:v>42</c:v>
                  </c:pt>
                  <c:pt idx="18">
                    <c:v>43</c:v>
                  </c:pt>
                  <c:pt idx="19">
                    <c:v>44</c:v>
                  </c:pt>
                  <c:pt idx="20">
                    <c:v>45</c:v>
                  </c:pt>
                  <c:pt idx="21">
                    <c:v>46</c:v>
                  </c:pt>
                  <c:pt idx="22">
                    <c:v>36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39</c:v>
                  </c:pt>
                  <c:pt idx="26">
                    <c:v>40</c:v>
                  </c:pt>
                  <c:pt idx="27">
                    <c:v>41</c:v>
                  </c:pt>
                  <c:pt idx="28">
                    <c:v>42</c:v>
                  </c:pt>
                  <c:pt idx="29">
                    <c:v>43</c:v>
                  </c:pt>
                  <c:pt idx="30">
                    <c:v>44</c:v>
                  </c:pt>
                  <c:pt idx="31">
                    <c:v>45</c:v>
                  </c:pt>
                  <c:pt idx="32">
                    <c:v>46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36</c:v>
                  </c:pt>
                  <c:pt idx="56">
                    <c:v>37</c:v>
                  </c:pt>
                  <c:pt idx="57">
                    <c:v>38</c:v>
                  </c:pt>
                  <c:pt idx="58">
                    <c:v>39</c:v>
                  </c:pt>
                  <c:pt idx="59">
                    <c:v>40</c:v>
                  </c:pt>
                  <c:pt idx="60">
                    <c:v>41</c:v>
                  </c:pt>
                  <c:pt idx="61">
                    <c:v>42</c:v>
                  </c:pt>
                  <c:pt idx="62">
                    <c:v>43</c:v>
                  </c:pt>
                  <c:pt idx="63">
                    <c:v>44</c:v>
                  </c:pt>
                  <c:pt idx="64">
                    <c:v>45</c:v>
                  </c:pt>
                  <c:pt idx="65">
                    <c:v>46</c:v>
                  </c:pt>
                  <c:pt idx="66">
                    <c:v>36</c:v>
                  </c:pt>
                  <c:pt idx="67">
                    <c:v>37</c:v>
                  </c:pt>
                  <c:pt idx="68">
                    <c:v>38</c:v>
                  </c:pt>
                  <c:pt idx="69">
                    <c:v>39</c:v>
                  </c:pt>
                  <c:pt idx="70">
                    <c:v>40</c:v>
                  </c:pt>
                  <c:pt idx="71">
                    <c:v>41</c:v>
                  </c:pt>
                  <c:pt idx="72">
                    <c:v>42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45</c:v>
                  </c:pt>
                  <c:pt idx="76">
                    <c:v>46</c:v>
                  </c:pt>
                  <c:pt idx="77">
                    <c:v>36</c:v>
                  </c:pt>
                  <c:pt idx="78">
                    <c:v>37</c:v>
                  </c:pt>
                  <c:pt idx="79">
                    <c:v>38</c:v>
                  </c:pt>
                  <c:pt idx="80">
                    <c:v>39</c:v>
                  </c:pt>
                  <c:pt idx="81">
                    <c:v>40</c:v>
                  </c:pt>
                  <c:pt idx="82">
                    <c:v>41</c:v>
                  </c:pt>
                  <c:pt idx="83">
                    <c:v>42</c:v>
                  </c:pt>
                  <c:pt idx="84">
                    <c:v>43</c:v>
                  </c:pt>
                  <c:pt idx="85">
                    <c:v>44</c:v>
                  </c:pt>
                  <c:pt idx="86">
                    <c:v>45</c:v>
                  </c:pt>
                  <c:pt idx="87">
                    <c:v>46</c:v>
                  </c:pt>
                  <c:pt idx="88">
                    <c:v>36</c:v>
                  </c:pt>
                  <c:pt idx="89">
                    <c:v>37</c:v>
                  </c:pt>
                  <c:pt idx="90">
                    <c:v>38</c:v>
                  </c:pt>
                  <c:pt idx="91">
                    <c:v>39</c:v>
                  </c:pt>
                  <c:pt idx="92">
                    <c:v>40</c:v>
                  </c:pt>
                  <c:pt idx="93">
                    <c:v>41</c:v>
                  </c:pt>
                  <c:pt idx="94">
                    <c:v>42</c:v>
                  </c:pt>
                  <c:pt idx="95">
                    <c:v>43</c:v>
                  </c:pt>
                  <c:pt idx="96">
                    <c:v>44</c:v>
                  </c:pt>
                  <c:pt idx="97">
                    <c:v>45</c:v>
                  </c:pt>
                  <c:pt idx="98">
                    <c:v>46</c:v>
                  </c:pt>
                  <c:pt idx="99">
                    <c:v>36</c:v>
                  </c:pt>
                  <c:pt idx="100">
                    <c:v>37</c:v>
                  </c:pt>
                  <c:pt idx="101">
                    <c:v>38</c:v>
                  </c:pt>
                  <c:pt idx="102">
                    <c:v>39</c:v>
                  </c:pt>
                  <c:pt idx="103">
                    <c:v>40</c:v>
                  </c:pt>
                  <c:pt idx="104">
                    <c:v>41</c:v>
                  </c:pt>
                  <c:pt idx="105">
                    <c:v>42</c:v>
                  </c:pt>
                  <c:pt idx="106">
                    <c:v>43</c:v>
                  </c:pt>
                  <c:pt idx="107">
                    <c:v>44</c:v>
                  </c:pt>
                  <c:pt idx="108">
                    <c:v>45</c:v>
                  </c:pt>
                  <c:pt idx="109">
                    <c:v>46</c:v>
                  </c:pt>
                  <c:pt idx="110">
                    <c:v>36</c:v>
                  </c:pt>
                  <c:pt idx="111">
                    <c:v>37</c:v>
                  </c:pt>
                  <c:pt idx="112">
                    <c:v>38</c:v>
                  </c:pt>
                  <c:pt idx="113">
                    <c:v>39</c:v>
                  </c:pt>
                  <c:pt idx="114">
                    <c:v>40</c:v>
                  </c:pt>
                  <c:pt idx="115">
                    <c:v>41</c:v>
                  </c:pt>
                  <c:pt idx="116">
                    <c:v>42</c:v>
                  </c:pt>
                  <c:pt idx="117">
                    <c:v>43</c:v>
                  </c:pt>
                  <c:pt idx="118">
                    <c:v>44</c:v>
                  </c:pt>
                  <c:pt idx="119">
                    <c:v>45</c:v>
                  </c:pt>
                  <c:pt idx="120">
                    <c:v>46</c:v>
                  </c:pt>
                  <c:pt idx="121">
                    <c:v>(leeg)</c:v>
                  </c:pt>
                </c:lvl>
                <c:lvl>
                  <c:pt idx="0">
                    <c:v>0-3</c:v>
                  </c:pt>
                  <c:pt idx="11">
                    <c:v>04-12</c:v>
                  </c:pt>
                  <c:pt idx="22">
                    <c:v>13-17</c:v>
                  </c:pt>
                  <c:pt idx="33">
                    <c:v>18-24</c:v>
                  </c:pt>
                  <c:pt idx="44">
                    <c:v>25-29</c:v>
                  </c:pt>
                  <c:pt idx="55">
                    <c:v>30-39</c:v>
                  </c:pt>
                  <c:pt idx="66">
                    <c:v>40-49</c:v>
                  </c:pt>
                  <c:pt idx="77">
                    <c:v>50-59</c:v>
                  </c:pt>
                  <c:pt idx="88">
                    <c:v>60-69</c:v>
                  </c:pt>
                  <c:pt idx="99">
                    <c:v>70-79</c:v>
                  </c:pt>
                  <c:pt idx="110">
                    <c:v>80+</c:v>
                  </c:pt>
                  <c:pt idx="121">
                    <c:v>(leeg)</c:v>
                  </c:pt>
                </c:lvl>
              </c:multiLvlStrCache>
            </c:multiLvlStrRef>
          </c:cat>
          <c:val>
            <c:numRef>
              <c:f>draaitabel!$B$4:$B$138</c:f>
              <c:numCache>
                <c:formatCode>General</c:formatCode>
                <c:ptCount val="122"/>
                <c:pt idx="0">
                  <c:v>3002</c:v>
                </c:pt>
                <c:pt idx="1">
                  <c:v>2342</c:v>
                </c:pt>
                <c:pt idx="2">
                  <c:v>1785</c:v>
                </c:pt>
                <c:pt idx="3">
                  <c:v>1931</c:v>
                </c:pt>
                <c:pt idx="4">
                  <c:v>2091</c:v>
                </c:pt>
                <c:pt idx="5">
                  <c:v>2745</c:v>
                </c:pt>
                <c:pt idx="6">
                  <c:v>2168</c:v>
                </c:pt>
                <c:pt idx="7">
                  <c:v>1715</c:v>
                </c:pt>
                <c:pt idx="8">
                  <c:v>4767</c:v>
                </c:pt>
                <c:pt idx="9">
                  <c:v>7492</c:v>
                </c:pt>
                <c:pt idx="10">
                  <c:v>9992</c:v>
                </c:pt>
                <c:pt idx="11">
                  <c:v>36592</c:v>
                </c:pt>
                <c:pt idx="12">
                  <c:v>32820</c:v>
                </c:pt>
                <c:pt idx="13">
                  <c:v>19688</c:v>
                </c:pt>
                <c:pt idx="14">
                  <c:v>15455</c:v>
                </c:pt>
                <c:pt idx="15">
                  <c:v>16790</c:v>
                </c:pt>
                <c:pt idx="16">
                  <c:v>21379</c:v>
                </c:pt>
                <c:pt idx="17">
                  <c:v>17292</c:v>
                </c:pt>
                <c:pt idx="18">
                  <c:v>14746</c:v>
                </c:pt>
                <c:pt idx="19">
                  <c:v>41978</c:v>
                </c:pt>
                <c:pt idx="20">
                  <c:v>76671</c:v>
                </c:pt>
                <c:pt idx="21">
                  <c:v>109959</c:v>
                </c:pt>
                <c:pt idx="22">
                  <c:v>16322</c:v>
                </c:pt>
                <c:pt idx="23">
                  <c:v>17185</c:v>
                </c:pt>
                <c:pt idx="24">
                  <c:v>16656</c:v>
                </c:pt>
                <c:pt idx="25">
                  <c:v>12824</c:v>
                </c:pt>
                <c:pt idx="26">
                  <c:v>11445</c:v>
                </c:pt>
                <c:pt idx="27">
                  <c:v>12198</c:v>
                </c:pt>
                <c:pt idx="28">
                  <c:v>9286</c:v>
                </c:pt>
                <c:pt idx="29">
                  <c:v>12034</c:v>
                </c:pt>
                <c:pt idx="30">
                  <c:v>24662</c:v>
                </c:pt>
                <c:pt idx="31">
                  <c:v>36585</c:v>
                </c:pt>
                <c:pt idx="32">
                  <c:v>48838</c:v>
                </c:pt>
                <c:pt idx="33">
                  <c:v>20402</c:v>
                </c:pt>
                <c:pt idx="34">
                  <c:v>18947</c:v>
                </c:pt>
                <c:pt idx="35">
                  <c:v>18489</c:v>
                </c:pt>
                <c:pt idx="36">
                  <c:v>17731</c:v>
                </c:pt>
                <c:pt idx="37">
                  <c:v>22401</c:v>
                </c:pt>
                <c:pt idx="38">
                  <c:v>27619</c:v>
                </c:pt>
                <c:pt idx="39">
                  <c:v>26065</c:v>
                </c:pt>
                <c:pt idx="40">
                  <c:v>29596</c:v>
                </c:pt>
                <c:pt idx="41">
                  <c:v>44048</c:v>
                </c:pt>
                <c:pt idx="42">
                  <c:v>56506</c:v>
                </c:pt>
                <c:pt idx="43">
                  <c:v>65312</c:v>
                </c:pt>
                <c:pt idx="44">
                  <c:v>13979</c:v>
                </c:pt>
                <c:pt idx="45">
                  <c:v>13175</c:v>
                </c:pt>
                <c:pt idx="46">
                  <c:v>13290</c:v>
                </c:pt>
                <c:pt idx="47">
                  <c:v>13356</c:v>
                </c:pt>
                <c:pt idx="48">
                  <c:v>16392</c:v>
                </c:pt>
                <c:pt idx="49">
                  <c:v>20649</c:v>
                </c:pt>
                <c:pt idx="50">
                  <c:v>22610</c:v>
                </c:pt>
                <c:pt idx="51">
                  <c:v>25357</c:v>
                </c:pt>
                <c:pt idx="52">
                  <c:v>36023</c:v>
                </c:pt>
                <c:pt idx="53">
                  <c:v>44826</c:v>
                </c:pt>
                <c:pt idx="54">
                  <c:v>46615</c:v>
                </c:pt>
                <c:pt idx="55">
                  <c:v>25657</c:v>
                </c:pt>
                <c:pt idx="56">
                  <c:v>24216</c:v>
                </c:pt>
                <c:pt idx="57">
                  <c:v>24330</c:v>
                </c:pt>
                <c:pt idx="58">
                  <c:v>24117</c:v>
                </c:pt>
                <c:pt idx="59">
                  <c:v>28110</c:v>
                </c:pt>
                <c:pt idx="60">
                  <c:v>34865</c:v>
                </c:pt>
                <c:pt idx="61">
                  <c:v>38964</c:v>
                </c:pt>
                <c:pt idx="62">
                  <c:v>46143</c:v>
                </c:pt>
                <c:pt idx="63">
                  <c:v>69462</c:v>
                </c:pt>
                <c:pt idx="64">
                  <c:v>91400</c:v>
                </c:pt>
                <c:pt idx="65">
                  <c:v>100421</c:v>
                </c:pt>
                <c:pt idx="66">
                  <c:v>20812</c:v>
                </c:pt>
                <c:pt idx="67">
                  <c:v>20542</c:v>
                </c:pt>
                <c:pt idx="68">
                  <c:v>20591</c:v>
                </c:pt>
                <c:pt idx="69">
                  <c:v>19418</c:v>
                </c:pt>
                <c:pt idx="70">
                  <c:v>22119</c:v>
                </c:pt>
                <c:pt idx="71">
                  <c:v>27293</c:v>
                </c:pt>
                <c:pt idx="72">
                  <c:v>29459</c:v>
                </c:pt>
                <c:pt idx="73">
                  <c:v>36684</c:v>
                </c:pt>
                <c:pt idx="74">
                  <c:v>60171</c:v>
                </c:pt>
                <c:pt idx="75">
                  <c:v>82473</c:v>
                </c:pt>
                <c:pt idx="76">
                  <c:v>96245</c:v>
                </c:pt>
                <c:pt idx="77">
                  <c:v>15761</c:v>
                </c:pt>
                <c:pt idx="78">
                  <c:v>14936</c:v>
                </c:pt>
                <c:pt idx="79">
                  <c:v>15491</c:v>
                </c:pt>
                <c:pt idx="80">
                  <c:v>15179</c:v>
                </c:pt>
                <c:pt idx="81">
                  <c:v>18182</c:v>
                </c:pt>
                <c:pt idx="82">
                  <c:v>24035</c:v>
                </c:pt>
                <c:pt idx="83">
                  <c:v>27355</c:v>
                </c:pt>
                <c:pt idx="84">
                  <c:v>34813</c:v>
                </c:pt>
                <c:pt idx="85">
                  <c:v>58629</c:v>
                </c:pt>
                <c:pt idx="86">
                  <c:v>71246</c:v>
                </c:pt>
                <c:pt idx="87">
                  <c:v>72500</c:v>
                </c:pt>
                <c:pt idx="88">
                  <c:v>10301</c:v>
                </c:pt>
                <c:pt idx="89">
                  <c:v>9522</c:v>
                </c:pt>
                <c:pt idx="90">
                  <c:v>9759</c:v>
                </c:pt>
                <c:pt idx="91">
                  <c:v>10189</c:v>
                </c:pt>
                <c:pt idx="92">
                  <c:v>12341</c:v>
                </c:pt>
                <c:pt idx="93">
                  <c:v>16859</c:v>
                </c:pt>
                <c:pt idx="94">
                  <c:v>19574</c:v>
                </c:pt>
                <c:pt idx="95">
                  <c:v>25355</c:v>
                </c:pt>
                <c:pt idx="96">
                  <c:v>44898</c:v>
                </c:pt>
                <c:pt idx="97">
                  <c:v>50639</c:v>
                </c:pt>
                <c:pt idx="98">
                  <c:v>47688</c:v>
                </c:pt>
                <c:pt idx="99">
                  <c:v>5113</c:v>
                </c:pt>
                <c:pt idx="100">
                  <c:v>4876</c:v>
                </c:pt>
                <c:pt idx="101">
                  <c:v>4664</c:v>
                </c:pt>
                <c:pt idx="102">
                  <c:v>4781</c:v>
                </c:pt>
                <c:pt idx="103">
                  <c:v>5839</c:v>
                </c:pt>
                <c:pt idx="104">
                  <c:v>8039</c:v>
                </c:pt>
                <c:pt idx="105">
                  <c:v>9337</c:v>
                </c:pt>
                <c:pt idx="106">
                  <c:v>11368</c:v>
                </c:pt>
                <c:pt idx="107">
                  <c:v>24578</c:v>
                </c:pt>
                <c:pt idx="108">
                  <c:v>26976</c:v>
                </c:pt>
                <c:pt idx="109">
                  <c:v>23642</c:v>
                </c:pt>
                <c:pt idx="110">
                  <c:v>1800</c:v>
                </c:pt>
                <c:pt idx="111">
                  <c:v>1594</c:v>
                </c:pt>
                <c:pt idx="112">
                  <c:v>1626</c:v>
                </c:pt>
                <c:pt idx="113">
                  <c:v>1437</c:v>
                </c:pt>
                <c:pt idx="114">
                  <c:v>1985</c:v>
                </c:pt>
                <c:pt idx="115">
                  <c:v>2694</c:v>
                </c:pt>
                <c:pt idx="116">
                  <c:v>3031</c:v>
                </c:pt>
                <c:pt idx="117">
                  <c:v>2774</c:v>
                </c:pt>
                <c:pt idx="118">
                  <c:v>8615</c:v>
                </c:pt>
                <c:pt idx="119">
                  <c:v>9321</c:v>
                </c:pt>
                <c:pt idx="120">
                  <c:v>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14E-92F3-70C755239955}"/>
            </c:ext>
          </c:extLst>
        </c:ser>
        <c:ser>
          <c:idx val="1"/>
          <c:order val="1"/>
          <c:tx>
            <c:strRef>
              <c:f>draaitabel!$C$3</c:f>
              <c:strCache>
                <c:ptCount val="1"/>
                <c:pt idx="0">
                  <c:v>Som van 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draaitabel!$A$4:$A$138</c:f>
              <c:multiLvlStrCache>
                <c:ptCount val="122"/>
                <c:lvl>
                  <c:pt idx="0">
                    <c:v>36</c:v>
                  </c:pt>
                  <c:pt idx="1">
                    <c:v>37</c:v>
                  </c:pt>
                  <c:pt idx="2">
                    <c:v>38</c:v>
                  </c:pt>
                  <c:pt idx="3">
                    <c:v>39</c:v>
                  </c:pt>
                  <c:pt idx="4">
                    <c:v>40</c:v>
                  </c:pt>
                  <c:pt idx="5">
                    <c:v>41</c:v>
                  </c:pt>
                  <c:pt idx="6">
                    <c:v>42</c:v>
                  </c:pt>
                  <c:pt idx="7">
                    <c:v>43</c:v>
                  </c:pt>
                  <c:pt idx="8">
                    <c:v>44</c:v>
                  </c:pt>
                  <c:pt idx="9">
                    <c:v>45</c:v>
                  </c:pt>
                  <c:pt idx="10">
                    <c:v>46</c:v>
                  </c:pt>
                  <c:pt idx="11">
                    <c:v>36</c:v>
                  </c:pt>
                  <c:pt idx="12">
                    <c:v>37</c:v>
                  </c:pt>
                  <c:pt idx="13">
                    <c:v>38</c:v>
                  </c:pt>
                  <c:pt idx="14">
                    <c:v>39</c:v>
                  </c:pt>
                  <c:pt idx="15">
                    <c:v>40</c:v>
                  </c:pt>
                  <c:pt idx="16">
                    <c:v>41</c:v>
                  </c:pt>
                  <c:pt idx="17">
                    <c:v>42</c:v>
                  </c:pt>
                  <c:pt idx="18">
                    <c:v>43</c:v>
                  </c:pt>
                  <c:pt idx="19">
                    <c:v>44</c:v>
                  </c:pt>
                  <c:pt idx="20">
                    <c:v>45</c:v>
                  </c:pt>
                  <c:pt idx="21">
                    <c:v>46</c:v>
                  </c:pt>
                  <c:pt idx="22">
                    <c:v>36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39</c:v>
                  </c:pt>
                  <c:pt idx="26">
                    <c:v>40</c:v>
                  </c:pt>
                  <c:pt idx="27">
                    <c:v>41</c:v>
                  </c:pt>
                  <c:pt idx="28">
                    <c:v>42</c:v>
                  </c:pt>
                  <c:pt idx="29">
                    <c:v>43</c:v>
                  </c:pt>
                  <c:pt idx="30">
                    <c:v>44</c:v>
                  </c:pt>
                  <c:pt idx="31">
                    <c:v>45</c:v>
                  </c:pt>
                  <c:pt idx="32">
                    <c:v>46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36</c:v>
                  </c:pt>
                  <c:pt idx="56">
                    <c:v>37</c:v>
                  </c:pt>
                  <c:pt idx="57">
                    <c:v>38</c:v>
                  </c:pt>
                  <c:pt idx="58">
                    <c:v>39</c:v>
                  </c:pt>
                  <c:pt idx="59">
                    <c:v>40</c:v>
                  </c:pt>
                  <c:pt idx="60">
                    <c:v>41</c:v>
                  </c:pt>
                  <c:pt idx="61">
                    <c:v>42</c:v>
                  </c:pt>
                  <c:pt idx="62">
                    <c:v>43</c:v>
                  </c:pt>
                  <c:pt idx="63">
                    <c:v>44</c:v>
                  </c:pt>
                  <c:pt idx="64">
                    <c:v>45</c:v>
                  </c:pt>
                  <c:pt idx="65">
                    <c:v>46</c:v>
                  </c:pt>
                  <c:pt idx="66">
                    <c:v>36</c:v>
                  </c:pt>
                  <c:pt idx="67">
                    <c:v>37</c:v>
                  </c:pt>
                  <c:pt idx="68">
                    <c:v>38</c:v>
                  </c:pt>
                  <c:pt idx="69">
                    <c:v>39</c:v>
                  </c:pt>
                  <c:pt idx="70">
                    <c:v>40</c:v>
                  </c:pt>
                  <c:pt idx="71">
                    <c:v>41</c:v>
                  </c:pt>
                  <c:pt idx="72">
                    <c:v>42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45</c:v>
                  </c:pt>
                  <c:pt idx="76">
                    <c:v>46</c:v>
                  </c:pt>
                  <c:pt idx="77">
                    <c:v>36</c:v>
                  </c:pt>
                  <c:pt idx="78">
                    <c:v>37</c:v>
                  </c:pt>
                  <c:pt idx="79">
                    <c:v>38</c:v>
                  </c:pt>
                  <c:pt idx="80">
                    <c:v>39</c:v>
                  </c:pt>
                  <c:pt idx="81">
                    <c:v>40</c:v>
                  </c:pt>
                  <c:pt idx="82">
                    <c:v>41</c:v>
                  </c:pt>
                  <c:pt idx="83">
                    <c:v>42</c:v>
                  </c:pt>
                  <c:pt idx="84">
                    <c:v>43</c:v>
                  </c:pt>
                  <c:pt idx="85">
                    <c:v>44</c:v>
                  </c:pt>
                  <c:pt idx="86">
                    <c:v>45</c:v>
                  </c:pt>
                  <c:pt idx="87">
                    <c:v>46</c:v>
                  </c:pt>
                  <c:pt idx="88">
                    <c:v>36</c:v>
                  </c:pt>
                  <c:pt idx="89">
                    <c:v>37</c:v>
                  </c:pt>
                  <c:pt idx="90">
                    <c:v>38</c:v>
                  </c:pt>
                  <c:pt idx="91">
                    <c:v>39</c:v>
                  </c:pt>
                  <c:pt idx="92">
                    <c:v>40</c:v>
                  </c:pt>
                  <c:pt idx="93">
                    <c:v>41</c:v>
                  </c:pt>
                  <c:pt idx="94">
                    <c:v>42</c:v>
                  </c:pt>
                  <c:pt idx="95">
                    <c:v>43</c:v>
                  </c:pt>
                  <c:pt idx="96">
                    <c:v>44</c:v>
                  </c:pt>
                  <c:pt idx="97">
                    <c:v>45</c:v>
                  </c:pt>
                  <c:pt idx="98">
                    <c:v>46</c:v>
                  </c:pt>
                  <c:pt idx="99">
                    <c:v>36</c:v>
                  </c:pt>
                  <c:pt idx="100">
                    <c:v>37</c:v>
                  </c:pt>
                  <c:pt idx="101">
                    <c:v>38</c:v>
                  </c:pt>
                  <c:pt idx="102">
                    <c:v>39</c:v>
                  </c:pt>
                  <c:pt idx="103">
                    <c:v>40</c:v>
                  </c:pt>
                  <c:pt idx="104">
                    <c:v>41</c:v>
                  </c:pt>
                  <c:pt idx="105">
                    <c:v>42</c:v>
                  </c:pt>
                  <c:pt idx="106">
                    <c:v>43</c:v>
                  </c:pt>
                  <c:pt idx="107">
                    <c:v>44</c:v>
                  </c:pt>
                  <c:pt idx="108">
                    <c:v>45</c:v>
                  </c:pt>
                  <c:pt idx="109">
                    <c:v>46</c:v>
                  </c:pt>
                  <c:pt idx="110">
                    <c:v>36</c:v>
                  </c:pt>
                  <c:pt idx="111">
                    <c:v>37</c:v>
                  </c:pt>
                  <c:pt idx="112">
                    <c:v>38</c:v>
                  </c:pt>
                  <c:pt idx="113">
                    <c:v>39</c:v>
                  </c:pt>
                  <c:pt idx="114">
                    <c:v>40</c:v>
                  </c:pt>
                  <c:pt idx="115">
                    <c:v>41</c:v>
                  </c:pt>
                  <c:pt idx="116">
                    <c:v>42</c:v>
                  </c:pt>
                  <c:pt idx="117">
                    <c:v>43</c:v>
                  </c:pt>
                  <c:pt idx="118">
                    <c:v>44</c:v>
                  </c:pt>
                  <c:pt idx="119">
                    <c:v>45</c:v>
                  </c:pt>
                  <c:pt idx="120">
                    <c:v>46</c:v>
                  </c:pt>
                  <c:pt idx="121">
                    <c:v>(leeg)</c:v>
                  </c:pt>
                </c:lvl>
                <c:lvl>
                  <c:pt idx="0">
                    <c:v>0-3</c:v>
                  </c:pt>
                  <c:pt idx="11">
                    <c:v>04-12</c:v>
                  </c:pt>
                  <c:pt idx="22">
                    <c:v>13-17</c:v>
                  </c:pt>
                  <c:pt idx="33">
                    <c:v>18-24</c:v>
                  </c:pt>
                  <c:pt idx="44">
                    <c:v>25-29</c:v>
                  </c:pt>
                  <c:pt idx="55">
                    <c:v>30-39</c:v>
                  </c:pt>
                  <c:pt idx="66">
                    <c:v>40-49</c:v>
                  </c:pt>
                  <c:pt idx="77">
                    <c:v>50-59</c:v>
                  </c:pt>
                  <c:pt idx="88">
                    <c:v>60-69</c:v>
                  </c:pt>
                  <c:pt idx="99">
                    <c:v>70-79</c:v>
                  </c:pt>
                  <c:pt idx="110">
                    <c:v>80+</c:v>
                  </c:pt>
                  <c:pt idx="121">
                    <c:v>(leeg)</c:v>
                  </c:pt>
                </c:lvl>
              </c:multiLvlStrCache>
            </c:multiLvlStrRef>
          </c:cat>
          <c:val>
            <c:numRef>
              <c:f>draaitabel!$C$4:$C$138</c:f>
              <c:numCache>
                <c:formatCode>General</c:formatCode>
                <c:ptCount val="122"/>
                <c:pt idx="0">
                  <c:v>237.15800000000002</c:v>
                </c:pt>
                <c:pt idx="1">
                  <c:v>187.36</c:v>
                </c:pt>
                <c:pt idx="2">
                  <c:v>146.37</c:v>
                </c:pt>
                <c:pt idx="3">
                  <c:v>144.82499999999999</c:v>
                </c:pt>
                <c:pt idx="4">
                  <c:v>161.00700000000001</c:v>
                </c:pt>
                <c:pt idx="5">
                  <c:v>255.285</c:v>
                </c:pt>
                <c:pt idx="6">
                  <c:v>203.792</c:v>
                </c:pt>
                <c:pt idx="7">
                  <c:v>219.52</c:v>
                </c:pt>
                <c:pt idx="8">
                  <c:v>514.83600000000001</c:v>
                </c:pt>
                <c:pt idx="9">
                  <c:v>876.56400000000008</c:v>
                </c:pt>
                <c:pt idx="10">
                  <c:v>1278.9760000000001</c:v>
                </c:pt>
                <c:pt idx="11">
                  <c:v>3256.6879999999996</c:v>
                </c:pt>
                <c:pt idx="12">
                  <c:v>2724.06</c:v>
                </c:pt>
                <c:pt idx="13">
                  <c:v>2008.1759999999999</c:v>
                </c:pt>
                <c:pt idx="14">
                  <c:v>1761.8700000000001</c:v>
                </c:pt>
                <c:pt idx="15">
                  <c:v>2703.19</c:v>
                </c:pt>
                <c:pt idx="16">
                  <c:v>3826.8409999999999</c:v>
                </c:pt>
                <c:pt idx="17">
                  <c:v>3544.8599999999997</c:v>
                </c:pt>
                <c:pt idx="18">
                  <c:v>3229.3739999999998</c:v>
                </c:pt>
                <c:pt idx="19">
                  <c:v>9864.83</c:v>
                </c:pt>
                <c:pt idx="20">
                  <c:v>19091.079000000002</c:v>
                </c:pt>
                <c:pt idx="21">
                  <c:v>28809.258000000002</c:v>
                </c:pt>
                <c:pt idx="22">
                  <c:v>1436.336</c:v>
                </c:pt>
                <c:pt idx="23">
                  <c:v>1185.7650000000001</c:v>
                </c:pt>
                <c:pt idx="24">
                  <c:v>999.36</c:v>
                </c:pt>
                <c:pt idx="25">
                  <c:v>961.8</c:v>
                </c:pt>
                <c:pt idx="26">
                  <c:v>1201.7249999999999</c:v>
                </c:pt>
                <c:pt idx="27">
                  <c:v>1646.73</c:v>
                </c:pt>
                <c:pt idx="28">
                  <c:v>1578.6200000000001</c:v>
                </c:pt>
                <c:pt idx="29">
                  <c:v>1480.182</c:v>
                </c:pt>
                <c:pt idx="30">
                  <c:v>4019.9059999999999</c:v>
                </c:pt>
                <c:pt idx="31">
                  <c:v>6438.96</c:v>
                </c:pt>
                <c:pt idx="32">
                  <c:v>8742.0020000000004</c:v>
                </c:pt>
                <c:pt idx="33">
                  <c:v>1795.376</c:v>
                </c:pt>
                <c:pt idx="34">
                  <c:v>1383.1309999999999</c:v>
                </c:pt>
                <c:pt idx="35">
                  <c:v>1257.2520000000002</c:v>
                </c:pt>
                <c:pt idx="36">
                  <c:v>1205.7080000000001</c:v>
                </c:pt>
                <c:pt idx="37">
                  <c:v>1814.481</c:v>
                </c:pt>
                <c:pt idx="38">
                  <c:v>2761.9</c:v>
                </c:pt>
                <c:pt idx="39">
                  <c:v>2710.7599999999998</c:v>
                </c:pt>
                <c:pt idx="40">
                  <c:v>3018.7919999999999</c:v>
                </c:pt>
                <c:pt idx="41">
                  <c:v>6563.152</c:v>
                </c:pt>
                <c:pt idx="42">
                  <c:v>9549.514000000001</c:v>
                </c:pt>
                <c:pt idx="43">
                  <c:v>12278.656000000001</c:v>
                </c:pt>
                <c:pt idx="44">
                  <c:v>1369.942</c:v>
                </c:pt>
                <c:pt idx="45">
                  <c:v>1093.5250000000001</c:v>
                </c:pt>
                <c:pt idx="46">
                  <c:v>863.85</c:v>
                </c:pt>
                <c:pt idx="47">
                  <c:v>934.92000000000007</c:v>
                </c:pt>
                <c:pt idx="48">
                  <c:v>1327.752</c:v>
                </c:pt>
                <c:pt idx="49">
                  <c:v>1961.655</c:v>
                </c:pt>
                <c:pt idx="50">
                  <c:v>2374.0499999999997</c:v>
                </c:pt>
                <c:pt idx="51">
                  <c:v>2459.6289999999999</c:v>
                </c:pt>
                <c:pt idx="52">
                  <c:v>5583.5649999999996</c:v>
                </c:pt>
                <c:pt idx="53">
                  <c:v>7799.7239999999993</c:v>
                </c:pt>
                <c:pt idx="54">
                  <c:v>9369.6149999999998</c:v>
                </c:pt>
                <c:pt idx="55">
                  <c:v>2463.0720000000001</c:v>
                </c:pt>
                <c:pt idx="56">
                  <c:v>2082.576</c:v>
                </c:pt>
                <c:pt idx="57">
                  <c:v>1776.09</c:v>
                </c:pt>
                <c:pt idx="58">
                  <c:v>1881.126</c:v>
                </c:pt>
                <c:pt idx="59">
                  <c:v>2529.9</c:v>
                </c:pt>
                <c:pt idx="60">
                  <c:v>3660.8249999999998</c:v>
                </c:pt>
                <c:pt idx="61">
                  <c:v>4286.04</c:v>
                </c:pt>
                <c:pt idx="62">
                  <c:v>4845.0149999999994</c:v>
                </c:pt>
                <c:pt idx="63">
                  <c:v>11044.458000000001</c:v>
                </c:pt>
                <c:pt idx="64">
                  <c:v>16634.8</c:v>
                </c:pt>
                <c:pt idx="65">
                  <c:v>20887.567999999999</c:v>
                </c:pt>
                <c:pt idx="66">
                  <c:v>1956.328</c:v>
                </c:pt>
                <c:pt idx="67">
                  <c:v>1746.0700000000002</c:v>
                </c:pt>
                <c:pt idx="68">
                  <c:v>1544.325</c:v>
                </c:pt>
                <c:pt idx="69">
                  <c:v>1553.44</c:v>
                </c:pt>
                <c:pt idx="70">
                  <c:v>2344.614</c:v>
                </c:pt>
                <c:pt idx="71">
                  <c:v>3220.5739999999996</c:v>
                </c:pt>
                <c:pt idx="72">
                  <c:v>3829.67</c:v>
                </c:pt>
                <c:pt idx="73">
                  <c:v>4218.66</c:v>
                </c:pt>
                <c:pt idx="74">
                  <c:v>9988.3860000000004</c:v>
                </c:pt>
                <c:pt idx="75">
                  <c:v>15422.450999999999</c:v>
                </c:pt>
                <c:pt idx="76">
                  <c:v>20500.185000000001</c:v>
                </c:pt>
                <c:pt idx="77">
                  <c:v>1355.4459999999999</c:v>
                </c:pt>
                <c:pt idx="78">
                  <c:v>1165.008</c:v>
                </c:pt>
                <c:pt idx="79">
                  <c:v>1084.3700000000001</c:v>
                </c:pt>
                <c:pt idx="80">
                  <c:v>1183.962</c:v>
                </c:pt>
                <c:pt idx="81">
                  <c:v>1818.2</c:v>
                </c:pt>
                <c:pt idx="82">
                  <c:v>2812.0950000000003</c:v>
                </c:pt>
                <c:pt idx="83">
                  <c:v>3419.375</c:v>
                </c:pt>
                <c:pt idx="84">
                  <c:v>4107.9340000000002</c:v>
                </c:pt>
                <c:pt idx="85">
                  <c:v>9615.1560000000009</c:v>
                </c:pt>
                <c:pt idx="86">
                  <c:v>13323.002</c:v>
                </c:pt>
                <c:pt idx="87">
                  <c:v>15877.5</c:v>
                </c:pt>
                <c:pt idx="88">
                  <c:v>834.38099999999997</c:v>
                </c:pt>
                <c:pt idx="89">
                  <c:v>704.62799999999993</c:v>
                </c:pt>
                <c:pt idx="90">
                  <c:v>692.8889999999999</c:v>
                </c:pt>
                <c:pt idx="91">
                  <c:v>866.06500000000005</c:v>
                </c:pt>
                <c:pt idx="92">
                  <c:v>1271.1229999999998</c:v>
                </c:pt>
                <c:pt idx="93">
                  <c:v>1955.644</c:v>
                </c:pt>
                <c:pt idx="94">
                  <c:v>2583.768</c:v>
                </c:pt>
                <c:pt idx="95">
                  <c:v>3321.5050000000001</c:v>
                </c:pt>
                <c:pt idx="96">
                  <c:v>7722.4559999999992</c:v>
                </c:pt>
                <c:pt idx="97">
                  <c:v>10583.550999999999</c:v>
                </c:pt>
                <c:pt idx="98">
                  <c:v>12112.752</c:v>
                </c:pt>
                <c:pt idx="99">
                  <c:v>398.81400000000002</c:v>
                </c:pt>
                <c:pt idx="100">
                  <c:v>360.82399999999996</c:v>
                </c:pt>
                <c:pt idx="101">
                  <c:v>363.79199999999997</c:v>
                </c:pt>
                <c:pt idx="102">
                  <c:v>415.94699999999995</c:v>
                </c:pt>
                <c:pt idx="103">
                  <c:v>741.553</c:v>
                </c:pt>
                <c:pt idx="104">
                  <c:v>1278.201</c:v>
                </c:pt>
                <c:pt idx="105">
                  <c:v>1727.345</c:v>
                </c:pt>
                <c:pt idx="106">
                  <c:v>2239.4960000000001</c:v>
                </c:pt>
                <c:pt idx="107">
                  <c:v>5013.9119999999994</c:v>
                </c:pt>
                <c:pt idx="108">
                  <c:v>6582.1440000000002</c:v>
                </c:pt>
                <c:pt idx="109">
                  <c:v>7116.2420000000002</c:v>
                </c:pt>
                <c:pt idx="110">
                  <c:v>187.2</c:v>
                </c:pt>
                <c:pt idx="111">
                  <c:v>125.926</c:v>
                </c:pt>
                <c:pt idx="112">
                  <c:v>178.86</c:v>
                </c:pt>
                <c:pt idx="113">
                  <c:v>169.566</c:v>
                </c:pt>
                <c:pt idx="114">
                  <c:v>299.73500000000001</c:v>
                </c:pt>
                <c:pt idx="115">
                  <c:v>476.83799999999997</c:v>
                </c:pt>
                <c:pt idx="116">
                  <c:v>694.09900000000005</c:v>
                </c:pt>
                <c:pt idx="117">
                  <c:v>837.74799999999993</c:v>
                </c:pt>
                <c:pt idx="118">
                  <c:v>2041.7549999999999</c:v>
                </c:pt>
                <c:pt idx="119">
                  <c:v>2563.2750000000001</c:v>
                </c:pt>
                <c:pt idx="120">
                  <c:v>2714.4780000000001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14E-92F3-70C75523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239783583"/>
        <c:axId val="1716192543"/>
      </c:barChart>
      <c:lineChart>
        <c:grouping val="standard"/>
        <c:varyColors val="0"/>
        <c:ser>
          <c:idx val="2"/>
          <c:order val="2"/>
          <c:tx>
            <c:strRef>
              <c:f>draaitabel!$D$3</c:f>
              <c:strCache>
                <c:ptCount val="1"/>
                <c:pt idx="0">
                  <c:v>Gemiddelde van % pos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draaitabel!$A$4:$A$138</c:f>
              <c:multiLvlStrCache>
                <c:ptCount val="122"/>
                <c:lvl>
                  <c:pt idx="0">
                    <c:v>36</c:v>
                  </c:pt>
                  <c:pt idx="1">
                    <c:v>37</c:v>
                  </c:pt>
                  <c:pt idx="2">
                    <c:v>38</c:v>
                  </c:pt>
                  <c:pt idx="3">
                    <c:v>39</c:v>
                  </c:pt>
                  <c:pt idx="4">
                    <c:v>40</c:v>
                  </c:pt>
                  <c:pt idx="5">
                    <c:v>41</c:v>
                  </c:pt>
                  <c:pt idx="6">
                    <c:v>42</c:v>
                  </c:pt>
                  <c:pt idx="7">
                    <c:v>43</c:v>
                  </c:pt>
                  <c:pt idx="8">
                    <c:v>44</c:v>
                  </c:pt>
                  <c:pt idx="9">
                    <c:v>45</c:v>
                  </c:pt>
                  <c:pt idx="10">
                    <c:v>46</c:v>
                  </c:pt>
                  <c:pt idx="11">
                    <c:v>36</c:v>
                  </c:pt>
                  <c:pt idx="12">
                    <c:v>37</c:v>
                  </c:pt>
                  <c:pt idx="13">
                    <c:v>38</c:v>
                  </c:pt>
                  <c:pt idx="14">
                    <c:v>39</c:v>
                  </c:pt>
                  <c:pt idx="15">
                    <c:v>40</c:v>
                  </c:pt>
                  <c:pt idx="16">
                    <c:v>41</c:v>
                  </c:pt>
                  <c:pt idx="17">
                    <c:v>42</c:v>
                  </c:pt>
                  <c:pt idx="18">
                    <c:v>43</c:v>
                  </c:pt>
                  <c:pt idx="19">
                    <c:v>44</c:v>
                  </c:pt>
                  <c:pt idx="20">
                    <c:v>45</c:v>
                  </c:pt>
                  <c:pt idx="21">
                    <c:v>46</c:v>
                  </c:pt>
                  <c:pt idx="22">
                    <c:v>36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39</c:v>
                  </c:pt>
                  <c:pt idx="26">
                    <c:v>40</c:v>
                  </c:pt>
                  <c:pt idx="27">
                    <c:v>41</c:v>
                  </c:pt>
                  <c:pt idx="28">
                    <c:v>42</c:v>
                  </c:pt>
                  <c:pt idx="29">
                    <c:v>43</c:v>
                  </c:pt>
                  <c:pt idx="30">
                    <c:v>44</c:v>
                  </c:pt>
                  <c:pt idx="31">
                    <c:v>45</c:v>
                  </c:pt>
                  <c:pt idx="32">
                    <c:v>46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36</c:v>
                  </c:pt>
                  <c:pt idx="56">
                    <c:v>37</c:v>
                  </c:pt>
                  <c:pt idx="57">
                    <c:v>38</c:v>
                  </c:pt>
                  <c:pt idx="58">
                    <c:v>39</c:v>
                  </c:pt>
                  <c:pt idx="59">
                    <c:v>40</c:v>
                  </c:pt>
                  <c:pt idx="60">
                    <c:v>41</c:v>
                  </c:pt>
                  <c:pt idx="61">
                    <c:v>42</c:v>
                  </c:pt>
                  <c:pt idx="62">
                    <c:v>43</c:v>
                  </c:pt>
                  <c:pt idx="63">
                    <c:v>44</c:v>
                  </c:pt>
                  <c:pt idx="64">
                    <c:v>45</c:v>
                  </c:pt>
                  <c:pt idx="65">
                    <c:v>46</c:v>
                  </c:pt>
                  <c:pt idx="66">
                    <c:v>36</c:v>
                  </c:pt>
                  <c:pt idx="67">
                    <c:v>37</c:v>
                  </c:pt>
                  <c:pt idx="68">
                    <c:v>38</c:v>
                  </c:pt>
                  <c:pt idx="69">
                    <c:v>39</c:v>
                  </c:pt>
                  <c:pt idx="70">
                    <c:v>40</c:v>
                  </c:pt>
                  <c:pt idx="71">
                    <c:v>41</c:v>
                  </c:pt>
                  <c:pt idx="72">
                    <c:v>42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45</c:v>
                  </c:pt>
                  <c:pt idx="76">
                    <c:v>46</c:v>
                  </c:pt>
                  <c:pt idx="77">
                    <c:v>36</c:v>
                  </c:pt>
                  <c:pt idx="78">
                    <c:v>37</c:v>
                  </c:pt>
                  <c:pt idx="79">
                    <c:v>38</c:v>
                  </c:pt>
                  <c:pt idx="80">
                    <c:v>39</c:v>
                  </c:pt>
                  <c:pt idx="81">
                    <c:v>40</c:v>
                  </c:pt>
                  <c:pt idx="82">
                    <c:v>41</c:v>
                  </c:pt>
                  <c:pt idx="83">
                    <c:v>42</c:v>
                  </c:pt>
                  <c:pt idx="84">
                    <c:v>43</c:v>
                  </c:pt>
                  <c:pt idx="85">
                    <c:v>44</c:v>
                  </c:pt>
                  <c:pt idx="86">
                    <c:v>45</c:v>
                  </c:pt>
                  <c:pt idx="87">
                    <c:v>46</c:v>
                  </c:pt>
                  <c:pt idx="88">
                    <c:v>36</c:v>
                  </c:pt>
                  <c:pt idx="89">
                    <c:v>37</c:v>
                  </c:pt>
                  <c:pt idx="90">
                    <c:v>38</c:v>
                  </c:pt>
                  <c:pt idx="91">
                    <c:v>39</c:v>
                  </c:pt>
                  <c:pt idx="92">
                    <c:v>40</c:v>
                  </c:pt>
                  <c:pt idx="93">
                    <c:v>41</c:v>
                  </c:pt>
                  <c:pt idx="94">
                    <c:v>42</c:v>
                  </c:pt>
                  <c:pt idx="95">
                    <c:v>43</c:v>
                  </c:pt>
                  <c:pt idx="96">
                    <c:v>44</c:v>
                  </c:pt>
                  <c:pt idx="97">
                    <c:v>45</c:v>
                  </c:pt>
                  <c:pt idx="98">
                    <c:v>46</c:v>
                  </c:pt>
                  <c:pt idx="99">
                    <c:v>36</c:v>
                  </c:pt>
                  <c:pt idx="100">
                    <c:v>37</c:v>
                  </c:pt>
                  <c:pt idx="101">
                    <c:v>38</c:v>
                  </c:pt>
                  <c:pt idx="102">
                    <c:v>39</c:v>
                  </c:pt>
                  <c:pt idx="103">
                    <c:v>40</c:v>
                  </c:pt>
                  <c:pt idx="104">
                    <c:v>41</c:v>
                  </c:pt>
                  <c:pt idx="105">
                    <c:v>42</c:v>
                  </c:pt>
                  <c:pt idx="106">
                    <c:v>43</c:v>
                  </c:pt>
                  <c:pt idx="107">
                    <c:v>44</c:v>
                  </c:pt>
                  <c:pt idx="108">
                    <c:v>45</c:v>
                  </c:pt>
                  <c:pt idx="109">
                    <c:v>46</c:v>
                  </c:pt>
                  <c:pt idx="110">
                    <c:v>36</c:v>
                  </c:pt>
                  <c:pt idx="111">
                    <c:v>37</c:v>
                  </c:pt>
                  <c:pt idx="112">
                    <c:v>38</c:v>
                  </c:pt>
                  <c:pt idx="113">
                    <c:v>39</c:v>
                  </c:pt>
                  <c:pt idx="114">
                    <c:v>40</c:v>
                  </c:pt>
                  <c:pt idx="115">
                    <c:v>41</c:v>
                  </c:pt>
                  <c:pt idx="116">
                    <c:v>42</c:v>
                  </c:pt>
                  <c:pt idx="117">
                    <c:v>43</c:v>
                  </c:pt>
                  <c:pt idx="118">
                    <c:v>44</c:v>
                  </c:pt>
                  <c:pt idx="119">
                    <c:v>45</c:v>
                  </c:pt>
                  <c:pt idx="120">
                    <c:v>46</c:v>
                  </c:pt>
                  <c:pt idx="121">
                    <c:v>(leeg)</c:v>
                  </c:pt>
                </c:lvl>
                <c:lvl>
                  <c:pt idx="0">
                    <c:v>0-3</c:v>
                  </c:pt>
                  <c:pt idx="11">
                    <c:v>04-12</c:v>
                  </c:pt>
                  <c:pt idx="22">
                    <c:v>13-17</c:v>
                  </c:pt>
                  <c:pt idx="33">
                    <c:v>18-24</c:v>
                  </c:pt>
                  <c:pt idx="44">
                    <c:v>25-29</c:v>
                  </c:pt>
                  <c:pt idx="55">
                    <c:v>30-39</c:v>
                  </c:pt>
                  <c:pt idx="66">
                    <c:v>40-49</c:v>
                  </c:pt>
                  <c:pt idx="77">
                    <c:v>50-59</c:v>
                  </c:pt>
                  <c:pt idx="88">
                    <c:v>60-69</c:v>
                  </c:pt>
                  <c:pt idx="99">
                    <c:v>70-79</c:v>
                  </c:pt>
                  <c:pt idx="110">
                    <c:v>80+</c:v>
                  </c:pt>
                  <c:pt idx="121">
                    <c:v>(leeg)</c:v>
                  </c:pt>
                </c:lvl>
              </c:multiLvlStrCache>
            </c:multiLvlStrRef>
          </c:cat>
          <c:val>
            <c:numRef>
              <c:f>draaitabel!$D$4:$D$138</c:f>
              <c:numCache>
                <c:formatCode>0.00%</c:formatCode>
                <c:ptCount val="122"/>
                <c:pt idx="0">
                  <c:v>7.9000000000000001E-2</c:v>
                </c:pt>
                <c:pt idx="1">
                  <c:v>0.08</c:v>
                </c:pt>
                <c:pt idx="2">
                  <c:v>8.2000000000000003E-2</c:v>
                </c:pt>
                <c:pt idx="3">
                  <c:v>7.4999999999999997E-2</c:v>
                </c:pt>
                <c:pt idx="4">
                  <c:v>7.6999999999999999E-2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0.128</c:v>
                </c:pt>
                <c:pt idx="8">
                  <c:v>0.108</c:v>
                </c:pt>
                <c:pt idx="9">
                  <c:v>0.11700000000000001</c:v>
                </c:pt>
                <c:pt idx="10">
                  <c:v>0.128</c:v>
                </c:pt>
                <c:pt idx="11">
                  <c:v>8.8999999999999996E-2</c:v>
                </c:pt>
                <c:pt idx="12">
                  <c:v>8.3000000000000004E-2</c:v>
                </c:pt>
                <c:pt idx="13">
                  <c:v>0.10199999999999999</c:v>
                </c:pt>
                <c:pt idx="14">
                  <c:v>0.114</c:v>
                </c:pt>
                <c:pt idx="15">
                  <c:v>0.161</c:v>
                </c:pt>
                <c:pt idx="16">
                  <c:v>0.17899999999999999</c:v>
                </c:pt>
                <c:pt idx="17">
                  <c:v>0.20499999999999999</c:v>
                </c:pt>
                <c:pt idx="18">
                  <c:v>0.219</c:v>
                </c:pt>
                <c:pt idx="19">
                  <c:v>0.23499999999999999</c:v>
                </c:pt>
                <c:pt idx="20">
                  <c:v>0.249</c:v>
                </c:pt>
                <c:pt idx="21">
                  <c:v>0.26200000000000001</c:v>
                </c:pt>
                <c:pt idx="22">
                  <c:v>8.7999999999999995E-2</c:v>
                </c:pt>
                <c:pt idx="23">
                  <c:v>6.9000000000000006E-2</c:v>
                </c:pt>
                <c:pt idx="24">
                  <c:v>0.06</c:v>
                </c:pt>
                <c:pt idx="25">
                  <c:v>7.4999999999999997E-2</c:v>
                </c:pt>
                <c:pt idx="26">
                  <c:v>0.105</c:v>
                </c:pt>
                <c:pt idx="27">
                  <c:v>0.13500000000000001</c:v>
                </c:pt>
                <c:pt idx="28">
                  <c:v>0.17</c:v>
                </c:pt>
                <c:pt idx="29">
                  <c:v>0.123</c:v>
                </c:pt>
                <c:pt idx="30">
                  <c:v>0.16300000000000001</c:v>
                </c:pt>
                <c:pt idx="31">
                  <c:v>0.17599999999999999</c:v>
                </c:pt>
                <c:pt idx="32">
                  <c:v>0.17899999999999999</c:v>
                </c:pt>
                <c:pt idx="33">
                  <c:v>8.7999999999999995E-2</c:v>
                </c:pt>
                <c:pt idx="34">
                  <c:v>7.2999999999999995E-2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8.1000000000000003E-2</c:v>
                </c:pt>
                <c:pt idx="38">
                  <c:v>0.1</c:v>
                </c:pt>
                <c:pt idx="39">
                  <c:v>0.104</c:v>
                </c:pt>
                <c:pt idx="40">
                  <c:v>0.10199999999999999</c:v>
                </c:pt>
                <c:pt idx="41">
                  <c:v>0.14899999999999999</c:v>
                </c:pt>
                <c:pt idx="42">
                  <c:v>0.16900000000000001</c:v>
                </c:pt>
                <c:pt idx="43">
                  <c:v>0.188</c:v>
                </c:pt>
                <c:pt idx="44">
                  <c:v>9.8000000000000004E-2</c:v>
                </c:pt>
                <c:pt idx="45">
                  <c:v>8.3000000000000004E-2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8.1000000000000003E-2</c:v>
                </c:pt>
                <c:pt idx="49">
                  <c:v>9.5000000000000001E-2</c:v>
                </c:pt>
                <c:pt idx="50">
                  <c:v>0.105</c:v>
                </c:pt>
                <c:pt idx="51">
                  <c:v>9.7000000000000003E-2</c:v>
                </c:pt>
                <c:pt idx="52">
                  <c:v>0.155</c:v>
                </c:pt>
                <c:pt idx="53">
                  <c:v>0.17399999999999999</c:v>
                </c:pt>
                <c:pt idx="54">
                  <c:v>0.20100000000000001</c:v>
                </c:pt>
                <c:pt idx="55">
                  <c:v>9.6000000000000002E-2</c:v>
                </c:pt>
                <c:pt idx="56">
                  <c:v>8.5999999999999993E-2</c:v>
                </c:pt>
                <c:pt idx="57">
                  <c:v>7.2999999999999995E-2</c:v>
                </c:pt>
                <c:pt idx="58">
                  <c:v>7.8E-2</c:v>
                </c:pt>
                <c:pt idx="59">
                  <c:v>0.09</c:v>
                </c:pt>
                <c:pt idx="60">
                  <c:v>0.105</c:v>
                </c:pt>
                <c:pt idx="61">
                  <c:v>0.11</c:v>
                </c:pt>
                <c:pt idx="62">
                  <c:v>0.105</c:v>
                </c:pt>
                <c:pt idx="63">
                  <c:v>0.159</c:v>
                </c:pt>
                <c:pt idx="64">
                  <c:v>0.182</c:v>
                </c:pt>
                <c:pt idx="65">
                  <c:v>0.20799999999999999</c:v>
                </c:pt>
                <c:pt idx="66">
                  <c:v>9.4E-2</c:v>
                </c:pt>
                <c:pt idx="67">
                  <c:v>8.5000000000000006E-2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0.106</c:v>
                </c:pt>
                <c:pt idx="71">
                  <c:v>0.11799999999999999</c:v>
                </c:pt>
                <c:pt idx="72">
                  <c:v>0.13</c:v>
                </c:pt>
                <c:pt idx="73">
                  <c:v>0.115</c:v>
                </c:pt>
                <c:pt idx="74">
                  <c:v>0.16600000000000001</c:v>
                </c:pt>
                <c:pt idx="75">
                  <c:v>0.187</c:v>
                </c:pt>
                <c:pt idx="76">
                  <c:v>0.21299999999999999</c:v>
                </c:pt>
                <c:pt idx="77">
                  <c:v>8.5999999999999993E-2</c:v>
                </c:pt>
                <c:pt idx="78">
                  <c:v>7.8E-2</c:v>
                </c:pt>
                <c:pt idx="79">
                  <c:v>7.0000000000000007E-2</c:v>
                </c:pt>
                <c:pt idx="80">
                  <c:v>7.8E-2</c:v>
                </c:pt>
                <c:pt idx="81">
                  <c:v>0.1</c:v>
                </c:pt>
                <c:pt idx="82">
                  <c:v>0.11700000000000001</c:v>
                </c:pt>
                <c:pt idx="83">
                  <c:v>0.125</c:v>
                </c:pt>
                <c:pt idx="84">
                  <c:v>0.11799999999999999</c:v>
                </c:pt>
                <c:pt idx="85">
                  <c:v>0.16400000000000001</c:v>
                </c:pt>
                <c:pt idx="86">
                  <c:v>0.187</c:v>
                </c:pt>
                <c:pt idx="87">
                  <c:v>0.219</c:v>
                </c:pt>
                <c:pt idx="88">
                  <c:v>8.1000000000000003E-2</c:v>
                </c:pt>
                <c:pt idx="89">
                  <c:v>7.3999999999999996E-2</c:v>
                </c:pt>
                <c:pt idx="90">
                  <c:v>7.0999999999999994E-2</c:v>
                </c:pt>
                <c:pt idx="91">
                  <c:v>8.5000000000000006E-2</c:v>
                </c:pt>
                <c:pt idx="92">
                  <c:v>0.10299999999999999</c:v>
                </c:pt>
                <c:pt idx="93">
                  <c:v>0.11600000000000001</c:v>
                </c:pt>
                <c:pt idx="94">
                  <c:v>0.13200000000000001</c:v>
                </c:pt>
                <c:pt idx="95">
                  <c:v>0.13100000000000001</c:v>
                </c:pt>
                <c:pt idx="96">
                  <c:v>0.17199999999999999</c:v>
                </c:pt>
                <c:pt idx="97">
                  <c:v>0.20899999999999999</c:v>
                </c:pt>
                <c:pt idx="98">
                  <c:v>0.254</c:v>
                </c:pt>
                <c:pt idx="99">
                  <c:v>7.8E-2</c:v>
                </c:pt>
                <c:pt idx="100">
                  <c:v>7.3999999999999996E-2</c:v>
                </c:pt>
                <c:pt idx="101">
                  <c:v>7.8E-2</c:v>
                </c:pt>
                <c:pt idx="102">
                  <c:v>8.6999999999999994E-2</c:v>
                </c:pt>
                <c:pt idx="103">
                  <c:v>0.127</c:v>
                </c:pt>
                <c:pt idx="104">
                  <c:v>0.159</c:v>
                </c:pt>
                <c:pt idx="105">
                  <c:v>0.185</c:v>
                </c:pt>
                <c:pt idx="106">
                  <c:v>0.19700000000000001</c:v>
                </c:pt>
                <c:pt idx="107">
                  <c:v>0.20399999999999999</c:v>
                </c:pt>
                <c:pt idx="108">
                  <c:v>0.24399999999999999</c:v>
                </c:pt>
                <c:pt idx="109">
                  <c:v>0.30099999999999999</c:v>
                </c:pt>
                <c:pt idx="110">
                  <c:v>0.104</c:v>
                </c:pt>
                <c:pt idx="111">
                  <c:v>7.9000000000000001E-2</c:v>
                </c:pt>
                <c:pt idx="112">
                  <c:v>0.11</c:v>
                </c:pt>
                <c:pt idx="113">
                  <c:v>0.11799999999999999</c:v>
                </c:pt>
                <c:pt idx="114">
                  <c:v>0.151</c:v>
                </c:pt>
                <c:pt idx="115">
                  <c:v>0.17699999999999999</c:v>
                </c:pt>
                <c:pt idx="116">
                  <c:v>0.22900000000000001</c:v>
                </c:pt>
                <c:pt idx="117">
                  <c:v>0.30199999999999999</c:v>
                </c:pt>
                <c:pt idx="118">
                  <c:v>0.23699999999999999</c:v>
                </c:pt>
                <c:pt idx="119">
                  <c:v>0.27500000000000002</c:v>
                </c:pt>
                <c:pt idx="120">
                  <c:v>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C-414E-92F3-70C75523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36879"/>
        <c:axId val="1716177567"/>
      </c:lineChart>
      <c:catAx>
        <c:axId val="12397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6192543"/>
        <c:crosses val="autoZero"/>
        <c:auto val="1"/>
        <c:lblAlgn val="ctr"/>
        <c:lblOffset val="100"/>
        <c:noMultiLvlLbl val="0"/>
      </c:catAx>
      <c:valAx>
        <c:axId val="17161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9783583"/>
        <c:crosses val="autoZero"/>
        <c:crossBetween val="between"/>
      </c:valAx>
      <c:valAx>
        <c:axId val="17161775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9336879"/>
        <c:crosses val="max"/>
        <c:crossBetween val="between"/>
      </c:valAx>
      <c:catAx>
        <c:axId val="1419336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6177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557210</xdr:colOff>
      <xdr:row>1</xdr:row>
      <xdr:rowOff>19050</xdr:rowOff>
    </xdr:from>
    <xdr:to>
      <xdr:col>23</xdr:col>
      <xdr:colOff>28574</xdr:colOff>
      <xdr:row>23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5FE28AB-0BC5-4DF6-A120-D2FFB5277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eatma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t" refreshedDate="44529.506289930556" createdVersion="6" refreshedVersion="6" minRefreshableVersion="3" recordCount="123" xr:uid="{9AB6A5C9-E107-4E7A-A9F8-95B5D9713678}">
  <cacheSource type="worksheet">
    <worksheetSource ref="A1:E1048576" sheet="Blad5" r:id="rId2"/>
  </cacheSource>
  <cacheFields count="5">
    <cacheField name="week" numFmtId="0">
      <sharedItems containsString="0" containsBlank="1" containsNumber="1" containsInteger="1" minValue="36" maxValue="46" count="12">
        <n v="46"/>
        <n v="45"/>
        <n v="44"/>
        <n v="43"/>
        <n v="42"/>
        <n v="41"/>
        <n v="40"/>
        <n v="39"/>
        <n v="38"/>
        <n v="37"/>
        <n v="36"/>
        <m/>
      </sharedItems>
    </cacheField>
    <cacheField name="leeftijdsgroep" numFmtId="0">
      <sharedItems containsBlank="1" count="12">
        <s v="0-3"/>
        <s v="04-12"/>
        <s v="13-17"/>
        <s v="18-24"/>
        <s v="25-29"/>
        <s v="30-39"/>
        <s v="40-49"/>
        <s v="50-59"/>
        <s v="60-69"/>
        <s v="70-79"/>
        <s v="80+"/>
        <m/>
      </sharedItems>
    </cacheField>
    <cacheField name="aantal tests" numFmtId="0">
      <sharedItems containsString="0" containsBlank="1" containsNumber="1" containsInteger="1" minValue="1437" maxValue="109959"/>
    </cacheField>
    <cacheField name="pos" numFmtId="0">
      <sharedItems containsString="0" containsBlank="1" containsNumber="1" minValue="125.926" maxValue="28809.258000000002"/>
    </cacheField>
    <cacheField name="% pos" numFmtId="0">
      <sharedItems containsString="0" containsBlank="1" containsNumber="1" minValue="0.06" maxValue="0.338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n v="9992"/>
    <n v="1278.9760000000001"/>
    <n v="0.128"/>
  </r>
  <r>
    <x v="0"/>
    <x v="1"/>
    <n v="109959"/>
    <n v="28809.258000000002"/>
    <n v="0.26200000000000001"/>
  </r>
  <r>
    <x v="0"/>
    <x v="2"/>
    <n v="48838"/>
    <n v="8742.0020000000004"/>
    <n v="0.17899999999999999"/>
  </r>
  <r>
    <x v="0"/>
    <x v="3"/>
    <n v="65312"/>
    <n v="12278.656000000001"/>
    <n v="0.188"/>
  </r>
  <r>
    <x v="0"/>
    <x v="4"/>
    <n v="46615"/>
    <n v="9369.6149999999998"/>
    <n v="0.20100000000000001"/>
  </r>
  <r>
    <x v="0"/>
    <x v="5"/>
    <n v="100421"/>
    <n v="20887.567999999999"/>
    <n v="0.20799999999999999"/>
  </r>
  <r>
    <x v="0"/>
    <x v="6"/>
    <n v="96245"/>
    <n v="20500.185000000001"/>
    <n v="0.21299999999999999"/>
  </r>
  <r>
    <x v="0"/>
    <x v="7"/>
    <n v="72500"/>
    <n v="15877.5"/>
    <n v="0.219"/>
  </r>
  <r>
    <x v="0"/>
    <x v="8"/>
    <n v="47688"/>
    <n v="12112.752"/>
    <n v="0.254"/>
  </r>
  <r>
    <x v="0"/>
    <x v="9"/>
    <n v="23642"/>
    <n v="7116.2420000000002"/>
    <n v="0.30099999999999999"/>
  </r>
  <r>
    <x v="0"/>
    <x v="10"/>
    <n v="8031"/>
    <n v="2714.4780000000001"/>
    <n v="0.33800000000000002"/>
  </r>
  <r>
    <x v="1"/>
    <x v="0"/>
    <n v="7492"/>
    <n v="876.56400000000008"/>
    <n v="0.11700000000000001"/>
  </r>
  <r>
    <x v="1"/>
    <x v="1"/>
    <n v="76671"/>
    <n v="19091.079000000002"/>
    <n v="0.249"/>
  </r>
  <r>
    <x v="1"/>
    <x v="2"/>
    <n v="36585"/>
    <n v="6438.96"/>
    <n v="0.17599999999999999"/>
  </r>
  <r>
    <x v="1"/>
    <x v="3"/>
    <n v="56506"/>
    <n v="9549.514000000001"/>
    <n v="0.16900000000000001"/>
  </r>
  <r>
    <x v="1"/>
    <x v="4"/>
    <n v="44826"/>
    <n v="7799.7239999999993"/>
    <n v="0.17399999999999999"/>
  </r>
  <r>
    <x v="1"/>
    <x v="5"/>
    <n v="91400"/>
    <n v="16634.8"/>
    <n v="0.182"/>
  </r>
  <r>
    <x v="1"/>
    <x v="6"/>
    <n v="82473"/>
    <n v="15422.450999999999"/>
    <n v="0.187"/>
  </r>
  <r>
    <x v="1"/>
    <x v="7"/>
    <n v="71246"/>
    <n v="13323.002"/>
    <n v="0.187"/>
  </r>
  <r>
    <x v="1"/>
    <x v="8"/>
    <n v="50639"/>
    <n v="10583.550999999999"/>
    <n v="0.20899999999999999"/>
  </r>
  <r>
    <x v="1"/>
    <x v="9"/>
    <n v="26976"/>
    <n v="6582.1440000000002"/>
    <n v="0.24399999999999999"/>
  </r>
  <r>
    <x v="1"/>
    <x v="10"/>
    <n v="9321"/>
    <n v="2563.2750000000001"/>
    <n v="0.27500000000000002"/>
  </r>
  <r>
    <x v="2"/>
    <x v="0"/>
    <n v="4767"/>
    <n v="514.83600000000001"/>
    <n v="0.108"/>
  </r>
  <r>
    <x v="2"/>
    <x v="1"/>
    <n v="41978"/>
    <n v="9864.83"/>
    <n v="0.23499999999999999"/>
  </r>
  <r>
    <x v="2"/>
    <x v="2"/>
    <n v="24662"/>
    <n v="4019.9059999999999"/>
    <n v="0.16300000000000001"/>
  </r>
  <r>
    <x v="2"/>
    <x v="3"/>
    <n v="44048"/>
    <n v="6563.152"/>
    <n v="0.14899999999999999"/>
  </r>
  <r>
    <x v="2"/>
    <x v="4"/>
    <n v="36023"/>
    <n v="5583.5649999999996"/>
    <n v="0.155"/>
  </r>
  <r>
    <x v="2"/>
    <x v="5"/>
    <n v="69462"/>
    <n v="11044.458000000001"/>
    <n v="0.159"/>
  </r>
  <r>
    <x v="2"/>
    <x v="6"/>
    <n v="60171"/>
    <n v="9988.3860000000004"/>
    <n v="0.16600000000000001"/>
  </r>
  <r>
    <x v="2"/>
    <x v="7"/>
    <n v="58629"/>
    <n v="9615.1560000000009"/>
    <n v="0.16400000000000001"/>
  </r>
  <r>
    <x v="2"/>
    <x v="8"/>
    <n v="44898"/>
    <n v="7722.4559999999992"/>
    <n v="0.17199999999999999"/>
  </r>
  <r>
    <x v="2"/>
    <x v="9"/>
    <n v="24578"/>
    <n v="5013.9119999999994"/>
    <n v="0.20399999999999999"/>
  </r>
  <r>
    <x v="2"/>
    <x v="10"/>
    <n v="8615"/>
    <n v="2041.7549999999999"/>
    <n v="0.23699999999999999"/>
  </r>
  <r>
    <x v="3"/>
    <x v="0"/>
    <n v="1715"/>
    <n v="219.52"/>
    <n v="0.128"/>
  </r>
  <r>
    <x v="3"/>
    <x v="1"/>
    <n v="14746"/>
    <n v="3229.3739999999998"/>
    <n v="0.219"/>
  </r>
  <r>
    <x v="3"/>
    <x v="2"/>
    <n v="12034"/>
    <n v="1480.182"/>
    <n v="0.123"/>
  </r>
  <r>
    <x v="3"/>
    <x v="3"/>
    <n v="29596"/>
    <n v="3018.7919999999999"/>
    <n v="0.10199999999999999"/>
  </r>
  <r>
    <x v="3"/>
    <x v="4"/>
    <n v="25357"/>
    <n v="2459.6289999999999"/>
    <n v="9.7000000000000003E-2"/>
  </r>
  <r>
    <x v="3"/>
    <x v="5"/>
    <n v="46143"/>
    <n v="4845.0149999999994"/>
    <n v="0.105"/>
  </r>
  <r>
    <x v="3"/>
    <x v="6"/>
    <n v="36684"/>
    <n v="4218.66"/>
    <n v="0.115"/>
  </r>
  <r>
    <x v="3"/>
    <x v="7"/>
    <n v="34813"/>
    <n v="4107.9340000000002"/>
    <n v="0.11799999999999999"/>
  </r>
  <r>
    <x v="3"/>
    <x v="8"/>
    <n v="25355"/>
    <n v="3321.5050000000001"/>
    <n v="0.13100000000000001"/>
  </r>
  <r>
    <x v="3"/>
    <x v="9"/>
    <n v="11368"/>
    <n v="2239.4960000000001"/>
    <n v="0.19700000000000001"/>
  </r>
  <r>
    <x v="3"/>
    <x v="10"/>
    <n v="2774"/>
    <n v="837.74799999999993"/>
    <n v="0.30199999999999999"/>
  </r>
  <r>
    <x v="4"/>
    <x v="0"/>
    <n v="2168"/>
    <n v="203.792"/>
    <n v="9.4E-2"/>
  </r>
  <r>
    <x v="4"/>
    <x v="1"/>
    <n v="17292"/>
    <n v="3544.8599999999997"/>
    <n v="0.20499999999999999"/>
  </r>
  <r>
    <x v="4"/>
    <x v="2"/>
    <n v="9286"/>
    <n v="1578.6200000000001"/>
    <n v="0.17"/>
  </r>
  <r>
    <x v="4"/>
    <x v="3"/>
    <n v="26065"/>
    <n v="2710.7599999999998"/>
    <n v="0.104"/>
  </r>
  <r>
    <x v="4"/>
    <x v="4"/>
    <n v="22610"/>
    <n v="2374.0499999999997"/>
    <n v="0.105"/>
  </r>
  <r>
    <x v="4"/>
    <x v="5"/>
    <n v="38964"/>
    <n v="4286.04"/>
    <n v="0.11"/>
  </r>
  <r>
    <x v="4"/>
    <x v="6"/>
    <n v="29459"/>
    <n v="3829.67"/>
    <n v="0.13"/>
  </r>
  <r>
    <x v="4"/>
    <x v="7"/>
    <n v="27355"/>
    <n v="3419.375"/>
    <n v="0.125"/>
  </r>
  <r>
    <x v="4"/>
    <x v="8"/>
    <n v="19574"/>
    <n v="2583.768"/>
    <n v="0.13200000000000001"/>
  </r>
  <r>
    <x v="4"/>
    <x v="9"/>
    <n v="9337"/>
    <n v="1727.345"/>
    <n v="0.185"/>
  </r>
  <r>
    <x v="4"/>
    <x v="10"/>
    <n v="3031"/>
    <n v="694.09900000000005"/>
    <n v="0.22900000000000001"/>
  </r>
  <r>
    <x v="5"/>
    <x v="0"/>
    <n v="2745"/>
    <n v="255.285"/>
    <n v="9.2999999999999999E-2"/>
  </r>
  <r>
    <x v="5"/>
    <x v="1"/>
    <n v="21379"/>
    <n v="3826.8409999999999"/>
    <n v="0.17899999999999999"/>
  </r>
  <r>
    <x v="5"/>
    <x v="2"/>
    <n v="12198"/>
    <n v="1646.73"/>
    <n v="0.13500000000000001"/>
  </r>
  <r>
    <x v="5"/>
    <x v="3"/>
    <n v="27619"/>
    <n v="2761.9"/>
    <n v="0.1"/>
  </r>
  <r>
    <x v="5"/>
    <x v="4"/>
    <n v="20649"/>
    <n v="1961.655"/>
    <n v="9.5000000000000001E-2"/>
  </r>
  <r>
    <x v="5"/>
    <x v="5"/>
    <n v="34865"/>
    <n v="3660.8249999999998"/>
    <n v="0.105"/>
  </r>
  <r>
    <x v="5"/>
    <x v="6"/>
    <n v="27293"/>
    <n v="3220.5739999999996"/>
    <n v="0.11799999999999999"/>
  </r>
  <r>
    <x v="5"/>
    <x v="7"/>
    <n v="24035"/>
    <n v="2812.0950000000003"/>
    <n v="0.11700000000000001"/>
  </r>
  <r>
    <x v="5"/>
    <x v="8"/>
    <n v="16859"/>
    <n v="1955.644"/>
    <n v="0.11600000000000001"/>
  </r>
  <r>
    <x v="5"/>
    <x v="9"/>
    <n v="8039"/>
    <n v="1278.201"/>
    <n v="0.159"/>
  </r>
  <r>
    <x v="5"/>
    <x v="10"/>
    <n v="2694"/>
    <n v="476.83799999999997"/>
    <n v="0.17699999999999999"/>
  </r>
  <r>
    <x v="6"/>
    <x v="0"/>
    <n v="2091"/>
    <n v="161.00700000000001"/>
    <n v="7.6999999999999999E-2"/>
  </r>
  <r>
    <x v="6"/>
    <x v="1"/>
    <n v="16790"/>
    <n v="2703.19"/>
    <n v="0.161"/>
  </r>
  <r>
    <x v="6"/>
    <x v="2"/>
    <n v="11445"/>
    <n v="1201.7249999999999"/>
    <n v="0.105"/>
  </r>
  <r>
    <x v="6"/>
    <x v="3"/>
    <n v="22401"/>
    <n v="1814.481"/>
    <n v="8.1000000000000003E-2"/>
  </r>
  <r>
    <x v="6"/>
    <x v="4"/>
    <n v="16392"/>
    <n v="1327.752"/>
    <n v="8.1000000000000003E-2"/>
  </r>
  <r>
    <x v="6"/>
    <x v="5"/>
    <n v="28110"/>
    <n v="2529.9"/>
    <n v="0.09"/>
  </r>
  <r>
    <x v="6"/>
    <x v="6"/>
    <n v="22119"/>
    <n v="2344.614"/>
    <n v="0.106"/>
  </r>
  <r>
    <x v="6"/>
    <x v="7"/>
    <n v="18182"/>
    <n v="1818.2"/>
    <n v="0.1"/>
  </r>
  <r>
    <x v="6"/>
    <x v="8"/>
    <n v="12341"/>
    <n v="1271.1229999999998"/>
    <n v="0.10299999999999999"/>
  </r>
  <r>
    <x v="6"/>
    <x v="9"/>
    <n v="5839"/>
    <n v="741.553"/>
    <n v="0.127"/>
  </r>
  <r>
    <x v="6"/>
    <x v="10"/>
    <n v="1985"/>
    <n v="299.73500000000001"/>
    <n v="0.151"/>
  </r>
  <r>
    <x v="7"/>
    <x v="0"/>
    <n v="1931"/>
    <n v="144.82499999999999"/>
    <n v="7.4999999999999997E-2"/>
  </r>
  <r>
    <x v="7"/>
    <x v="1"/>
    <n v="15455"/>
    <n v="1761.8700000000001"/>
    <n v="0.114"/>
  </r>
  <r>
    <x v="7"/>
    <x v="2"/>
    <n v="12824"/>
    <n v="961.8"/>
    <n v="7.4999999999999997E-2"/>
  </r>
  <r>
    <x v="7"/>
    <x v="3"/>
    <n v="17731"/>
    <n v="1205.7080000000001"/>
    <n v="6.8000000000000005E-2"/>
  </r>
  <r>
    <x v="7"/>
    <x v="4"/>
    <n v="13356"/>
    <n v="934.92000000000007"/>
    <n v="7.0000000000000007E-2"/>
  </r>
  <r>
    <x v="7"/>
    <x v="5"/>
    <n v="24117"/>
    <n v="1881.126"/>
    <n v="7.8E-2"/>
  </r>
  <r>
    <x v="7"/>
    <x v="6"/>
    <n v="19418"/>
    <n v="1553.44"/>
    <n v="0.08"/>
  </r>
  <r>
    <x v="7"/>
    <x v="7"/>
    <n v="15179"/>
    <n v="1183.962"/>
    <n v="7.8E-2"/>
  </r>
  <r>
    <x v="7"/>
    <x v="8"/>
    <n v="10189"/>
    <n v="866.06500000000005"/>
    <n v="8.5000000000000006E-2"/>
  </r>
  <r>
    <x v="7"/>
    <x v="9"/>
    <n v="4781"/>
    <n v="415.94699999999995"/>
    <n v="8.6999999999999994E-2"/>
  </r>
  <r>
    <x v="7"/>
    <x v="10"/>
    <n v="1437"/>
    <n v="169.566"/>
    <n v="0.11799999999999999"/>
  </r>
  <r>
    <x v="8"/>
    <x v="0"/>
    <n v="1785"/>
    <n v="146.37"/>
    <n v="8.2000000000000003E-2"/>
  </r>
  <r>
    <x v="8"/>
    <x v="1"/>
    <n v="19688"/>
    <n v="2008.1759999999999"/>
    <n v="0.10199999999999999"/>
  </r>
  <r>
    <x v="8"/>
    <x v="2"/>
    <n v="16656"/>
    <n v="999.36"/>
    <n v="0.06"/>
  </r>
  <r>
    <x v="8"/>
    <x v="3"/>
    <n v="18489"/>
    <n v="1257.2520000000002"/>
    <n v="6.8000000000000005E-2"/>
  </r>
  <r>
    <x v="8"/>
    <x v="4"/>
    <n v="13290"/>
    <n v="863.85"/>
    <n v="6.5000000000000002E-2"/>
  </r>
  <r>
    <x v="8"/>
    <x v="5"/>
    <n v="24330"/>
    <n v="1776.09"/>
    <n v="7.2999999999999995E-2"/>
  </r>
  <r>
    <x v="8"/>
    <x v="6"/>
    <n v="20591"/>
    <n v="1544.325"/>
    <n v="7.4999999999999997E-2"/>
  </r>
  <r>
    <x v="8"/>
    <x v="7"/>
    <n v="15491"/>
    <n v="1084.3700000000001"/>
    <n v="7.0000000000000007E-2"/>
  </r>
  <r>
    <x v="8"/>
    <x v="8"/>
    <n v="9759"/>
    <n v="692.8889999999999"/>
    <n v="7.0999999999999994E-2"/>
  </r>
  <r>
    <x v="8"/>
    <x v="9"/>
    <n v="4664"/>
    <n v="363.79199999999997"/>
    <n v="7.8E-2"/>
  </r>
  <r>
    <x v="8"/>
    <x v="10"/>
    <n v="1626"/>
    <n v="178.86"/>
    <n v="0.11"/>
  </r>
  <r>
    <x v="9"/>
    <x v="0"/>
    <n v="2342"/>
    <n v="187.36"/>
    <n v="0.08"/>
  </r>
  <r>
    <x v="9"/>
    <x v="1"/>
    <n v="32820"/>
    <n v="2724.06"/>
    <n v="8.3000000000000004E-2"/>
  </r>
  <r>
    <x v="9"/>
    <x v="2"/>
    <n v="17185"/>
    <n v="1185.7650000000001"/>
    <n v="6.9000000000000006E-2"/>
  </r>
  <r>
    <x v="9"/>
    <x v="3"/>
    <n v="18947"/>
    <n v="1383.1309999999999"/>
    <n v="7.2999999999999995E-2"/>
  </r>
  <r>
    <x v="9"/>
    <x v="4"/>
    <n v="13175"/>
    <n v="1093.5250000000001"/>
    <n v="8.3000000000000004E-2"/>
  </r>
  <r>
    <x v="9"/>
    <x v="5"/>
    <n v="24216"/>
    <n v="2082.576"/>
    <n v="8.5999999999999993E-2"/>
  </r>
  <r>
    <x v="9"/>
    <x v="6"/>
    <n v="20542"/>
    <n v="1746.0700000000002"/>
    <n v="8.5000000000000006E-2"/>
  </r>
  <r>
    <x v="9"/>
    <x v="7"/>
    <n v="14936"/>
    <n v="1165.008"/>
    <n v="7.8E-2"/>
  </r>
  <r>
    <x v="9"/>
    <x v="8"/>
    <n v="9522"/>
    <n v="704.62799999999993"/>
    <n v="7.3999999999999996E-2"/>
  </r>
  <r>
    <x v="9"/>
    <x v="9"/>
    <n v="4876"/>
    <n v="360.82399999999996"/>
    <n v="7.3999999999999996E-2"/>
  </r>
  <r>
    <x v="9"/>
    <x v="10"/>
    <n v="1594"/>
    <n v="125.926"/>
    <n v="7.9000000000000001E-2"/>
  </r>
  <r>
    <x v="10"/>
    <x v="0"/>
    <n v="3002"/>
    <n v="237.15800000000002"/>
    <n v="7.9000000000000001E-2"/>
  </r>
  <r>
    <x v="10"/>
    <x v="1"/>
    <n v="36592"/>
    <n v="3256.6879999999996"/>
    <n v="8.8999999999999996E-2"/>
  </r>
  <r>
    <x v="10"/>
    <x v="2"/>
    <n v="16322"/>
    <n v="1436.336"/>
    <n v="8.7999999999999995E-2"/>
  </r>
  <r>
    <x v="10"/>
    <x v="3"/>
    <n v="20402"/>
    <n v="1795.376"/>
    <n v="8.7999999999999995E-2"/>
  </r>
  <r>
    <x v="10"/>
    <x v="4"/>
    <n v="13979"/>
    <n v="1369.942"/>
    <n v="9.8000000000000004E-2"/>
  </r>
  <r>
    <x v="10"/>
    <x v="5"/>
    <n v="25657"/>
    <n v="2463.0720000000001"/>
    <n v="9.6000000000000002E-2"/>
  </r>
  <r>
    <x v="10"/>
    <x v="6"/>
    <n v="20812"/>
    <n v="1956.328"/>
    <n v="9.4E-2"/>
  </r>
  <r>
    <x v="10"/>
    <x v="7"/>
    <n v="15761"/>
    <n v="1355.4459999999999"/>
    <n v="8.5999999999999993E-2"/>
  </r>
  <r>
    <x v="10"/>
    <x v="8"/>
    <n v="10301"/>
    <n v="834.38099999999997"/>
    <n v="8.1000000000000003E-2"/>
  </r>
  <r>
    <x v="10"/>
    <x v="9"/>
    <n v="5113"/>
    <n v="398.81400000000002"/>
    <n v="7.8E-2"/>
  </r>
  <r>
    <x v="10"/>
    <x v="10"/>
    <n v="1800"/>
    <n v="187.2"/>
    <n v="0.104"/>
  </r>
  <r>
    <x v="11"/>
    <x v="11"/>
    <m/>
    <m/>
    <m/>
  </r>
  <r>
    <x v="11"/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943FA-3AFB-4EAD-B09D-12DCDC4681A5}" name="Draaitabel40" cacheId="8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4">
  <location ref="A3:D138" firstHeaderRow="0" firstDataRow="1" firstDataCol="1"/>
  <pivotFields count="5">
    <pivotField axis="axisRow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1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1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aantal tests" fld="2" baseField="0" baseItem="0"/>
    <dataField name="Som van pos" fld="3" baseField="0" baseItem="0"/>
    <dataField name="Gemiddelde van % pos" fld="4" subtotal="average" baseField="1" baseItem="0"/>
  </dataFields>
  <formats count="1"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" count="1" selected="0">
            <x v="1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0CFB-5CA1-4F4B-AB27-BB701364C611}">
  <dimension ref="A1:E122"/>
  <sheetViews>
    <sheetView workbookViewId="0">
      <selection activeCell="H14" sqref="H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46</v>
      </c>
      <c r="B2" s="2" t="s">
        <v>5</v>
      </c>
      <c r="C2">
        <v>9992</v>
      </c>
      <c r="D2" s="3">
        <f>C2*E2</f>
        <v>1278.9760000000001</v>
      </c>
      <c r="E2">
        <v>0.128</v>
      </c>
    </row>
    <row r="3" spans="1:5" x14ac:dyDescent="0.25">
      <c r="A3" s="1">
        <v>46</v>
      </c>
      <c r="B3" s="2" t="s">
        <v>6</v>
      </c>
      <c r="C3">
        <v>109959</v>
      </c>
      <c r="D3" s="3">
        <f t="shared" ref="D3:D66" si="0">C3*E3</f>
        <v>28809.258000000002</v>
      </c>
      <c r="E3">
        <v>0.26200000000000001</v>
      </c>
    </row>
    <row r="4" spans="1:5" x14ac:dyDescent="0.25">
      <c r="A4" s="1">
        <v>46</v>
      </c>
      <c r="B4" s="2" t="s">
        <v>7</v>
      </c>
      <c r="C4">
        <v>48838</v>
      </c>
      <c r="D4" s="3">
        <f t="shared" si="0"/>
        <v>8742.0020000000004</v>
      </c>
      <c r="E4">
        <v>0.17899999999999999</v>
      </c>
    </row>
    <row r="5" spans="1:5" x14ac:dyDescent="0.25">
      <c r="A5" s="1">
        <v>46</v>
      </c>
      <c r="B5" s="2" t="s">
        <v>8</v>
      </c>
      <c r="C5">
        <v>65312</v>
      </c>
      <c r="D5" s="3">
        <f t="shared" si="0"/>
        <v>12278.656000000001</v>
      </c>
      <c r="E5">
        <v>0.188</v>
      </c>
    </row>
    <row r="6" spans="1:5" x14ac:dyDescent="0.25">
      <c r="A6" s="1">
        <v>46</v>
      </c>
      <c r="B6" s="2" t="s">
        <v>9</v>
      </c>
      <c r="C6">
        <v>46615</v>
      </c>
      <c r="D6" s="3">
        <f t="shared" si="0"/>
        <v>9369.6149999999998</v>
      </c>
      <c r="E6">
        <v>0.20100000000000001</v>
      </c>
    </row>
    <row r="7" spans="1:5" x14ac:dyDescent="0.25">
      <c r="A7" s="1">
        <v>46</v>
      </c>
      <c r="B7" s="2" t="s">
        <v>10</v>
      </c>
      <c r="C7">
        <v>100421</v>
      </c>
      <c r="D7" s="3">
        <f t="shared" si="0"/>
        <v>20887.567999999999</v>
      </c>
      <c r="E7">
        <v>0.20799999999999999</v>
      </c>
    </row>
    <row r="8" spans="1:5" x14ac:dyDescent="0.25">
      <c r="A8" s="1">
        <v>46</v>
      </c>
      <c r="B8" s="2" t="s">
        <v>11</v>
      </c>
      <c r="C8">
        <v>96245</v>
      </c>
      <c r="D8" s="3">
        <f t="shared" si="0"/>
        <v>20500.185000000001</v>
      </c>
      <c r="E8">
        <v>0.21299999999999999</v>
      </c>
    </row>
    <row r="9" spans="1:5" x14ac:dyDescent="0.25">
      <c r="A9" s="1">
        <v>46</v>
      </c>
      <c r="B9" s="2" t="s">
        <v>12</v>
      </c>
      <c r="C9">
        <v>72500</v>
      </c>
      <c r="D9" s="3">
        <f t="shared" si="0"/>
        <v>15877.5</v>
      </c>
      <c r="E9">
        <v>0.219</v>
      </c>
    </row>
    <row r="10" spans="1:5" x14ac:dyDescent="0.25">
      <c r="A10" s="1">
        <v>46</v>
      </c>
      <c r="B10" s="2" t="s">
        <v>13</v>
      </c>
      <c r="C10">
        <v>47688</v>
      </c>
      <c r="D10" s="3">
        <f t="shared" si="0"/>
        <v>12112.752</v>
      </c>
      <c r="E10">
        <v>0.254</v>
      </c>
    </row>
    <row r="11" spans="1:5" x14ac:dyDescent="0.25">
      <c r="A11" s="1">
        <v>46</v>
      </c>
      <c r="B11" s="2" t="s">
        <v>14</v>
      </c>
      <c r="C11">
        <v>23642</v>
      </c>
      <c r="D11" s="3">
        <f t="shared" si="0"/>
        <v>7116.2420000000002</v>
      </c>
      <c r="E11">
        <v>0.30099999999999999</v>
      </c>
    </row>
    <row r="12" spans="1:5" x14ac:dyDescent="0.25">
      <c r="A12" s="1">
        <v>46</v>
      </c>
      <c r="B12" s="2" t="s">
        <v>15</v>
      </c>
      <c r="C12">
        <v>8031</v>
      </c>
      <c r="D12" s="3">
        <f t="shared" si="0"/>
        <v>2714.4780000000001</v>
      </c>
      <c r="E12">
        <v>0.33800000000000002</v>
      </c>
    </row>
    <row r="13" spans="1:5" x14ac:dyDescent="0.25">
      <c r="A13" s="1">
        <v>45</v>
      </c>
      <c r="B13" s="2" t="s">
        <v>5</v>
      </c>
      <c r="C13">
        <v>7492</v>
      </c>
      <c r="D13" s="3">
        <f t="shared" si="0"/>
        <v>876.56400000000008</v>
      </c>
      <c r="E13">
        <v>0.11700000000000001</v>
      </c>
    </row>
    <row r="14" spans="1:5" x14ac:dyDescent="0.25">
      <c r="A14" s="1">
        <v>45</v>
      </c>
      <c r="B14" s="2" t="s">
        <v>6</v>
      </c>
      <c r="C14">
        <v>76671</v>
      </c>
      <c r="D14" s="3">
        <f t="shared" si="0"/>
        <v>19091.079000000002</v>
      </c>
      <c r="E14">
        <v>0.249</v>
      </c>
    </row>
    <row r="15" spans="1:5" x14ac:dyDescent="0.25">
      <c r="A15" s="1">
        <v>45</v>
      </c>
      <c r="B15" s="2" t="s">
        <v>7</v>
      </c>
      <c r="C15">
        <v>36585</v>
      </c>
      <c r="D15" s="3">
        <f t="shared" si="0"/>
        <v>6438.96</v>
      </c>
      <c r="E15">
        <v>0.17599999999999999</v>
      </c>
    </row>
    <row r="16" spans="1:5" x14ac:dyDescent="0.25">
      <c r="A16" s="1">
        <v>45</v>
      </c>
      <c r="B16" s="2" t="s">
        <v>8</v>
      </c>
      <c r="C16">
        <v>56506</v>
      </c>
      <c r="D16" s="3">
        <f t="shared" si="0"/>
        <v>9549.514000000001</v>
      </c>
      <c r="E16">
        <v>0.16900000000000001</v>
      </c>
    </row>
    <row r="17" spans="1:5" x14ac:dyDescent="0.25">
      <c r="A17" s="1">
        <v>45</v>
      </c>
      <c r="B17" s="2" t="s">
        <v>9</v>
      </c>
      <c r="C17">
        <v>44826</v>
      </c>
      <c r="D17" s="3">
        <f t="shared" si="0"/>
        <v>7799.7239999999993</v>
      </c>
      <c r="E17">
        <v>0.17399999999999999</v>
      </c>
    </row>
    <row r="18" spans="1:5" x14ac:dyDescent="0.25">
      <c r="A18" s="1">
        <v>45</v>
      </c>
      <c r="B18" s="2" t="s">
        <v>10</v>
      </c>
      <c r="C18">
        <v>91400</v>
      </c>
      <c r="D18" s="3">
        <f t="shared" si="0"/>
        <v>16634.8</v>
      </c>
      <c r="E18">
        <v>0.182</v>
      </c>
    </row>
    <row r="19" spans="1:5" x14ac:dyDescent="0.25">
      <c r="A19" s="1">
        <v>45</v>
      </c>
      <c r="B19" s="2" t="s">
        <v>11</v>
      </c>
      <c r="C19">
        <v>82473</v>
      </c>
      <c r="D19" s="3">
        <f t="shared" si="0"/>
        <v>15422.450999999999</v>
      </c>
      <c r="E19">
        <v>0.187</v>
      </c>
    </row>
    <row r="20" spans="1:5" x14ac:dyDescent="0.25">
      <c r="A20" s="1">
        <v>45</v>
      </c>
      <c r="B20" s="2" t="s">
        <v>12</v>
      </c>
      <c r="C20">
        <v>71246</v>
      </c>
      <c r="D20" s="3">
        <f t="shared" si="0"/>
        <v>13323.002</v>
      </c>
      <c r="E20">
        <v>0.187</v>
      </c>
    </row>
    <row r="21" spans="1:5" x14ac:dyDescent="0.25">
      <c r="A21" s="1">
        <v>45</v>
      </c>
      <c r="B21" s="2" t="s">
        <v>13</v>
      </c>
      <c r="C21">
        <v>50639</v>
      </c>
      <c r="D21" s="3">
        <f t="shared" si="0"/>
        <v>10583.550999999999</v>
      </c>
      <c r="E21">
        <v>0.20899999999999999</v>
      </c>
    </row>
    <row r="22" spans="1:5" x14ac:dyDescent="0.25">
      <c r="A22" s="1">
        <v>45</v>
      </c>
      <c r="B22" s="2" t="s">
        <v>14</v>
      </c>
      <c r="C22">
        <v>26976</v>
      </c>
      <c r="D22" s="3">
        <f t="shared" si="0"/>
        <v>6582.1440000000002</v>
      </c>
      <c r="E22">
        <v>0.24399999999999999</v>
      </c>
    </row>
    <row r="23" spans="1:5" x14ac:dyDescent="0.25">
      <c r="A23" s="1">
        <v>45</v>
      </c>
      <c r="B23" s="2" t="s">
        <v>15</v>
      </c>
      <c r="C23">
        <v>9321</v>
      </c>
      <c r="D23" s="3">
        <f t="shared" si="0"/>
        <v>2563.2750000000001</v>
      </c>
      <c r="E23">
        <v>0.27500000000000002</v>
      </c>
    </row>
    <row r="24" spans="1:5" x14ac:dyDescent="0.25">
      <c r="A24" s="1">
        <v>44</v>
      </c>
      <c r="B24" s="2" t="s">
        <v>5</v>
      </c>
      <c r="C24">
        <v>4767</v>
      </c>
      <c r="D24" s="3">
        <f t="shared" si="0"/>
        <v>514.83600000000001</v>
      </c>
      <c r="E24">
        <v>0.108</v>
      </c>
    </row>
    <row r="25" spans="1:5" x14ac:dyDescent="0.25">
      <c r="A25" s="1">
        <v>44</v>
      </c>
      <c r="B25" s="2" t="s">
        <v>6</v>
      </c>
      <c r="C25">
        <v>41978</v>
      </c>
      <c r="D25" s="3">
        <f t="shared" si="0"/>
        <v>9864.83</v>
      </c>
      <c r="E25">
        <v>0.23499999999999999</v>
      </c>
    </row>
    <row r="26" spans="1:5" x14ac:dyDescent="0.25">
      <c r="A26" s="1">
        <v>44</v>
      </c>
      <c r="B26" s="2" t="s">
        <v>7</v>
      </c>
      <c r="C26">
        <v>24662</v>
      </c>
      <c r="D26" s="3">
        <f t="shared" si="0"/>
        <v>4019.9059999999999</v>
      </c>
      <c r="E26">
        <v>0.16300000000000001</v>
      </c>
    </row>
    <row r="27" spans="1:5" x14ac:dyDescent="0.25">
      <c r="A27" s="1">
        <v>44</v>
      </c>
      <c r="B27" s="2" t="s">
        <v>8</v>
      </c>
      <c r="C27">
        <v>44048</v>
      </c>
      <c r="D27" s="3">
        <f t="shared" si="0"/>
        <v>6563.152</v>
      </c>
      <c r="E27">
        <v>0.14899999999999999</v>
      </c>
    </row>
    <row r="28" spans="1:5" x14ac:dyDescent="0.25">
      <c r="A28" s="1">
        <v>44</v>
      </c>
      <c r="B28" s="2" t="s">
        <v>9</v>
      </c>
      <c r="C28">
        <v>36023</v>
      </c>
      <c r="D28" s="3">
        <f t="shared" si="0"/>
        <v>5583.5649999999996</v>
      </c>
      <c r="E28">
        <v>0.155</v>
      </c>
    </row>
    <row r="29" spans="1:5" x14ac:dyDescent="0.25">
      <c r="A29" s="1">
        <v>44</v>
      </c>
      <c r="B29" s="2" t="s">
        <v>10</v>
      </c>
      <c r="C29">
        <v>69462</v>
      </c>
      <c r="D29" s="3">
        <f t="shared" si="0"/>
        <v>11044.458000000001</v>
      </c>
      <c r="E29">
        <v>0.159</v>
      </c>
    </row>
    <row r="30" spans="1:5" x14ac:dyDescent="0.25">
      <c r="A30" s="1">
        <v>44</v>
      </c>
      <c r="B30" s="2" t="s">
        <v>11</v>
      </c>
      <c r="C30">
        <v>60171</v>
      </c>
      <c r="D30" s="3">
        <f t="shared" si="0"/>
        <v>9988.3860000000004</v>
      </c>
      <c r="E30">
        <v>0.16600000000000001</v>
      </c>
    </row>
    <row r="31" spans="1:5" x14ac:dyDescent="0.25">
      <c r="A31" s="1">
        <v>44</v>
      </c>
      <c r="B31" s="2" t="s">
        <v>12</v>
      </c>
      <c r="C31">
        <v>58629</v>
      </c>
      <c r="D31" s="3">
        <f t="shared" si="0"/>
        <v>9615.1560000000009</v>
      </c>
      <c r="E31">
        <v>0.16400000000000001</v>
      </c>
    </row>
    <row r="32" spans="1:5" x14ac:dyDescent="0.25">
      <c r="A32" s="1">
        <v>44</v>
      </c>
      <c r="B32" s="2" t="s">
        <v>13</v>
      </c>
      <c r="C32">
        <v>44898</v>
      </c>
      <c r="D32" s="3">
        <f t="shared" si="0"/>
        <v>7722.4559999999992</v>
      </c>
      <c r="E32">
        <v>0.17199999999999999</v>
      </c>
    </row>
    <row r="33" spans="1:5" x14ac:dyDescent="0.25">
      <c r="A33" s="1">
        <v>44</v>
      </c>
      <c r="B33" s="2" t="s">
        <v>14</v>
      </c>
      <c r="C33">
        <v>24578</v>
      </c>
      <c r="D33" s="3">
        <f t="shared" si="0"/>
        <v>5013.9119999999994</v>
      </c>
      <c r="E33">
        <v>0.20399999999999999</v>
      </c>
    </row>
    <row r="34" spans="1:5" x14ac:dyDescent="0.25">
      <c r="A34" s="1">
        <v>44</v>
      </c>
      <c r="B34" s="2" t="s">
        <v>15</v>
      </c>
      <c r="C34">
        <v>8615</v>
      </c>
      <c r="D34" s="3">
        <f t="shared" si="0"/>
        <v>2041.7549999999999</v>
      </c>
      <c r="E34">
        <v>0.23699999999999999</v>
      </c>
    </row>
    <row r="35" spans="1:5" x14ac:dyDescent="0.25">
      <c r="A35" s="1">
        <v>43</v>
      </c>
      <c r="B35" s="2" t="s">
        <v>5</v>
      </c>
      <c r="C35">
        <v>1715</v>
      </c>
      <c r="D35" s="3">
        <f t="shared" si="0"/>
        <v>219.52</v>
      </c>
      <c r="E35">
        <v>0.128</v>
      </c>
    </row>
    <row r="36" spans="1:5" x14ac:dyDescent="0.25">
      <c r="A36" s="1">
        <v>43</v>
      </c>
      <c r="B36" s="2" t="s">
        <v>6</v>
      </c>
      <c r="C36">
        <v>14746</v>
      </c>
      <c r="D36" s="3">
        <f t="shared" si="0"/>
        <v>3229.3739999999998</v>
      </c>
      <c r="E36">
        <v>0.219</v>
      </c>
    </row>
    <row r="37" spans="1:5" x14ac:dyDescent="0.25">
      <c r="A37" s="1">
        <v>43</v>
      </c>
      <c r="B37" s="2" t="s">
        <v>7</v>
      </c>
      <c r="C37">
        <v>12034</v>
      </c>
      <c r="D37" s="3">
        <f t="shared" si="0"/>
        <v>1480.182</v>
      </c>
      <c r="E37">
        <v>0.123</v>
      </c>
    </row>
    <row r="38" spans="1:5" x14ac:dyDescent="0.25">
      <c r="A38" s="1">
        <v>43</v>
      </c>
      <c r="B38" s="2" t="s">
        <v>8</v>
      </c>
      <c r="C38">
        <v>29596</v>
      </c>
      <c r="D38" s="3">
        <f t="shared" si="0"/>
        <v>3018.7919999999999</v>
      </c>
      <c r="E38">
        <v>0.10199999999999999</v>
      </c>
    </row>
    <row r="39" spans="1:5" x14ac:dyDescent="0.25">
      <c r="A39" s="1">
        <v>43</v>
      </c>
      <c r="B39" s="2" t="s">
        <v>9</v>
      </c>
      <c r="C39">
        <v>25357</v>
      </c>
      <c r="D39" s="3">
        <f t="shared" si="0"/>
        <v>2459.6289999999999</v>
      </c>
      <c r="E39">
        <v>9.7000000000000003E-2</v>
      </c>
    </row>
    <row r="40" spans="1:5" x14ac:dyDescent="0.25">
      <c r="A40" s="1">
        <v>43</v>
      </c>
      <c r="B40" s="2" t="s">
        <v>10</v>
      </c>
      <c r="C40">
        <v>46143</v>
      </c>
      <c r="D40" s="3">
        <f t="shared" si="0"/>
        <v>4845.0149999999994</v>
      </c>
      <c r="E40">
        <v>0.105</v>
      </c>
    </row>
    <row r="41" spans="1:5" x14ac:dyDescent="0.25">
      <c r="A41" s="1">
        <v>43</v>
      </c>
      <c r="B41" s="2" t="s">
        <v>11</v>
      </c>
      <c r="C41">
        <v>36684</v>
      </c>
      <c r="D41" s="3">
        <f t="shared" si="0"/>
        <v>4218.66</v>
      </c>
      <c r="E41">
        <v>0.115</v>
      </c>
    </row>
    <row r="42" spans="1:5" x14ac:dyDescent="0.25">
      <c r="A42" s="1">
        <v>43</v>
      </c>
      <c r="B42" s="2" t="s">
        <v>12</v>
      </c>
      <c r="C42">
        <v>34813</v>
      </c>
      <c r="D42" s="3">
        <f t="shared" si="0"/>
        <v>4107.9340000000002</v>
      </c>
      <c r="E42">
        <v>0.11799999999999999</v>
      </c>
    </row>
    <row r="43" spans="1:5" x14ac:dyDescent="0.25">
      <c r="A43" s="1">
        <v>43</v>
      </c>
      <c r="B43" s="2" t="s">
        <v>13</v>
      </c>
      <c r="C43">
        <v>25355</v>
      </c>
      <c r="D43" s="3">
        <f t="shared" si="0"/>
        <v>3321.5050000000001</v>
      </c>
      <c r="E43">
        <v>0.13100000000000001</v>
      </c>
    </row>
    <row r="44" spans="1:5" x14ac:dyDescent="0.25">
      <c r="A44" s="1">
        <v>43</v>
      </c>
      <c r="B44" s="2" t="s">
        <v>14</v>
      </c>
      <c r="C44">
        <v>11368</v>
      </c>
      <c r="D44" s="3">
        <f t="shared" si="0"/>
        <v>2239.4960000000001</v>
      </c>
      <c r="E44">
        <v>0.19700000000000001</v>
      </c>
    </row>
    <row r="45" spans="1:5" x14ac:dyDescent="0.25">
      <c r="A45" s="1">
        <v>43</v>
      </c>
      <c r="B45" s="2" t="s">
        <v>15</v>
      </c>
      <c r="C45">
        <v>2774</v>
      </c>
      <c r="D45" s="3">
        <f t="shared" si="0"/>
        <v>837.74799999999993</v>
      </c>
      <c r="E45">
        <v>0.30199999999999999</v>
      </c>
    </row>
    <row r="46" spans="1:5" x14ac:dyDescent="0.25">
      <c r="A46" s="1">
        <v>42</v>
      </c>
      <c r="B46" s="2" t="s">
        <v>5</v>
      </c>
      <c r="C46">
        <v>2168</v>
      </c>
      <c r="D46" s="3">
        <f t="shared" si="0"/>
        <v>203.792</v>
      </c>
      <c r="E46">
        <v>9.4E-2</v>
      </c>
    </row>
    <row r="47" spans="1:5" x14ac:dyDescent="0.25">
      <c r="A47" s="1">
        <v>42</v>
      </c>
      <c r="B47" s="2" t="s">
        <v>6</v>
      </c>
      <c r="C47">
        <v>17292</v>
      </c>
      <c r="D47" s="3">
        <f t="shared" si="0"/>
        <v>3544.8599999999997</v>
      </c>
      <c r="E47">
        <v>0.20499999999999999</v>
      </c>
    </row>
    <row r="48" spans="1:5" x14ac:dyDescent="0.25">
      <c r="A48" s="1">
        <v>42</v>
      </c>
      <c r="B48" s="2" t="s">
        <v>7</v>
      </c>
      <c r="C48">
        <v>9286</v>
      </c>
      <c r="D48" s="3">
        <f t="shared" si="0"/>
        <v>1578.6200000000001</v>
      </c>
      <c r="E48">
        <v>0.17</v>
      </c>
    </row>
    <row r="49" spans="1:5" x14ac:dyDescent="0.25">
      <c r="A49" s="1">
        <v>42</v>
      </c>
      <c r="B49" s="2" t="s">
        <v>8</v>
      </c>
      <c r="C49">
        <v>26065</v>
      </c>
      <c r="D49" s="3">
        <f t="shared" si="0"/>
        <v>2710.7599999999998</v>
      </c>
      <c r="E49">
        <v>0.104</v>
      </c>
    </row>
    <row r="50" spans="1:5" x14ac:dyDescent="0.25">
      <c r="A50" s="1">
        <v>42</v>
      </c>
      <c r="B50" s="2" t="s">
        <v>9</v>
      </c>
      <c r="C50">
        <v>22610</v>
      </c>
      <c r="D50" s="3">
        <f t="shared" si="0"/>
        <v>2374.0499999999997</v>
      </c>
      <c r="E50">
        <v>0.105</v>
      </c>
    </row>
    <row r="51" spans="1:5" x14ac:dyDescent="0.25">
      <c r="A51" s="1">
        <v>42</v>
      </c>
      <c r="B51" s="2" t="s">
        <v>10</v>
      </c>
      <c r="C51">
        <v>38964</v>
      </c>
      <c r="D51" s="3">
        <f t="shared" si="0"/>
        <v>4286.04</v>
      </c>
      <c r="E51">
        <v>0.11</v>
      </c>
    </row>
    <row r="52" spans="1:5" x14ac:dyDescent="0.25">
      <c r="A52" s="1">
        <v>42</v>
      </c>
      <c r="B52" s="2" t="s">
        <v>11</v>
      </c>
      <c r="C52">
        <v>29459</v>
      </c>
      <c r="D52" s="3">
        <f t="shared" si="0"/>
        <v>3829.67</v>
      </c>
      <c r="E52">
        <v>0.13</v>
      </c>
    </row>
    <row r="53" spans="1:5" x14ac:dyDescent="0.25">
      <c r="A53" s="1">
        <v>42</v>
      </c>
      <c r="B53" s="2" t="s">
        <v>12</v>
      </c>
      <c r="C53">
        <v>27355</v>
      </c>
      <c r="D53" s="3">
        <f t="shared" si="0"/>
        <v>3419.375</v>
      </c>
      <c r="E53">
        <v>0.125</v>
      </c>
    </row>
    <row r="54" spans="1:5" x14ac:dyDescent="0.25">
      <c r="A54" s="1">
        <v>42</v>
      </c>
      <c r="B54" s="2" t="s">
        <v>13</v>
      </c>
      <c r="C54">
        <v>19574</v>
      </c>
      <c r="D54" s="3">
        <f t="shared" si="0"/>
        <v>2583.768</v>
      </c>
      <c r="E54">
        <v>0.13200000000000001</v>
      </c>
    </row>
    <row r="55" spans="1:5" x14ac:dyDescent="0.25">
      <c r="A55" s="1">
        <v>42</v>
      </c>
      <c r="B55" s="2" t="s">
        <v>14</v>
      </c>
      <c r="C55">
        <v>9337</v>
      </c>
      <c r="D55" s="3">
        <f t="shared" si="0"/>
        <v>1727.345</v>
      </c>
      <c r="E55">
        <v>0.185</v>
      </c>
    </row>
    <row r="56" spans="1:5" x14ac:dyDescent="0.25">
      <c r="A56" s="1">
        <v>42</v>
      </c>
      <c r="B56" s="2" t="s">
        <v>15</v>
      </c>
      <c r="C56">
        <v>3031</v>
      </c>
      <c r="D56" s="3">
        <f t="shared" si="0"/>
        <v>694.09900000000005</v>
      </c>
      <c r="E56">
        <v>0.22900000000000001</v>
      </c>
    </row>
    <row r="57" spans="1:5" x14ac:dyDescent="0.25">
      <c r="A57" s="1">
        <v>41</v>
      </c>
      <c r="B57" s="2" t="s">
        <v>5</v>
      </c>
      <c r="C57">
        <v>2745</v>
      </c>
      <c r="D57" s="3">
        <f t="shared" si="0"/>
        <v>255.285</v>
      </c>
      <c r="E57">
        <v>9.2999999999999999E-2</v>
      </c>
    </row>
    <row r="58" spans="1:5" x14ac:dyDescent="0.25">
      <c r="A58" s="1">
        <v>41</v>
      </c>
      <c r="B58" s="2" t="s">
        <v>6</v>
      </c>
      <c r="C58">
        <v>21379</v>
      </c>
      <c r="D58" s="3">
        <f t="shared" si="0"/>
        <v>3826.8409999999999</v>
      </c>
      <c r="E58">
        <v>0.17899999999999999</v>
      </c>
    </row>
    <row r="59" spans="1:5" x14ac:dyDescent="0.25">
      <c r="A59" s="1">
        <v>41</v>
      </c>
      <c r="B59" s="2" t="s">
        <v>7</v>
      </c>
      <c r="C59">
        <v>12198</v>
      </c>
      <c r="D59" s="3">
        <f t="shared" si="0"/>
        <v>1646.73</v>
      </c>
      <c r="E59">
        <v>0.13500000000000001</v>
      </c>
    </row>
    <row r="60" spans="1:5" x14ac:dyDescent="0.25">
      <c r="A60" s="1">
        <v>41</v>
      </c>
      <c r="B60" s="2" t="s">
        <v>8</v>
      </c>
      <c r="C60">
        <v>27619</v>
      </c>
      <c r="D60" s="3">
        <f t="shared" si="0"/>
        <v>2761.9</v>
      </c>
      <c r="E60">
        <v>0.1</v>
      </c>
    </row>
    <row r="61" spans="1:5" x14ac:dyDescent="0.25">
      <c r="A61" s="1">
        <v>41</v>
      </c>
      <c r="B61" s="2" t="s">
        <v>9</v>
      </c>
      <c r="C61">
        <v>20649</v>
      </c>
      <c r="D61" s="3">
        <f t="shared" si="0"/>
        <v>1961.655</v>
      </c>
      <c r="E61">
        <v>9.5000000000000001E-2</v>
      </c>
    </row>
    <row r="62" spans="1:5" x14ac:dyDescent="0.25">
      <c r="A62" s="1">
        <v>41</v>
      </c>
      <c r="B62" s="2" t="s">
        <v>10</v>
      </c>
      <c r="C62">
        <v>34865</v>
      </c>
      <c r="D62" s="3">
        <f t="shared" si="0"/>
        <v>3660.8249999999998</v>
      </c>
      <c r="E62">
        <v>0.105</v>
      </c>
    </row>
    <row r="63" spans="1:5" x14ac:dyDescent="0.25">
      <c r="A63" s="1">
        <v>41</v>
      </c>
      <c r="B63" s="2" t="s">
        <v>11</v>
      </c>
      <c r="C63">
        <v>27293</v>
      </c>
      <c r="D63" s="3">
        <f t="shared" si="0"/>
        <v>3220.5739999999996</v>
      </c>
      <c r="E63">
        <v>0.11799999999999999</v>
      </c>
    </row>
    <row r="64" spans="1:5" x14ac:dyDescent="0.25">
      <c r="A64" s="1">
        <v>41</v>
      </c>
      <c r="B64" s="2" t="s">
        <v>12</v>
      </c>
      <c r="C64">
        <v>24035</v>
      </c>
      <c r="D64" s="3">
        <f t="shared" si="0"/>
        <v>2812.0950000000003</v>
      </c>
      <c r="E64">
        <v>0.11700000000000001</v>
      </c>
    </row>
    <row r="65" spans="1:5" x14ac:dyDescent="0.25">
      <c r="A65" s="1">
        <v>41</v>
      </c>
      <c r="B65" s="2" t="s">
        <v>13</v>
      </c>
      <c r="C65">
        <v>16859</v>
      </c>
      <c r="D65" s="3">
        <f t="shared" si="0"/>
        <v>1955.644</v>
      </c>
      <c r="E65">
        <v>0.11600000000000001</v>
      </c>
    </row>
    <row r="66" spans="1:5" x14ac:dyDescent="0.25">
      <c r="A66" s="1">
        <v>41</v>
      </c>
      <c r="B66" s="2" t="s">
        <v>14</v>
      </c>
      <c r="C66">
        <v>8039</v>
      </c>
      <c r="D66" s="3">
        <f t="shared" si="0"/>
        <v>1278.201</v>
      </c>
      <c r="E66">
        <v>0.159</v>
      </c>
    </row>
    <row r="67" spans="1:5" x14ac:dyDescent="0.25">
      <c r="A67" s="1">
        <v>41</v>
      </c>
      <c r="B67" s="2" t="s">
        <v>15</v>
      </c>
      <c r="C67">
        <v>2694</v>
      </c>
      <c r="D67" s="3">
        <f t="shared" ref="D67:D122" si="1">C67*E67</f>
        <v>476.83799999999997</v>
      </c>
      <c r="E67">
        <v>0.17699999999999999</v>
      </c>
    </row>
    <row r="68" spans="1:5" x14ac:dyDescent="0.25">
      <c r="A68" s="1">
        <v>40</v>
      </c>
      <c r="B68" s="2" t="s">
        <v>5</v>
      </c>
      <c r="C68">
        <v>2091</v>
      </c>
      <c r="D68" s="3">
        <f t="shared" si="1"/>
        <v>161.00700000000001</v>
      </c>
      <c r="E68">
        <v>7.6999999999999999E-2</v>
      </c>
    </row>
    <row r="69" spans="1:5" x14ac:dyDescent="0.25">
      <c r="A69" s="1">
        <v>40</v>
      </c>
      <c r="B69" s="2" t="s">
        <v>6</v>
      </c>
      <c r="C69">
        <v>16790</v>
      </c>
      <c r="D69" s="3">
        <f t="shared" si="1"/>
        <v>2703.19</v>
      </c>
      <c r="E69">
        <v>0.161</v>
      </c>
    </row>
    <row r="70" spans="1:5" x14ac:dyDescent="0.25">
      <c r="A70" s="1">
        <v>40</v>
      </c>
      <c r="B70" s="2" t="s">
        <v>7</v>
      </c>
      <c r="C70">
        <v>11445</v>
      </c>
      <c r="D70" s="3">
        <f t="shared" si="1"/>
        <v>1201.7249999999999</v>
      </c>
      <c r="E70">
        <v>0.105</v>
      </c>
    </row>
    <row r="71" spans="1:5" x14ac:dyDescent="0.25">
      <c r="A71" s="1">
        <v>40</v>
      </c>
      <c r="B71" s="2" t="s">
        <v>8</v>
      </c>
      <c r="C71">
        <v>22401</v>
      </c>
      <c r="D71" s="3">
        <f t="shared" si="1"/>
        <v>1814.481</v>
      </c>
      <c r="E71">
        <v>8.1000000000000003E-2</v>
      </c>
    </row>
    <row r="72" spans="1:5" x14ac:dyDescent="0.25">
      <c r="A72" s="1">
        <v>40</v>
      </c>
      <c r="B72" s="2" t="s">
        <v>9</v>
      </c>
      <c r="C72">
        <v>16392</v>
      </c>
      <c r="D72" s="3">
        <f t="shared" si="1"/>
        <v>1327.752</v>
      </c>
      <c r="E72">
        <v>8.1000000000000003E-2</v>
      </c>
    </row>
    <row r="73" spans="1:5" x14ac:dyDescent="0.25">
      <c r="A73" s="1">
        <v>40</v>
      </c>
      <c r="B73" s="2" t="s">
        <v>10</v>
      </c>
      <c r="C73">
        <v>28110</v>
      </c>
      <c r="D73" s="3">
        <f t="shared" si="1"/>
        <v>2529.9</v>
      </c>
      <c r="E73">
        <v>0.09</v>
      </c>
    </row>
    <row r="74" spans="1:5" x14ac:dyDescent="0.25">
      <c r="A74" s="1">
        <v>40</v>
      </c>
      <c r="B74" s="2" t="s">
        <v>11</v>
      </c>
      <c r="C74">
        <v>22119</v>
      </c>
      <c r="D74" s="3">
        <f t="shared" si="1"/>
        <v>2344.614</v>
      </c>
      <c r="E74">
        <v>0.106</v>
      </c>
    </row>
    <row r="75" spans="1:5" x14ac:dyDescent="0.25">
      <c r="A75" s="1">
        <v>40</v>
      </c>
      <c r="B75" s="2" t="s">
        <v>12</v>
      </c>
      <c r="C75">
        <v>18182</v>
      </c>
      <c r="D75" s="3">
        <f t="shared" si="1"/>
        <v>1818.2</v>
      </c>
      <c r="E75">
        <v>0.1</v>
      </c>
    </row>
    <row r="76" spans="1:5" x14ac:dyDescent="0.25">
      <c r="A76" s="1">
        <v>40</v>
      </c>
      <c r="B76" s="2" t="s">
        <v>13</v>
      </c>
      <c r="C76">
        <v>12341</v>
      </c>
      <c r="D76" s="3">
        <f t="shared" si="1"/>
        <v>1271.1229999999998</v>
      </c>
      <c r="E76">
        <v>0.10299999999999999</v>
      </c>
    </row>
    <row r="77" spans="1:5" x14ac:dyDescent="0.25">
      <c r="A77" s="1">
        <v>40</v>
      </c>
      <c r="B77" s="2" t="s">
        <v>14</v>
      </c>
      <c r="C77">
        <v>5839</v>
      </c>
      <c r="D77" s="3">
        <f t="shared" si="1"/>
        <v>741.553</v>
      </c>
      <c r="E77">
        <v>0.127</v>
      </c>
    </row>
    <row r="78" spans="1:5" x14ac:dyDescent="0.25">
      <c r="A78" s="1">
        <v>40</v>
      </c>
      <c r="B78" s="2" t="s">
        <v>15</v>
      </c>
      <c r="C78">
        <v>1985</v>
      </c>
      <c r="D78" s="3">
        <f t="shared" si="1"/>
        <v>299.73500000000001</v>
      </c>
      <c r="E78">
        <v>0.151</v>
      </c>
    </row>
    <row r="79" spans="1:5" x14ac:dyDescent="0.25">
      <c r="A79" s="1">
        <v>39</v>
      </c>
      <c r="B79" s="2" t="s">
        <v>5</v>
      </c>
      <c r="C79">
        <v>1931</v>
      </c>
      <c r="D79" s="3">
        <f t="shared" si="1"/>
        <v>144.82499999999999</v>
      </c>
      <c r="E79">
        <v>7.4999999999999997E-2</v>
      </c>
    </row>
    <row r="80" spans="1:5" x14ac:dyDescent="0.25">
      <c r="A80" s="1">
        <v>39</v>
      </c>
      <c r="B80" s="2" t="s">
        <v>6</v>
      </c>
      <c r="C80">
        <v>15455</v>
      </c>
      <c r="D80" s="3">
        <f t="shared" si="1"/>
        <v>1761.8700000000001</v>
      </c>
      <c r="E80">
        <v>0.114</v>
      </c>
    </row>
    <row r="81" spans="1:5" x14ac:dyDescent="0.25">
      <c r="A81" s="1">
        <v>39</v>
      </c>
      <c r="B81" s="2" t="s">
        <v>7</v>
      </c>
      <c r="C81">
        <v>12824</v>
      </c>
      <c r="D81" s="3">
        <f t="shared" si="1"/>
        <v>961.8</v>
      </c>
      <c r="E81">
        <v>7.4999999999999997E-2</v>
      </c>
    </row>
    <row r="82" spans="1:5" x14ac:dyDescent="0.25">
      <c r="A82" s="1">
        <v>39</v>
      </c>
      <c r="B82" s="2" t="s">
        <v>8</v>
      </c>
      <c r="C82">
        <v>17731</v>
      </c>
      <c r="D82" s="3">
        <f t="shared" si="1"/>
        <v>1205.7080000000001</v>
      </c>
      <c r="E82">
        <v>6.8000000000000005E-2</v>
      </c>
    </row>
    <row r="83" spans="1:5" x14ac:dyDescent="0.25">
      <c r="A83" s="1">
        <v>39</v>
      </c>
      <c r="B83" s="2" t="s">
        <v>9</v>
      </c>
      <c r="C83">
        <v>13356</v>
      </c>
      <c r="D83" s="3">
        <f t="shared" si="1"/>
        <v>934.92000000000007</v>
      </c>
      <c r="E83">
        <v>7.0000000000000007E-2</v>
      </c>
    </row>
    <row r="84" spans="1:5" x14ac:dyDescent="0.25">
      <c r="A84" s="1">
        <v>39</v>
      </c>
      <c r="B84" s="2" t="s">
        <v>10</v>
      </c>
      <c r="C84">
        <v>24117</v>
      </c>
      <c r="D84" s="3">
        <f t="shared" si="1"/>
        <v>1881.126</v>
      </c>
      <c r="E84">
        <v>7.8E-2</v>
      </c>
    </row>
    <row r="85" spans="1:5" x14ac:dyDescent="0.25">
      <c r="A85" s="1">
        <v>39</v>
      </c>
      <c r="B85" s="2" t="s">
        <v>11</v>
      </c>
      <c r="C85">
        <v>19418</v>
      </c>
      <c r="D85" s="3">
        <f t="shared" si="1"/>
        <v>1553.44</v>
      </c>
      <c r="E85">
        <v>0.08</v>
      </c>
    </row>
    <row r="86" spans="1:5" x14ac:dyDescent="0.25">
      <c r="A86" s="1">
        <v>39</v>
      </c>
      <c r="B86" s="2" t="s">
        <v>12</v>
      </c>
      <c r="C86">
        <v>15179</v>
      </c>
      <c r="D86" s="3">
        <f t="shared" si="1"/>
        <v>1183.962</v>
      </c>
      <c r="E86">
        <v>7.8E-2</v>
      </c>
    </row>
    <row r="87" spans="1:5" x14ac:dyDescent="0.25">
      <c r="A87" s="1">
        <v>39</v>
      </c>
      <c r="B87" s="2" t="s">
        <v>13</v>
      </c>
      <c r="C87">
        <v>10189</v>
      </c>
      <c r="D87" s="3">
        <f t="shared" si="1"/>
        <v>866.06500000000005</v>
      </c>
      <c r="E87">
        <v>8.5000000000000006E-2</v>
      </c>
    </row>
    <row r="88" spans="1:5" x14ac:dyDescent="0.25">
      <c r="A88" s="1">
        <v>39</v>
      </c>
      <c r="B88" s="2" t="s">
        <v>14</v>
      </c>
      <c r="C88">
        <v>4781</v>
      </c>
      <c r="D88" s="3">
        <f t="shared" si="1"/>
        <v>415.94699999999995</v>
      </c>
      <c r="E88">
        <v>8.6999999999999994E-2</v>
      </c>
    </row>
    <row r="89" spans="1:5" x14ac:dyDescent="0.25">
      <c r="A89" s="1">
        <v>39</v>
      </c>
      <c r="B89" s="2" t="s">
        <v>15</v>
      </c>
      <c r="C89">
        <v>1437</v>
      </c>
      <c r="D89" s="3">
        <f t="shared" si="1"/>
        <v>169.566</v>
      </c>
      <c r="E89">
        <v>0.11799999999999999</v>
      </c>
    </row>
    <row r="90" spans="1:5" x14ac:dyDescent="0.25">
      <c r="A90" s="1">
        <v>38</v>
      </c>
      <c r="B90" s="2" t="s">
        <v>5</v>
      </c>
      <c r="C90">
        <v>1785</v>
      </c>
      <c r="D90" s="3">
        <f t="shared" si="1"/>
        <v>146.37</v>
      </c>
      <c r="E90">
        <v>8.2000000000000003E-2</v>
      </c>
    </row>
    <row r="91" spans="1:5" x14ac:dyDescent="0.25">
      <c r="A91" s="1">
        <v>38</v>
      </c>
      <c r="B91" s="2" t="s">
        <v>6</v>
      </c>
      <c r="C91">
        <v>19688</v>
      </c>
      <c r="D91" s="3">
        <f t="shared" si="1"/>
        <v>2008.1759999999999</v>
      </c>
      <c r="E91">
        <v>0.10199999999999999</v>
      </c>
    </row>
    <row r="92" spans="1:5" x14ac:dyDescent="0.25">
      <c r="A92" s="1">
        <v>38</v>
      </c>
      <c r="B92" s="2" t="s">
        <v>7</v>
      </c>
      <c r="C92">
        <v>16656</v>
      </c>
      <c r="D92" s="3">
        <f t="shared" si="1"/>
        <v>999.36</v>
      </c>
      <c r="E92">
        <v>0.06</v>
      </c>
    </row>
    <row r="93" spans="1:5" x14ac:dyDescent="0.25">
      <c r="A93" s="1">
        <v>38</v>
      </c>
      <c r="B93" s="2" t="s">
        <v>8</v>
      </c>
      <c r="C93">
        <v>18489</v>
      </c>
      <c r="D93" s="3">
        <f t="shared" si="1"/>
        <v>1257.2520000000002</v>
      </c>
      <c r="E93">
        <v>6.8000000000000005E-2</v>
      </c>
    </row>
    <row r="94" spans="1:5" x14ac:dyDescent="0.25">
      <c r="A94" s="1">
        <v>38</v>
      </c>
      <c r="B94" s="2" t="s">
        <v>9</v>
      </c>
      <c r="C94">
        <v>13290</v>
      </c>
      <c r="D94" s="3">
        <f t="shared" si="1"/>
        <v>863.85</v>
      </c>
      <c r="E94">
        <v>6.5000000000000002E-2</v>
      </c>
    </row>
    <row r="95" spans="1:5" x14ac:dyDescent="0.25">
      <c r="A95" s="1">
        <v>38</v>
      </c>
      <c r="B95" s="2" t="s">
        <v>10</v>
      </c>
      <c r="C95">
        <v>24330</v>
      </c>
      <c r="D95" s="3">
        <f t="shared" si="1"/>
        <v>1776.09</v>
      </c>
      <c r="E95">
        <v>7.2999999999999995E-2</v>
      </c>
    </row>
    <row r="96" spans="1:5" x14ac:dyDescent="0.25">
      <c r="A96" s="1">
        <v>38</v>
      </c>
      <c r="B96" s="2" t="s">
        <v>11</v>
      </c>
      <c r="C96">
        <v>20591</v>
      </c>
      <c r="D96" s="3">
        <f t="shared" si="1"/>
        <v>1544.325</v>
      </c>
      <c r="E96">
        <v>7.4999999999999997E-2</v>
      </c>
    </row>
    <row r="97" spans="1:5" x14ac:dyDescent="0.25">
      <c r="A97" s="1">
        <v>38</v>
      </c>
      <c r="B97" s="2" t="s">
        <v>12</v>
      </c>
      <c r="C97">
        <v>15491</v>
      </c>
      <c r="D97" s="3">
        <f t="shared" si="1"/>
        <v>1084.3700000000001</v>
      </c>
      <c r="E97">
        <v>7.0000000000000007E-2</v>
      </c>
    </row>
    <row r="98" spans="1:5" x14ac:dyDescent="0.25">
      <c r="A98" s="1">
        <v>38</v>
      </c>
      <c r="B98" s="2" t="s">
        <v>13</v>
      </c>
      <c r="C98">
        <v>9759</v>
      </c>
      <c r="D98" s="3">
        <f t="shared" si="1"/>
        <v>692.8889999999999</v>
      </c>
      <c r="E98">
        <v>7.0999999999999994E-2</v>
      </c>
    </row>
    <row r="99" spans="1:5" x14ac:dyDescent="0.25">
      <c r="A99" s="1">
        <v>38</v>
      </c>
      <c r="B99" s="2" t="s">
        <v>14</v>
      </c>
      <c r="C99">
        <v>4664</v>
      </c>
      <c r="D99" s="3">
        <f t="shared" si="1"/>
        <v>363.79199999999997</v>
      </c>
      <c r="E99">
        <v>7.8E-2</v>
      </c>
    </row>
    <row r="100" spans="1:5" x14ac:dyDescent="0.25">
      <c r="A100" s="1">
        <v>38</v>
      </c>
      <c r="B100" s="2" t="s">
        <v>15</v>
      </c>
      <c r="C100">
        <v>1626</v>
      </c>
      <c r="D100" s="3">
        <f t="shared" si="1"/>
        <v>178.86</v>
      </c>
      <c r="E100">
        <v>0.11</v>
      </c>
    </row>
    <row r="101" spans="1:5" x14ac:dyDescent="0.25">
      <c r="A101" s="1">
        <v>37</v>
      </c>
      <c r="B101" s="2" t="s">
        <v>5</v>
      </c>
      <c r="C101">
        <v>2342</v>
      </c>
      <c r="D101" s="3">
        <f t="shared" si="1"/>
        <v>187.36</v>
      </c>
      <c r="E101">
        <v>0.08</v>
      </c>
    </row>
    <row r="102" spans="1:5" x14ac:dyDescent="0.25">
      <c r="A102" s="1">
        <v>37</v>
      </c>
      <c r="B102" s="2" t="s">
        <v>6</v>
      </c>
      <c r="C102">
        <v>32820</v>
      </c>
      <c r="D102" s="3">
        <f t="shared" si="1"/>
        <v>2724.06</v>
      </c>
      <c r="E102">
        <v>8.3000000000000004E-2</v>
      </c>
    </row>
    <row r="103" spans="1:5" x14ac:dyDescent="0.25">
      <c r="A103" s="1">
        <v>37</v>
      </c>
      <c r="B103" s="2" t="s">
        <v>7</v>
      </c>
      <c r="C103">
        <v>17185</v>
      </c>
      <c r="D103" s="3">
        <f t="shared" si="1"/>
        <v>1185.7650000000001</v>
      </c>
      <c r="E103">
        <v>6.9000000000000006E-2</v>
      </c>
    </row>
    <row r="104" spans="1:5" x14ac:dyDescent="0.25">
      <c r="A104" s="1">
        <v>37</v>
      </c>
      <c r="B104" s="2" t="s">
        <v>8</v>
      </c>
      <c r="C104">
        <v>18947</v>
      </c>
      <c r="D104" s="3">
        <f t="shared" si="1"/>
        <v>1383.1309999999999</v>
      </c>
      <c r="E104">
        <v>7.2999999999999995E-2</v>
      </c>
    </row>
    <row r="105" spans="1:5" x14ac:dyDescent="0.25">
      <c r="A105" s="1">
        <v>37</v>
      </c>
      <c r="B105" s="2" t="s">
        <v>9</v>
      </c>
      <c r="C105">
        <v>13175</v>
      </c>
      <c r="D105" s="3">
        <f t="shared" si="1"/>
        <v>1093.5250000000001</v>
      </c>
      <c r="E105">
        <v>8.3000000000000004E-2</v>
      </c>
    </row>
    <row r="106" spans="1:5" x14ac:dyDescent="0.25">
      <c r="A106" s="1">
        <v>37</v>
      </c>
      <c r="B106" s="2" t="s">
        <v>10</v>
      </c>
      <c r="C106">
        <v>24216</v>
      </c>
      <c r="D106" s="3">
        <f t="shared" si="1"/>
        <v>2082.576</v>
      </c>
      <c r="E106">
        <v>8.5999999999999993E-2</v>
      </c>
    </row>
    <row r="107" spans="1:5" x14ac:dyDescent="0.25">
      <c r="A107" s="1">
        <v>37</v>
      </c>
      <c r="B107" s="2" t="s">
        <v>11</v>
      </c>
      <c r="C107">
        <v>20542</v>
      </c>
      <c r="D107" s="3">
        <f t="shared" si="1"/>
        <v>1746.0700000000002</v>
      </c>
      <c r="E107">
        <v>8.5000000000000006E-2</v>
      </c>
    </row>
    <row r="108" spans="1:5" x14ac:dyDescent="0.25">
      <c r="A108" s="1">
        <v>37</v>
      </c>
      <c r="B108" s="2" t="s">
        <v>12</v>
      </c>
      <c r="C108">
        <v>14936</v>
      </c>
      <c r="D108" s="3">
        <f t="shared" si="1"/>
        <v>1165.008</v>
      </c>
      <c r="E108">
        <v>7.8E-2</v>
      </c>
    </row>
    <row r="109" spans="1:5" x14ac:dyDescent="0.25">
      <c r="A109" s="1">
        <v>37</v>
      </c>
      <c r="B109" s="2" t="s">
        <v>13</v>
      </c>
      <c r="C109">
        <v>9522</v>
      </c>
      <c r="D109" s="3">
        <f t="shared" si="1"/>
        <v>704.62799999999993</v>
      </c>
      <c r="E109">
        <v>7.3999999999999996E-2</v>
      </c>
    </row>
    <row r="110" spans="1:5" x14ac:dyDescent="0.25">
      <c r="A110" s="1">
        <v>37</v>
      </c>
      <c r="B110" s="2" t="s">
        <v>14</v>
      </c>
      <c r="C110">
        <v>4876</v>
      </c>
      <c r="D110" s="3">
        <f t="shared" si="1"/>
        <v>360.82399999999996</v>
      </c>
      <c r="E110">
        <v>7.3999999999999996E-2</v>
      </c>
    </row>
    <row r="111" spans="1:5" x14ac:dyDescent="0.25">
      <c r="A111" s="1">
        <v>37</v>
      </c>
      <c r="B111" s="2" t="s">
        <v>15</v>
      </c>
      <c r="C111">
        <v>1594</v>
      </c>
      <c r="D111" s="3">
        <f t="shared" si="1"/>
        <v>125.926</v>
      </c>
      <c r="E111">
        <v>7.9000000000000001E-2</v>
      </c>
    </row>
    <row r="112" spans="1:5" x14ac:dyDescent="0.25">
      <c r="A112" s="1">
        <v>36</v>
      </c>
      <c r="B112" s="2" t="s">
        <v>5</v>
      </c>
      <c r="C112">
        <v>3002</v>
      </c>
      <c r="D112" s="3">
        <f t="shared" si="1"/>
        <v>237.15800000000002</v>
      </c>
      <c r="E112">
        <v>7.9000000000000001E-2</v>
      </c>
    </row>
    <row r="113" spans="1:5" x14ac:dyDescent="0.25">
      <c r="A113" s="1">
        <v>36</v>
      </c>
      <c r="B113" s="2" t="s">
        <v>6</v>
      </c>
      <c r="C113">
        <v>36592</v>
      </c>
      <c r="D113" s="3">
        <f t="shared" si="1"/>
        <v>3256.6879999999996</v>
      </c>
      <c r="E113">
        <v>8.8999999999999996E-2</v>
      </c>
    </row>
    <row r="114" spans="1:5" x14ac:dyDescent="0.25">
      <c r="A114" s="1">
        <v>36</v>
      </c>
      <c r="B114" s="2" t="s">
        <v>7</v>
      </c>
      <c r="C114">
        <v>16322</v>
      </c>
      <c r="D114" s="3">
        <f t="shared" si="1"/>
        <v>1436.336</v>
      </c>
      <c r="E114">
        <v>8.7999999999999995E-2</v>
      </c>
    </row>
    <row r="115" spans="1:5" x14ac:dyDescent="0.25">
      <c r="A115" s="1">
        <v>36</v>
      </c>
      <c r="B115" s="2" t="s">
        <v>8</v>
      </c>
      <c r="C115">
        <v>20402</v>
      </c>
      <c r="D115" s="3">
        <f t="shared" si="1"/>
        <v>1795.376</v>
      </c>
      <c r="E115">
        <v>8.7999999999999995E-2</v>
      </c>
    </row>
    <row r="116" spans="1:5" x14ac:dyDescent="0.25">
      <c r="A116" s="1">
        <v>36</v>
      </c>
      <c r="B116" s="2" t="s">
        <v>9</v>
      </c>
      <c r="C116">
        <v>13979</v>
      </c>
      <c r="D116" s="3">
        <f t="shared" si="1"/>
        <v>1369.942</v>
      </c>
      <c r="E116">
        <v>9.8000000000000004E-2</v>
      </c>
    </row>
    <row r="117" spans="1:5" x14ac:dyDescent="0.25">
      <c r="A117" s="1">
        <v>36</v>
      </c>
      <c r="B117" s="2" t="s">
        <v>10</v>
      </c>
      <c r="C117">
        <v>25657</v>
      </c>
      <c r="D117" s="3">
        <f t="shared" si="1"/>
        <v>2463.0720000000001</v>
      </c>
      <c r="E117">
        <v>9.6000000000000002E-2</v>
      </c>
    </row>
    <row r="118" spans="1:5" x14ac:dyDescent="0.25">
      <c r="A118" s="1">
        <v>36</v>
      </c>
      <c r="B118" s="2" t="s">
        <v>11</v>
      </c>
      <c r="C118">
        <v>20812</v>
      </c>
      <c r="D118" s="3">
        <f t="shared" si="1"/>
        <v>1956.328</v>
      </c>
      <c r="E118">
        <v>9.4E-2</v>
      </c>
    </row>
    <row r="119" spans="1:5" x14ac:dyDescent="0.25">
      <c r="A119" s="1">
        <v>36</v>
      </c>
      <c r="B119" s="2" t="s">
        <v>12</v>
      </c>
      <c r="C119">
        <v>15761</v>
      </c>
      <c r="D119" s="3">
        <f t="shared" si="1"/>
        <v>1355.4459999999999</v>
      </c>
      <c r="E119">
        <v>8.5999999999999993E-2</v>
      </c>
    </row>
    <row r="120" spans="1:5" x14ac:dyDescent="0.25">
      <c r="A120" s="1">
        <v>36</v>
      </c>
      <c r="B120" s="2" t="s">
        <v>13</v>
      </c>
      <c r="C120">
        <v>10301</v>
      </c>
      <c r="D120" s="3">
        <f t="shared" si="1"/>
        <v>834.38099999999997</v>
      </c>
      <c r="E120">
        <v>8.1000000000000003E-2</v>
      </c>
    </row>
    <row r="121" spans="1:5" x14ac:dyDescent="0.25">
      <c r="A121" s="1">
        <v>36</v>
      </c>
      <c r="B121" s="2" t="s">
        <v>14</v>
      </c>
      <c r="C121">
        <v>5113</v>
      </c>
      <c r="D121" s="3">
        <f t="shared" si="1"/>
        <v>398.81400000000002</v>
      </c>
      <c r="E121">
        <v>7.8E-2</v>
      </c>
    </row>
    <row r="122" spans="1:5" x14ac:dyDescent="0.25">
      <c r="A122" s="1">
        <v>36</v>
      </c>
      <c r="B122" s="2" t="s">
        <v>15</v>
      </c>
      <c r="C122">
        <v>1800</v>
      </c>
      <c r="D122" s="3">
        <f t="shared" si="1"/>
        <v>187.2</v>
      </c>
      <c r="E122">
        <v>0.104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ABA9-42C9-452A-8658-196FBD0C4C1D}">
  <dimension ref="A3:E138"/>
  <sheetViews>
    <sheetView tabSelected="1" topLeftCell="E1" workbookViewId="0">
      <selection activeCell="T25" sqref="T25"/>
    </sheetView>
  </sheetViews>
  <sheetFormatPr defaultRowHeight="15" x14ac:dyDescent="0.25"/>
  <cols>
    <col min="1" max="1" width="10.85546875" bestFit="1" customWidth="1"/>
    <col min="2" max="2" width="19.28515625" bestFit="1" customWidth="1"/>
    <col min="3" max="3" width="12" bestFit="1" customWidth="1"/>
    <col min="4" max="4" width="21.7109375" bestFit="1" customWidth="1"/>
    <col min="5" max="5" width="14.140625" bestFit="1" customWidth="1"/>
  </cols>
  <sheetData>
    <row r="3" spans="1:5" x14ac:dyDescent="0.25">
      <c r="A3" s="6" t="s">
        <v>16</v>
      </c>
      <c r="B3" s="6" t="s">
        <v>17</v>
      </c>
      <c r="C3" s="6" t="s">
        <v>18</v>
      </c>
      <c r="D3" s="7" t="s">
        <v>19</v>
      </c>
      <c r="E3" s="6"/>
    </row>
    <row r="4" spans="1:5" x14ac:dyDescent="0.25">
      <c r="A4" s="1" t="s">
        <v>5</v>
      </c>
      <c r="B4" s="4">
        <v>40030</v>
      </c>
      <c r="C4" s="4">
        <v>4225.6930000000011</v>
      </c>
      <c r="D4" s="8">
        <v>9.6454545454545446E-2</v>
      </c>
    </row>
    <row r="5" spans="1:5" x14ac:dyDescent="0.25">
      <c r="A5" s="5">
        <v>36</v>
      </c>
      <c r="B5" s="4">
        <v>3002</v>
      </c>
      <c r="C5" s="4">
        <v>237.15800000000002</v>
      </c>
      <c r="D5" s="8">
        <v>7.9000000000000001E-2</v>
      </c>
    </row>
    <row r="6" spans="1:5" x14ac:dyDescent="0.25">
      <c r="A6" s="5">
        <v>37</v>
      </c>
      <c r="B6" s="4">
        <v>2342</v>
      </c>
      <c r="C6" s="4">
        <v>187.36</v>
      </c>
      <c r="D6" s="8">
        <v>0.08</v>
      </c>
    </row>
    <row r="7" spans="1:5" x14ac:dyDescent="0.25">
      <c r="A7" s="5">
        <v>38</v>
      </c>
      <c r="B7" s="4">
        <v>1785</v>
      </c>
      <c r="C7" s="4">
        <v>146.37</v>
      </c>
      <c r="D7" s="8">
        <v>8.2000000000000003E-2</v>
      </c>
    </row>
    <row r="8" spans="1:5" x14ac:dyDescent="0.25">
      <c r="A8" s="5">
        <v>39</v>
      </c>
      <c r="B8" s="4">
        <v>1931</v>
      </c>
      <c r="C8" s="4">
        <v>144.82499999999999</v>
      </c>
      <c r="D8" s="8">
        <v>7.4999999999999997E-2</v>
      </c>
    </row>
    <row r="9" spans="1:5" x14ac:dyDescent="0.25">
      <c r="A9" s="5">
        <v>40</v>
      </c>
      <c r="B9" s="4">
        <v>2091</v>
      </c>
      <c r="C9" s="4">
        <v>161.00700000000001</v>
      </c>
      <c r="D9" s="8">
        <v>7.6999999999999999E-2</v>
      </c>
    </row>
    <row r="10" spans="1:5" x14ac:dyDescent="0.25">
      <c r="A10" s="5">
        <v>41</v>
      </c>
      <c r="B10" s="4">
        <v>2745</v>
      </c>
      <c r="C10" s="4">
        <v>255.285</v>
      </c>
      <c r="D10" s="8">
        <v>9.2999999999999999E-2</v>
      </c>
    </row>
    <row r="11" spans="1:5" x14ac:dyDescent="0.25">
      <c r="A11" s="5">
        <v>42</v>
      </c>
      <c r="B11" s="4">
        <v>2168</v>
      </c>
      <c r="C11" s="4">
        <v>203.792</v>
      </c>
      <c r="D11" s="8">
        <v>9.4E-2</v>
      </c>
    </row>
    <row r="12" spans="1:5" x14ac:dyDescent="0.25">
      <c r="A12" s="5">
        <v>43</v>
      </c>
      <c r="B12" s="4">
        <v>1715</v>
      </c>
      <c r="C12" s="4">
        <v>219.52</v>
      </c>
      <c r="D12" s="8">
        <v>0.128</v>
      </c>
    </row>
    <row r="13" spans="1:5" x14ac:dyDescent="0.25">
      <c r="A13" s="5">
        <v>44</v>
      </c>
      <c r="B13" s="4">
        <v>4767</v>
      </c>
      <c r="C13" s="4">
        <v>514.83600000000001</v>
      </c>
      <c r="D13" s="8">
        <v>0.108</v>
      </c>
    </row>
    <row r="14" spans="1:5" x14ac:dyDescent="0.25">
      <c r="A14" s="5">
        <v>45</v>
      </c>
      <c r="B14" s="4">
        <v>7492</v>
      </c>
      <c r="C14" s="4">
        <v>876.56400000000008</v>
      </c>
      <c r="D14" s="8">
        <v>0.11700000000000001</v>
      </c>
    </row>
    <row r="15" spans="1:5" x14ac:dyDescent="0.25">
      <c r="A15" s="5">
        <v>46</v>
      </c>
      <c r="B15" s="4">
        <v>9992</v>
      </c>
      <c r="C15" s="4">
        <v>1278.9760000000001</v>
      </c>
      <c r="D15" s="8">
        <v>0.128</v>
      </c>
    </row>
    <row r="16" spans="1:5" x14ac:dyDescent="0.25">
      <c r="A16" s="1" t="s">
        <v>6</v>
      </c>
      <c r="B16" s="4">
        <v>403370</v>
      </c>
      <c r="C16" s="4">
        <v>80820.22600000001</v>
      </c>
      <c r="D16" s="8">
        <v>0.17254545454545456</v>
      </c>
    </row>
    <row r="17" spans="1:4" x14ac:dyDescent="0.25">
      <c r="A17" s="5">
        <v>36</v>
      </c>
      <c r="B17" s="4">
        <v>36592</v>
      </c>
      <c r="C17" s="4">
        <v>3256.6879999999996</v>
      </c>
      <c r="D17" s="8">
        <v>8.8999999999999996E-2</v>
      </c>
    </row>
    <row r="18" spans="1:4" x14ac:dyDescent="0.25">
      <c r="A18" s="5">
        <v>37</v>
      </c>
      <c r="B18" s="4">
        <v>32820</v>
      </c>
      <c r="C18" s="4">
        <v>2724.06</v>
      </c>
      <c r="D18" s="8">
        <v>8.3000000000000004E-2</v>
      </c>
    </row>
    <row r="19" spans="1:4" x14ac:dyDescent="0.25">
      <c r="A19" s="5">
        <v>38</v>
      </c>
      <c r="B19" s="4">
        <v>19688</v>
      </c>
      <c r="C19" s="4">
        <v>2008.1759999999999</v>
      </c>
      <c r="D19" s="8">
        <v>0.10199999999999999</v>
      </c>
    </row>
    <row r="20" spans="1:4" x14ac:dyDescent="0.25">
      <c r="A20" s="5">
        <v>39</v>
      </c>
      <c r="B20" s="4">
        <v>15455</v>
      </c>
      <c r="C20" s="4">
        <v>1761.8700000000001</v>
      </c>
      <c r="D20" s="8">
        <v>0.114</v>
      </c>
    </row>
    <row r="21" spans="1:4" x14ac:dyDescent="0.25">
      <c r="A21" s="5">
        <v>40</v>
      </c>
      <c r="B21" s="4">
        <v>16790</v>
      </c>
      <c r="C21" s="4">
        <v>2703.19</v>
      </c>
      <c r="D21" s="8">
        <v>0.161</v>
      </c>
    </row>
    <row r="22" spans="1:4" x14ac:dyDescent="0.25">
      <c r="A22" s="5">
        <v>41</v>
      </c>
      <c r="B22" s="4">
        <v>21379</v>
      </c>
      <c r="C22" s="4">
        <v>3826.8409999999999</v>
      </c>
      <c r="D22" s="8">
        <v>0.17899999999999999</v>
      </c>
    </row>
    <row r="23" spans="1:4" x14ac:dyDescent="0.25">
      <c r="A23" s="5">
        <v>42</v>
      </c>
      <c r="B23" s="4">
        <v>17292</v>
      </c>
      <c r="C23" s="4">
        <v>3544.8599999999997</v>
      </c>
      <c r="D23" s="8">
        <v>0.20499999999999999</v>
      </c>
    </row>
    <row r="24" spans="1:4" x14ac:dyDescent="0.25">
      <c r="A24" s="5">
        <v>43</v>
      </c>
      <c r="B24" s="4">
        <v>14746</v>
      </c>
      <c r="C24" s="4">
        <v>3229.3739999999998</v>
      </c>
      <c r="D24" s="8">
        <v>0.219</v>
      </c>
    </row>
    <row r="25" spans="1:4" x14ac:dyDescent="0.25">
      <c r="A25" s="5">
        <v>44</v>
      </c>
      <c r="B25" s="4">
        <v>41978</v>
      </c>
      <c r="C25" s="4">
        <v>9864.83</v>
      </c>
      <c r="D25" s="8">
        <v>0.23499999999999999</v>
      </c>
    </row>
    <row r="26" spans="1:4" x14ac:dyDescent="0.25">
      <c r="A26" s="5">
        <v>45</v>
      </c>
      <c r="B26" s="4">
        <v>76671</v>
      </c>
      <c r="C26" s="4">
        <v>19091.079000000002</v>
      </c>
      <c r="D26" s="8">
        <v>0.249</v>
      </c>
    </row>
    <row r="27" spans="1:4" x14ac:dyDescent="0.25">
      <c r="A27" s="5">
        <v>46</v>
      </c>
      <c r="B27" s="4">
        <v>109959</v>
      </c>
      <c r="C27" s="4">
        <v>28809.258000000002</v>
      </c>
      <c r="D27" s="8">
        <v>0.26200000000000001</v>
      </c>
    </row>
    <row r="28" spans="1:4" x14ac:dyDescent="0.25">
      <c r="A28" s="1" t="s">
        <v>7</v>
      </c>
      <c r="B28" s="4">
        <v>218035</v>
      </c>
      <c r="C28" s="4">
        <v>29691.386000000002</v>
      </c>
      <c r="D28" s="8">
        <v>0.12209090909090911</v>
      </c>
    </row>
    <row r="29" spans="1:4" x14ac:dyDescent="0.25">
      <c r="A29" s="5">
        <v>36</v>
      </c>
      <c r="B29" s="4">
        <v>16322</v>
      </c>
      <c r="C29" s="4">
        <v>1436.336</v>
      </c>
      <c r="D29" s="8">
        <v>8.7999999999999995E-2</v>
      </c>
    </row>
    <row r="30" spans="1:4" x14ac:dyDescent="0.25">
      <c r="A30" s="5">
        <v>37</v>
      </c>
      <c r="B30" s="4">
        <v>17185</v>
      </c>
      <c r="C30" s="4">
        <v>1185.7650000000001</v>
      </c>
      <c r="D30" s="8">
        <v>6.9000000000000006E-2</v>
      </c>
    </row>
    <row r="31" spans="1:4" x14ac:dyDescent="0.25">
      <c r="A31" s="5">
        <v>38</v>
      </c>
      <c r="B31" s="4">
        <v>16656</v>
      </c>
      <c r="C31" s="4">
        <v>999.36</v>
      </c>
      <c r="D31" s="8">
        <v>0.06</v>
      </c>
    </row>
    <row r="32" spans="1:4" x14ac:dyDescent="0.25">
      <c r="A32" s="5">
        <v>39</v>
      </c>
      <c r="B32" s="4">
        <v>12824</v>
      </c>
      <c r="C32" s="4">
        <v>961.8</v>
      </c>
      <c r="D32" s="8">
        <v>7.4999999999999997E-2</v>
      </c>
    </row>
    <row r="33" spans="1:4" x14ac:dyDescent="0.25">
      <c r="A33" s="5">
        <v>40</v>
      </c>
      <c r="B33" s="4">
        <v>11445</v>
      </c>
      <c r="C33" s="4">
        <v>1201.7249999999999</v>
      </c>
      <c r="D33" s="8">
        <v>0.105</v>
      </c>
    </row>
    <row r="34" spans="1:4" x14ac:dyDescent="0.25">
      <c r="A34" s="5">
        <v>41</v>
      </c>
      <c r="B34" s="4">
        <v>12198</v>
      </c>
      <c r="C34" s="4">
        <v>1646.73</v>
      </c>
      <c r="D34" s="8">
        <v>0.13500000000000001</v>
      </c>
    </row>
    <row r="35" spans="1:4" x14ac:dyDescent="0.25">
      <c r="A35" s="5">
        <v>42</v>
      </c>
      <c r="B35" s="4">
        <v>9286</v>
      </c>
      <c r="C35" s="4">
        <v>1578.6200000000001</v>
      </c>
      <c r="D35" s="8">
        <v>0.17</v>
      </c>
    </row>
    <row r="36" spans="1:4" x14ac:dyDescent="0.25">
      <c r="A36" s="5">
        <v>43</v>
      </c>
      <c r="B36" s="4">
        <v>12034</v>
      </c>
      <c r="C36" s="4">
        <v>1480.182</v>
      </c>
      <c r="D36" s="8">
        <v>0.123</v>
      </c>
    </row>
    <row r="37" spans="1:4" x14ac:dyDescent="0.25">
      <c r="A37" s="5">
        <v>44</v>
      </c>
      <c r="B37" s="4">
        <v>24662</v>
      </c>
      <c r="C37" s="4">
        <v>4019.9059999999999</v>
      </c>
      <c r="D37" s="8">
        <v>0.16300000000000001</v>
      </c>
    </row>
    <row r="38" spans="1:4" x14ac:dyDescent="0.25">
      <c r="A38" s="5">
        <v>45</v>
      </c>
      <c r="B38" s="4">
        <v>36585</v>
      </c>
      <c r="C38" s="4">
        <v>6438.96</v>
      </c>
      <c r="D38" s="8">
        <v>0.17599999999999999</v>
      </c>
    </row>
    <row r="39" spans="1:4" x14ac:dyDescent="0.25">
      <c r="A39" s="5">
        <v>46</v>
      </c>
      <c r="B39" s="4">
        <v>48838</v>
      </c>
      <c r="C39" s="4">
        <v>8742.0020000000004</v>
      </c>
      <c r="D39" s="8">
        <v>0.17899999999999999</v>
      </c>
    </row>
    <row r="40" spans="1:4" x14ac:dyDescent="0.25">
      <c r="A40" s="1" t="s">
        <v>8</v>
      </c>
      <c r="B40" s="4">
        <v>347116</v>
      </c>
      <c r="C40" s="4">
        <v>44338.722000000002</v>
      </c>
      <c r="D40" s="8">
        <v>0.10818181818181817</v>
      </c>
    </row>
    <row r="41" spans="1:4" x14ac:dyDescent="0.25">
      <c r="A41" s="5">
        <v>36</v>
      </c>
      <c r="B41" s="4">
        <v>20402</v>
      </c>
      <c r="C41" s="4">
        <v>1795.376</v>
      </c>
      <c r="D41" s="8">
        <v>8.7999999999999995E-2</v>
      </c>
    </row>
    <row r="42" spans="1:4" x14ac:dyDescent="0.25">
      <c r="A42" s="5">
        <v>37</v>
      </c>
      <c r="B42" s="4">
        <v>18947</v>
      </c>
      <c r="C42" s="4">
        <v>1383.1309999999999</v>
      </c>
      <c r="D42" s="8">
        <v>7.2999999999999995E-2</v>
      </c>
    </row>
    <row r="43" spans="1:4" x14ac:dyDescent="0.25">
      <c r="A43" s="5">
        <v>38</v>
      </c>
      <c r="B43" s="4">
        <v>18489</v>
      </c>
      <c r="C43" s="4">
        <v>1257.2520000000002</v>
      </c>
      <c r="D43" s="8">
        <v>6.8000000000000005E-2</v>
      </c>
    </row>
    <row r="44" spans="1:4" x14ac:dyDescent="0.25">
      <c r="A44" s="5">
        <v>39</v>
      </c>
      <c r="B44" s="4">
        <v>17731</v>
      </c>
      <c r="C44" s="4">
        <v>1205.7080000000001</v>
      </c>
      <c r="D44" s="8">
        <v>6.8000000000000005E-2</v>
      </c>
    </row>
    <row r="45" spans="1:4" x14ac:dyDescent="0.25">
      <c r="A45" s="5">
        <v>40</v>
      </c>
      <c r="B45" s="4">
        <v>22401</v>
      </c>
      <c r="C45" s="4">
        <v>1814.481</v>
      </c>
      <c r="D45" s="8">
        <v>8.1000000000000003E-2</v>
      </c>
    </row>
    <row r="46" spans="1:4" x14ac:dyDescent="0.25">
      <c r="A46" s="5">
        <v>41</v>
      </c>
      <c r="B46" s="4">
        <v>27619</v>
      </c>
      <c r="C46" s="4">
        <v>2761.9</v>
      </c>
      <c r="D46" s="8">
        <v>0.1</v>
      </c>
    </row>
    <row r="47" spans="1:4" x14ac:dyDescent="0.25">
      <c r="A47" s="5">
        <v>42</v>
      </c>
      <c r="B47" s="4">
        <v>26065</v>
      </c>
      <c r="C47" s="4">
        <v>2710.7599999999998</v>
      </c>
      <c r="D47" s="8">
        <v>0.104</v>
      </c>
    </row>
    <row r="48" spans="1:4" x14ac:dyDescent="0.25">
      <c r="A48" s="5">
        <v>43</v>
      </c>
      <c r="B48" s="4">
        <v>29596</v>
      </c>
      <c r="C48" s="4">
        <v>3018.7919999999999</v>
      </c>
      <c r="D48" s="8">
        <v>0.10199999999999999</v>
      </c>
    </row>
    <row r="49" spans="1:4" x14ac:dyDescent="0.25">
      <c r="A49" s="5">
        <v>44</v>
      </c>
      <c r="B49" s="4">
        <v>44048</v>
      </c>
      <c r="C49" s="4">
        <v>6563.152</v>
      </c>
      <c r="D49" s="8">
        <v>0.14899999999999999</v>
      </c>
    </row>
    <row r="50" spans="1:4" x14ac:dyDescent="0.25">
      <c r="A50" s="5">
        <v>45</v>
      </c>
      <c r="B50" s="4">
        <v>56506</v>
      </c>
      <c r="C50" s="4">
        <v>9549.514000000001</v>
      </c>
      <c r="D50" s="8">
        <v>0.16900000000000001</v>
      </c>
    </row>
    <row r="51" spans="1:4" x14ac:dyDescent="0.25">
      <c r="A51" s="5">
        <v>46</v>
      </c>
      <c r="B51" s="4">
        <v>65312</v>
      </c>
      <c r="C51" s="4">
        <v>12278.656000000001</v>
      </c>
      <c r="D51" s="8">
        <v>0.188</v>
      </c>
    </row>
    <row r="52" spans="1:4" x14ac:dyDescent="0.25">
      <c r="A52" s="1" t="s">
        <v>9</v>
      </c>
      <c r="B52" s="4">
        <v>266272</v>
      </c>
      <c r="C52" s="4">
        <v>35138.226999999999</v>
      </c>
      <c r="D52" s="8">
        <v>0.11127272727272727</v>
      </c>
    </row>
    <row r="53" spans="1:4" x14ac:dyDescent="0.25">
      <c r="A53" s="5">
        <v>36</v>
      </c>
      <c r="B53" s="4">
        <v>13979</v>
      </c>
      <c r="C53" s="4">
        <v>1369.942</v>
      </c>
      <c r="D53" s="8">
        <v>9.8000000000000004E-2</v>
      </c>
    </row>
    <row r="54" spans="1:4" x14ac:dyDescent="0.25">
      <c r="A54" s="5">
        <v>37</v>
      </c>
      <c r="B54" s="4">
        <v>13175</v>
      </c>
      <c r="C54" s="4">
        <v>1093.5250000000001</v>
      </c>
      <c r="D54" s="8">
        <v>8.3000000000000004E-2</v>
      </c>
    </row>
    <row r="55" spans="1:4" x14ac:dyDescent="0.25">
      <c r="A55" s="5">
        <v>38</v>
      </c>
      <c r="B55" s="4">
        <v>13290</v>
      </c>
      <c r="C55" s="4">
        <v>863.85</v>
      </c>
      <c r="D55" s="8">
        <v>6.5000000000000002E-2</v>
      </c>
    </row>
    <row r="56" spans="1:4" x14ac:dyDescent="0.25">
      <c r="A56" s="5">
        <v>39</v>
      </c>
      <c r="B56" s="4">
        <v>13356</v>
      </c>
      <c r="C56" s="4">
        <v>934.92000000000007</v>
      </c>
      <c r="D56" s="8">
        <v>7.0000000000000007E-2</v>
      </c>
    </row>
    <row r="57" spans="1:4" x14ac:dyDescent="0.25">
      <c r="A57" s="5">
        <v>40</v>
      </c>
      <c r="B57" s="4">
        <v>16392</v>
      </c>
      <c r="C57" s="4">
        <v>1327.752</v>
      </c>
      <c r="D57" s="8">
        <v>8.1000000000000003E-2</v>
      </c>
    </row>
    <row r="58" spans="1:4" x14ac:dyDescent="0.25">
      <c r="A58" s="5">
        <v>41</v>
      </c>
      <c r="B58" s="4">
        <v>20649</v>
      </c>
      <c r="C58" s="4">
        <v>1961.655</v>
      </c>
      <c r="D58" s="8">
        <v>9.5000000000000001E-2</v>
      </c>
    </row>
    <row r="59" spans="1:4" x14ac:dyDescent="0.25">
      <c r="A59" s="5">
        <v>42</v>
      </c>
      <c r="B59" s="4">
        <v>22610</v>
      </c>
      <c r="C59" s="4">
        <v>2374.0499999999997</v>
      </c>
      <c r="D59" s="8">
        <v>0.105</v>
      </c>
    </row>
    <row r="60" spans="1:4" x14ac:dyDescent="0.25">
      <c r="A60" s="5">
        <v>43</v>
      </c>
      <c r="B60" s="4">
        <v>25357</v>
      </c>
      <c r="C60" s="4">
        <v>2459.6289999999999</v>
      </c>
      <c r="D60" s="8">
        <v>9.7000000000000003E-2</v>
      </c>
    </row>
    <row r="61" spans="1:4" x14ac:dyDescent="0.25">
      <c r="A61" s="5">
        <v>44</v>
      </c>
      <c r="B61" s="4">
        <v>36023</v>
      </c>
      <c r="C61" s="4">
        <v>5583.5649999999996</v>
      </c>
      <c r="D61" s="8">
        <v>0.155</v>
      </c>
    </row>
    <row r="62" spans="1:4" x14ac:dyDescent="0.25">
      <c r="A62" s="5">
        <v>45</v>
      </c>
      <c r="B62" s="4">
        <v>44826</v>
      </c>
      <c r="C62" s="4">
        <v>7799.7239999999993</v>
      </c>
      <c r="D62" s="8">
        <v>0.17399999999999999</v>
      </c>
    </row>
    <row r="63" spans="1:4" x14ac:dyDescent="0.25">
      <c r="A63" s="5">
        <v>46</v>
      </c>
      <c r="B63" s="4">
        <v>46615</v>
      </c>
      <c r="C63" s="4">
        <v>9369.6149999999998</v>
      </c>
      <c r="D63" s="8">
        <v>0.20100000000000001</v>
      </c>
    </row>
    <row r="64" spans="1:4" x14ac:dyDescent="0.25">
      <c r="A64" s="1" t="s">
        <v>10</v>
      </c>
      <c r="B64" s="4">
        <v>507685</v>
      </c>
      <c r="C64" s="4">
        <v>72091.47</v>
      </c>
      <c r="D64" s="8">
        <v>0.11745454545454546</v>
      </c>
    </row>
    <row r="65" spans="1:4" x14ac:dyDescent="0.25">
      <c r="A65" s="5">
        <v>36</v>
      </c>
      <c r="B65" s="4">
        <v>25657</v>
      </c>
      <c r="C65" s="4">
        <v>2463.0720000000001</v>
      </c>
      <c r="D65" s="8">
        <v>9.6000000000000002E-2</v>
      </c>
    </row>
    <row r="66" spans="1:4" x14ac:dyDescent="0.25">
      <c r="A66" s="5">
        <v>37</v>
      </c>
      <c r="B66" s="4">
        <v>24216</v>
      </c>
      <c r="C66" s="4">
        <v>2082.576</v>
      </c>
      <c r="D66" s="8">
        <v>8.5999999999999993E-2</v>
      </c>
    </row>
    <row r="67" spans="1:4" x14ac:dyDescent="0.25">
      <c r="A67" s="5">
        <v>38</v>
      </c>
      <c r="B67" s="4">
        <v>24330</v>
      </c>
      <c r="C67" s="4">
        <v>1776.09</v>
      </c>
      <c r="D67" s="8">
        <v>7.2999999999999995E-2</v>
      </c>
    </row>
    <row r="68" spans="1:4" x14ac:dyDescent="0.25">
      <c r="A68" s="5">
        <v>39</v>
      </c>
      <c r="B68" s="4">
        <v>24117</v>
      </c>
      <c r="C68" s="4">
        <v>1881.126</v>
      </c>
      <c r="D68" s="8">
        <v>7.8E-2</v>
      </c>
    </row>
    <row r="69" spans="1:4" x14ac:dyDescent="0.25">
      <c r="A69" s="5">
        <v>40</v>
      </c>
      <c r="B69" s="4">
        <v>28110</v>
      </c>
      <c r="C69" s="4">
        <v>2529.9</v>
      </c>
      <c r="D69" s="8">
        <v>0.09</v>
      </c>
    </row>
    <row r="70" spans="1:4" x14ac:dyDescent="0.25">
      <c r="A70" s="5">
        <v>41</v>
      </c>
      <c r="B70" s="4">
        <v>34865</v>
      </c>
      <c r="C70" s="4">
        <v>3660.8249999999998</v>
      </c>
      <c r="D70" s="8">
        <v>0.105</v>
      </c>
    </row>
    <row r="71" spans="1:4" x14ac:dyDescent="0.25">
      <c r="A71" s="5">
        <v>42</v>
      </c>
      <c r="B71" s="4">
        <v>38964</v>
      </c>
      <c r="C71" s="4">
        <v>4286.04</v>
      </c>
      <c r="D71" s="8">
        <v>0.11</v>
      </c>
    </row>
    <row r="72" spans="1:4" x14ac:dyDescent="0.25">
      <c r="A72" s="5">
        <v>43</v>
      </c>
      <c r="B72" s="4">
        <v>46143</v>
      </c>
      <c r="C72" s="4">
        <v>4845.0149999999994</v>
      </c>
      <c r="D72" s="8">
        <v>0.105</v>
      </c>
    </row>
    <row r="73" spans="1:4" x14ac:dyDescent="0.25">
      <c r="A73" s="5">
        <v>44</v>
      </c>
      <c r="B73" s="4">
        <v>69462</v>
      </c>
      <c r="C73" s="4">
        <v>11044.458000000001</v>
      </c>
      <c r="D73" s="8">
        <v>0.159</v>
      </c>
    </row>
    <row r="74" spans="1:4" x14ac:dyDescent="0.25">
      <c r="A74" s="5">
        <v>45</v>
      </c>
      <c r="B74" s="4">
        <v>91400</v>
      </c>
      <c r="C74" s="4">
        <v>16634.8</v>
      </c>
      <c r="D74" s="8">
        <v>0.182</v>
      </c>
    </row>
    <row r="75" spans="1:4" x14ac:dyDescent="0.25">
      <c r="A75" s="5">
        <v>46</v>
      </c>
      <c r="B75" s="4">
        <v>100421</v>
      </c>
      <c r="C75" s="4">
        <v>20887.567999999999</v>
      </c>
      <c r="D75" s="8">
        <v>0.20799999999999999</v>
      </c>
    </row>
    <row r="76" spans="1:4" x14ac:dyDescent="0.25">
      <c r="A76" s="1" t="s">
        <v>11</v>
      </c>
      <c r="B76" s="4">
        <v>435807</v>
      </c>
      <c r="C76" s="4">
        <v>66324.702999999994</v>
      </c>
      <c r="D76" s="8">
        <v>0.12445454545454547</v>
      </c>
    </row>
    <row r="77" spans="1:4" x14ac:dyDescent="0.25">
      <c r="A77" s="5">
        <v>36</v>
      </c>
      <c r="B77" s="4">
        <v>20812</v>
      </c>
      <c r="C77" s="4">
        <v>1956.328</v>
      </c>
      <c r="D77" s="8">
        <v>9.4E-2</v>
      </c>
    </row>
    <row r="78" spans="1:4" x14ac:dyDescent="0.25">
      <c r="A78" s="5">
        <v>37</v>
      </c>
      <c r="B78" s="4">
        <v>20542</v>
      </c>
      <c r="C78" s="4">
        <v>1746.0700000000002</v>
      </c>
      <c r="D78" s="8">
        <v>8.5000000000000006E-2</v>
      </c>
    </row>
    <row r="79" spans="1:4" x14ac:dyDescent="0.25">
      <c r="A79" s="5">
        <v>38</v>
      </c>
      <c r="B79" s="4">
        <v>20591</v>
      </c>
      <c r="C79" s="4">
        <v>1544.325</v>
      </c>
      <c r="D79" s="8">
        <v>7.4999999999999997E-2</v>
      </c>
    </row>
    <row r="80" spans="1:4" x14ac:dyDescent="0.25">
      <c r="A80" s="5">
        <v>39</v>
      </c>
      <c r="B80" s="4">
        <v>19418</v>
      </c>
      <c r="C80" s="4">
        <v>1553.44</v>
      </c>
      <c r="D80" s="8">
        <v>0.08</v>
      </c>
    </row>
    <row r="81" spans="1:4" x14ac:dyDescent="0.25">
      <c r="A81" s="5">
        <v>40</v>
      </c>
      <c r="B81" s="4">
        <v>22119</v>
      </c>
      <c r="C81" s="4">
        <v>2344.614</v>
      </c>
      <c r="D81" s="8">
        <v>0.106</v>
      </c>
    </row>
    <row r="82" spans="1:4" x14ac:dyDescent="0.25">
      <c r="A82" s="5">
        <v>41</v>
      </c>
      <c r="B82" s="4">
        <v>27293</v>
      </c>
      <c r="C82" s="4">
        <v>3220.5739999999996</v>
      </c>
      <c r="D82" s="8">
        <v>0.11799999999999999</v>
      </c>
    </row>
    <row r="83" spans="1:4" x14ac:dyDescent="0.25">
      <c r="A83" s="5">
        <v>42</v>
      </c>
      <c r="B83" s="4">
        <v>29459</v>
      </c>
      <c r="C83" s="4">
        <v>3829.67</v>
      </c>
      <c r="D83" s="8">
        <v>0.13</v>
      </c>
    </row>
    <row r="84" spans="1:4" x14ac:dyDescent="0.25">
      <c r="A84" s="5">
        <v>43</v>
      </c>
      <c r="B84" s="4">
        <v>36684</v>
      </c>
      <c r="C84" s="4">
        <v>4218.66</v>
      </c>
      <c r="D84" s="8">
        <v>0.115</v>
      </c>
    </row>
    <row r="85" spans="1:4" x14ac:dyDescent="0.25">
      <c r="A85" s="5">
        <v>44</v>
      </c>
      <c r="B85" s="4">
        <v>60171</v>
      </c>
      <c r="C85" s="4">
        <v>9988.3860000000004</v>
      </c>
      <c r="D85" s="8">
        <v>0.16600000000000001</v>
      </c>
    </row>
    <row r="86" spans="1:4" x14ac:dyDescent="0.25">
      <c r="A86" s="5">
        <v>45</v>
      </c>
      <c r="B86" s="4">
        <v>82473</v>
      </c>
      <c r="C86" s="4">
        <v>15422.450999999999</v>
      </c>
      <c r="D86" s="8">
        <v>0.187</v>
      </c>
    </row>
    <row r="87" spans="1:4" x14ac:dyDescent="0.25">
      <c r="A87" s="5">
        <v>46</v>
      </c>
      <c r="B87" s="4">
        <v>96245</v>
      </c>
      <c r="C87" s="4">
        <v>20500.185000000001</v>
      </c>
      <c r="D87" s="8">
        <v>0.21299999999999999</v>
      </c>
    </row>
    <row r="88" spans="1:4" x14ac:dyDescent="0.25">
      <c r="A88" s="1" t="s">
        <v>12</v>
      </c>
      <c r="B88" s="4">
        <v>368127</v>
      </c>
      <c r="C88" s="4">
        <v>55762.048000000003</v>
      </c>
      <c r="D88" s="8">
        <v>0.12200000000000001</v>
      </c>
    </row>
    <row r="89" spans="1:4" x14ac:dyDescent="0.25">
      <c r="A89" s="5">
        <v>36</v>
      </c>
      <c r="B89" s="4">
        <v>15761</v>
      </c>
      <c r="C89" s="4">
        <v>1355.4459999999999</v>
      </c>
      <c r="D89" s="8">
        <v>8.5999999999999993E-2</v>
      </c>
    </row>
    <row r="90" spans="1:4" x14ac:dyDescent="0.25">
      <c r="A90" s="5">
        <v>37</v>
      </c>
      <c r="B90" s="4">
        <v>14936</v>
      </c>
      <c r="C90" s="4">
        <v>1165.008</v>
      </c>
      <c r="D90" s="8">
        <v>7.8E-2</v>
      </c>
    </row>
    <row r="91" spans="1:4" x14ac:dyDescent="0.25">
      <c r="A91" s="5">
        <v>38</v>
      </c>
      <c r="B91" s="4">
        <v>15491</v>
      </c>
      <c r="C91" s="4">
        <v>1084.3700000000001</v>
      </c>
      <c r="D91" s="8">
        <v>7.0000000000000007E-2</v>
      </c>
    </row>
    <row r="92" spans="1:4" x14ac:dyDescent="0.25">
      <c r="A92" s="5">
        <v>39</v>
      </c>
      <c r="B92" s="4">
        <v>15179</v>
      </c>
      <c r="C92" s="4">
        <v>1183.962</v>
      </c>
      <c r="D92" s="8">
        <v>7.8E-2</v>
      </c>
    </row>
    <row r="93" spans="1:4" x14ac:dyDescent="0.25">
      <c r="A93" s="5">
        <v>40</v>
      </c>
      <c r="B93" s="4">
        <v>18182</v>
      </c>
      <c r="C93" s="4">
        <v>1818.2</v>
      </c>
      <c r="D93" s="8">
        <v>0.1</v>
      </c>
    </row>
    <row r="94" spans="1:4" x14ac:dyDescent="0.25">
      <c r="A94" s="5">
        <v>41</v>
      </c>
      <c r="B94" s="4">
        <v>24035</v>
      </c>
      <c r="C94" s="4">
        <v>2812.0950000000003</v>
      </c>
      <c r="D94" s="8">
        <v>0.11700000000000001</v>
      </c>
    </row>
    <row r="95" spans="1:4" x14ac:dyDescent="0.25">
      <c r="A95" s="5">
        <v>42</v>
      </c>
      <c r="B95" s="4">
        <v>27355</v>
      </c>
      <c r="C95" s="4">
        <v>3419.375</v>
      </c>
      <c r="D95" s="8">
        <v>0.125</v>
      </c>
    </row>
    <row r="96" spans="1:4" x14ac:dyDescent="0.25">
      <c r="A96" s="5">
        <v>43</v>
      </c>
      <c r="B96" s="4">
        <v>34813</v>
      </c>
      <c r="C96" s="4">
        <v>4107.9340000000002</v>
      </c>
      <c r="D96" s="8">
        <v>0.11799999999999999</v>
      </c>
    </row>
    <row r="97" spans="1:4" x14ac:dyDescent="0.25">
      <c r="A97" s="5">
        <v>44</v>
      </c>
      <c r="B97" s="4">
        <v>58629</v>
      </c>
      <c r="C97" s="4">
        <v>9615.1560000000009</v>
      </c>
      <c r="D97" s="8">
        <v>0.16400000000000001</v>
      </c>
    </row>
    <row r="98" spans="1:4" x14ac:dyDescent="0.25">
      <c r="A98" s="5">
        <v>45</v>
      </c>
      <c r="B98" s="4">
        <v>71246</v>
      </c>
      <c r="C98" s="4">
        <v>13323.002</v>
      </c>
      <c r="D98" s="8">
        <v>0.187</v>
      </c>
    </row>
    <row r="99" spans="1:4" x14ac:dyDescent="0.25">
      <c r="A99" s="5">
        <v>46</v>
      </c>
      <c r="B99" s="4">
        <v>72500</v>
      </c>
      <c r="C99" s="4">
        <v>15877.5</v>
      </c>
      <c r="D99" s="8">
        <v>0.219</v>
      </c>
    </row>
    <row r="100" spans="1:4" x14ac:dyDescent="0.25">
      <c r="A100" s="1" t="s">
        <v>13</v>
      </c>
      <c r="B100" s="4">
        <v>257125</v>
      </c>
      <c r="C100" s="4">
        <v>42648.762000000002</v>
      </c>
      <c r="D100" s="8">
        <v>0.12981818181818183</v>
      </c>
    </row>
    <row r="101" spans="1:4" x14ac:dyDescent="0.25">
      <c r="A101" s="5">
        <v>36</v>
      </c>
      <c r="B101" s="4">
        <v>10301</v>
      </c>
      <c r="C101" s="4">
        <v>834.38099999999997</v>
      </c>
      <c r="D101" s="8">
        <v>8.1000000000000003E-2</v>
      </c>
    </row>
    <row r="102" spans="1:4" x14ac:dyDescent="0.25">
      <c r="A102" s="5">
        <v>37</v>
      </c>
      <c r="B102" s="4">
        <v>9522</v>
      </c>
      <c r="C102" s="4">
        <v>704.62799999999993</v>
      </c>
      <c r="D102" s="8">
        <v>7.3999999999999996E-2</v>
      </c>
    </row>
    <row r="103" spans="1:4" x14ac:dyDescent="0.25">
      <c r="A103" s="5">
        <v>38</v>
      </c>
      <c r="B103" s="4">
        <v>9759</v>
      </c>
      <c r="C103" s="4">
        <v>692.8889999999999</v>
      </c>
      <c r="D103" s="8">
        <v>7.0999999999999994E-2</v>
      </c>
    </row>
    <row r="104" spans="1:4" x14ac:dyDescent="0.25">
      <c r="A104" s="5">
        <v>39</v>
      </c>
      <c r="B104" s="4">
        <v>10189</v>
      </c>
      <c r="C104" s="4">
        <v>866.06500000000005</v>
      </c>
      <c r="D104" s="8">
        <v>8.5000000000000006E-2</v>
      </c>
    </row>
    <row r="105" spans="1:4" x14ac:dyDescent="0.25">
      <c r="A105" s="5">
        <v>40</v>
      </c>
      <c r="B105" s="4">
        <v>12341</v>
      </c>
      <c r="C105" s="4">
        <v>1271.1229999999998</v>
      </c>
      <c r="D105" s="8">
        <v>0.10299999999999999</v>
      </c>
    </row>
    <row r="106" spans="1:4" x14ac:dyDescent="0.25">
      <c r="A106" s="5">
        <v>41</v>
      </c>
      <c r="B106" s="4">
        <v>16859</v>
      </c>
      <c r="C106" s="4">
        <v>1955.644</v>
      </c>
      <c r="D106" s="8">
        <v>0.11600000000000001</v>
      </c>
    </row>
    <row r="107" spans="1:4" x14ac:dyDescent="0.25">
      <c r="A107" s="5">
        <v>42</v>
      </c>
      <c r="B107" s="4">
        <v>19574</v>
      </c>
      <c r="C107" s="4">
        <v>2583.768</v>
      </c>
      <c r="D107" s="8">
        <v>0.13200000000000001</v>
      </c>
    </row>
    <row r="108" spans="1:4" x14ac:dyDescent="0.25">
      <c r="A108" s="5">
        <v>43</v>
      </c>
      <c r="B108" s="4">
        <v>25355</v>
      </c>
      <c r="C108" s="4">
        <v>3321.5050000000001</v>
      </c>
      <c r="D108" s="8">
        <v>0.13100000000000001</v>
      </c>
    </row>
    <row r="109" spans="1:4" x14ac:dyDescent="0.25">
      <c r="A109" s="5">
        <v>44</v>
      </c>
      <c r="B109" s="4">
        <v>44898</v>
      </c>
      <c r="C109" s="4">
        <v>7722.4559999999992</v>
      </c>
      <c r="D109" s="8">
        <v>0.17199999999999999</v>
      </c>
    </row>
    <row r="110" spans="1:4" x14ac:dyDescent="0.25">
      <c r="A110" s="5">
        <v>45</v>
      </c>
      <c r="B110" s="4">
        <v>50639</v>
      </c>
      <c r="C110" s="4">
        <v>10583.550999999999</v>
      </c>
      <c r="D110" s="8">
        <v>0.20899999999999999</v>
      </c>
    </row>
    <row r="111" spans="1:4" x14ac:dyDescent="0.25">
      <c r="A111" s="5">
        <v>46</v>
      </c>
      <c r="B111" s="4">
        <v>47688</v>
      </c>
      <c r="C111" s="4">
        <v>12112.752</v>
      </c>
      <c r="D111" s="8">
        <v>0.254</v>
      </c>
    </row>
    <row r="112" spans="1:4" x14ac:dyDescent="0.25">
      <c r="A112" s="1" t="s">
        <v>14</v>
      </c>
      <c r="B112" s="4">
        <v>129213</v>
      </c>
      <c r="C112" s="4">
        <v>26238.269999999997</v>
      </c>
      <c r="D112" s="8">
        <v>0.15763636363636363</v>
      </c>
    </row>
    <row r="113" spans="1:4" x14ac:dyDescent="0.25">
      <c r="A113" s="5">
        <v>36</v>
      </c>
      <c r="B113" s="4">
        <v>5113</v>
      </c>
      <c r="C113" s="4">
        <v>398.81400000000002</v>
      </c>
      <c r="D113" s="8">
        <v>7.8E-2</v>
      </c>
    </row>
    <row r="114" spans="1:4" x14ac:dyDescent="0.25">
      <c r="A114" s="5">
        <v>37</v>
      </c>
      <c r="B114" s="4">
        <v>4876</v>
      </c>
      <c r="C114" s="4">
        <v>360.82399999999996</v>
      </c>
      <c r="D114" s="8">
        <v>7.3999999999999996E-2</v>
      </c>
    </row>
    <row r="115" spans="1:4" x14ac:dyDescent="0.25">
      <c r="A115" s="5">
        <v>38</v>
      </c>
      <c r="B115" s="4">
        <v>4664</v>
      </c>
      <c r="C115" s="4">
        <v>363.79199999999997</v>
      </c>
      <c r="D115" s="8">
        <v>7.8E-2</v>
      </c>
    </row>
    <row r="116" spans="1:4" x14ac:dyDescent="0.25">
      <c r="A116" s="5">
        <v>39</v>
      </c>
      <c r="B116" s="4">
        <v>4781</v>
      </c>
      <c r="C116" s="4">
        <v>415.94699999999995</v>
      </c>
      <c r="D116" s="8">
        <v>8.6999999999999994E-2</v>
      </c>
    </row>
    <row r="117" spans="1:4" x14ac:dyDescent="0.25">
      <c r="A117" s="5">
        <v>40</v>
      </c>
      <c r="B117" s="4">
        <v>5839</v>
      </c>
      <c r="C117" s="4">
        <v>741.553</v>
      </c>
      <c r="D117" s="8">
        <v>0.127</v>
      </c>
    </row>
    <row r="118" spans="1:4" x14ac:dyDescent="0.25">
      <c r="A118" s="5">
        <v>41</v>
      </c>
      <c r="B118" s="4">
        <v>8039</v>
      </c>
      <c r="C118" s="4">
        <v>1278.201</v>
      </c>
      <c r="D118" s="8">
        <v>0.159</v>
      </c>
    </row>
    <row r="119" spans="1:4" x14ac:dyDescent="0.25">
      <c r="A119" s="5">
        <v>42</v>
      </c>
      <c r="B119" s="4">
        <v>9337</v>
      </c>
      <c r="C119" s="4">
        <v>1727.345</v>
      </c>
      <c r="D119" s="8">
        <v>0.185</v>
      </c>
    </row>
    <row r="120" spans="1:4" x14ac:dyDescent="0.25">
      <c r="A120" s="5">
        <v>43</v>
      </c>
      <c r="B120" s="4">
        <v>11368</v>
      </c>
      <c r="C120" s="4">
        <v>2239.4960000000001</v>
      </c>
      <c r="D120" s="8">
        <v>0.19700000000000001</v>
      </c>
    </row>
    <row r="121" spans="1:4" x14ac:dyDescent="0.25">
      <c r="A121" s="5">
        <v>44</v>
      </c>
      <c r="B121" s="4">
        <v>24578</v>
      </c>
      <c r="C121" s="4">
        <v>5013.9119999999994</v>
      </c>
      <c r="D121" s="8">
        <v>0.20399999999999999</v>
      </c>
    </row>
    <row r="122" spans="1:4" x14ac:dyDescent="0.25">
      <c r="A122" s="5">
        <v>45</v>
      </c>
      <c r="B122" s="4">
        <v>26976</v>
      </c>
      <c r="C122" s="4">
        <v>6582.1440000000002</v>
      </c>
      <c r="D122" s="8">
        <v>0.24399999999999999</v>
      </c>
    </row>
    <row r="123" spans="1:4" x14ac:dyDescent="0.25">
      <c r="A123" s="5">
        <v>46</v>
      </c>
      <c r="B123" s="4">
        <v>23642</v>
      </c>
      <c r="C123" s="4">
        <v>7116.2420000000002</v>
      </c>
      <c r="D123" s="8">
        <v>0.30099999999999999</v>
      </c>
    </row>
    <row r="124" spans="1:4" x14ac:dyDescent="0.25">
      <c r="A124" s="1" t="s">
        <v>15</v>
      </c>
      <c r="B124" s="4">
        <v>42908</v>
      </c>
      <c r="C124" s="4">
        <v>10289.48</v>
      </c>
      <c r="D124" s="8">
        <v>0.19272727272727269</v>
      </c>
    </row>
    <row r="125" spans="1:4" x14ac:dyDescent="0.25">
      <c r="A125" s="5">
        <v>36</v>
      </c>
      <c r="B125" s="4">
        <v>1800</v>
      </c>
      <c r="C125" s="4">
        <v>187.2</v>
      </c>
      <c r="D125" s="8">
        <v>0.104</v>
      </c>
    </row>
    <row r="126" spans="1:4" x14ac:dyDescent="0.25">
      <c r="A126" s="5">
        <v>37</v>
      </c>
      <c r="B126" s="4">
        <v>1594</v>
      </c>
      <c r="C126" s="4">
        <v>125.926</v>
      </c>
      <c r="D126" s="8">
        <v>7.9000000000000001E-2</v>
      </c>
    </row>
    <row r="127" spans="1:4" x14ac:dyDescent="0.25">
      <c r="A127" s="5">
        <v>38</v>
      </c>
      <c r="B127" s="4">
        <v>1626</v>
      </c>
      <c r="C127" s="4">
        <v>178.86</v>
      </c>
      <c r="D127" s="8">
        <v>0.11</v>
      </c>
    </row>
    <row r="128" spans="1:4" x14ac:dyDescent="0.25">
      <c r="A128" s="5">
        <v>39</v>
      </c>
      <c r="B128" s="4">
        <v>1437</v>
      </c>
      <c r="C128" s="4">
        <v>169.566</v>
      </c>
      <c r="D128" s="8">
        <v>0.11799999999999999</v>
      </c>
    </row>
    <row r="129" spans="1:4" x14ac:dyDescent="0.25">
      <c r="A129" s="5">
        <v>40</v>
      </c>
      <c r="B129" s="4">
        <v>1985</v>
      </c>
      <c r="C129" s="4">
        <v>299.73500000000001</v>
      </c>
      <c r="D129" s="8">
        <v>0.151</v>
      </c>
    </row>
    <row r="130" spans="1:4" x14ac:dyDescent="0.25">
      <c r="A130" s="5">
        <v>41</v>
      </c>
      <c r="B130" s="4">
        <v>2694</v>
      </c>
      <c r="C130" s="4">
        <v>476.83799999999997</v>
      </c>
      <c r="D130" s="8">
        <v>0.17699999999999999</v>
      </c>
    </row>
    <row r="131" spans="1:4" x14ac:dyDescent="0.25">
      <c r="A131" s="5">
        <v>42</v>
      </c>
      <c r="B131" s="4">
        <v>3031</v>
      </c>
      <c r="C131" s="4">
        <v>694.09900000000005</v>
      </c>
      <c r="D131" s="8">
        <v>0.22900000000000001</v>
      </c>
    </row>
    <row r="132" spans="1:4" x14ac:dyDescent="0.25">
      <c r="A132" s="5">
        <v>43</v>
      </c>
      <c r="B132" s="4">
        <v>2774</v>
      </c>
      <c r="C132" s="4">
        <v>837.74799999999993</v>
      </c>
      <c r="D132" s="8">
        <v>0.30199999999999999</v>
      </c>
    </row>
    <row r="133" spans="1:4" x14ac:dyDescent="0.25">
      <c r="A133" s="5">
        <v>44</v>
      </c>
      <c r="B133" s="4">
        <v>8615</v>
      </c>
      <c r="C133" s="4">
        <v>2041.7549999999999</v>
      </c>
      <c r="D133" s="8">
        <v>0.23699999999999999</v>
      </c>
    </row>
    <row r="134" spans="1:4" x14ac:dyDescent="0.25">
      <c r="A134" s="5">
        <v>45</v>
      </c>
      <c r="B134" s="4">
        <v>9321</v>
      </c>
      <c r="C134" s="4">
        <v>2563.2750000000001</v>
      </c>
      <c r="D134" s="8">
        <v>0.27500000000000002</v>
      </c>
    </row>
    <row r="135" spans="1:4" x14ac:dyDescent="0.25">
      <c r="A135" s="5">
        <v>46</v>
      </c>
      <c r="B135" s="4">
        <v>8031</v>
      </c>
      <c r="C135" s="4">
        <v>2714.4780000000001</v>
      </c>
      <c r="D135" s="8">
        <v>0.33800000000000002</v>
      </c>
    </row>
    <row r="136" spans="1:4" x14ac:dyDescent="0.25">
      <c r="A136" s="1" t="s">
        <v>20</v>
      </c>
      <c r="B136" s="4"/>
      <c r="C136" s="4"/>
      <c r="D136" s="8"/>
    </row>
    <row r="137" spans="1:4" x14ac:dyDescent="0.25">
      <c r="A137" s="5" t="s">
        <v>20</v>
      </c>
      <c r="B137" s="4"/>
      <c r="C137" s="4"/>
      <c r="D137" s="8"/>
    </row>
    <row r="138" spans="1:4" x14ac:dyDescent="0.25">
      <c r="A138" s="1" t="s">
        <v>21</v>
      </c>
      <c r="B138" s="4">
        <v>3015688</v>
      </c>
      <c r="C138" s="4">
        <v>467568.98699999991</v>
      </c>
      <c r="D138" s="8">
        <v>0.13223966942148763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volume en pos test leeftijd</vt:lpstr>
      <vt:lpstr>draaitabel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Jagt</dc:creator>
  <cp:lastModifiedBy>Jagt</cp:lastModifiedBy>
  <dcterms:created xsi:type="dcterms:W3CDTF">2021-11-29T11:24:08Z</dcterms:created>
  <dcterms:modified xsi:type="dcterms:W3CDTF">2021-11-29T11:33:07Z</dcterms:modified>
</cp:coreProperties>
</file>