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Отчет" sheetId="1" r:id="rId1"/>
  </sheets>
  <calcPr calcId="145621"/>
</workbook>
</file>

<file path=xl/calcChain.xml><?xml version="1.0" encoding="utf-8"?>
<calcChain xmlns="http://schemas.openxmlformats.org/spreadsheetml/2006/main">
  <c r="DX20" i="1" l="1"/>
  <c r="DW20" i="1"/>
  <c r="DV20" i="1"/>
  <c r="DK20" i="1"/>
  <c r="DJ20" i="1"/>
  <c r="DI20" i="1"/>
  <c r="CV20" i="1"/>
  <c r="CP20" i="1"/>
  <c r="CH20" i="1"/>
  <c r="BL20" i="1"/>
  <c r="BK20" i="1"/>
  <c r="BJ20" i="1"/>
  <c r="BI20" i="1"/>
  <c r="AU20" i="1"/>
  <c r="AT20" i="1"/>
  <c r="AS20" i="1"/>
  <c r="AR20" i="1"/>
  <c r="AQ20" i="1"/>
  <c r="Z20" i="1"/>
  <c r="P20" i="1"/>
  <c r="I20" i="1"/>
  <c r="DX18" i="1"/>
  <c r="DW18" i="1"/>
  <c r="DV18" i="1"/>
  <c r="DK18" i="1"/>
  <c r="DJ18" i="1"/>
  <c r="DI18" i="1"/>
  <c r="CV18" i="1"/>
  <c r="CP18" i="1"/>
  <c r="CH18" i="1"/>
  <c r="BL18" i="1"/>
  <c r="BK18" i="1"/>
  <c r="BJ18" i="1"/>
  <c r="BI18" i="1"/>
  <c r="AU18" i="1"/>
  <c r="AT18" i="1"/>
  <c r="AS18" i="1"/>
  <c r="AR18" i="1"/>
  <c r="AQ18" i="1"/>
  <c r="Z18" i="1"/>
  <c r="P18" i="1"/>
  <c r="I18" i="1"/>
  <c r="EB18" i="1"/>
  <c r="EB20" i="1"/>
  <c r="EB16" i="1"/>
  <c r="CP16" i="1"/>
  <c r="CH16" i="1"/>
  <c r="I16" i="1"/>
  <c r="DX16" i="1"/>
  <c r="DW16" i="1"/>
  <c r="DV16" i="1"/>
  <c r="DK16" i="1"/>
  <c r="DJ16" i="1"/>
  <c r="DI16" i="1"/>
  <c r="CV16" i="1"/>
  <c r="BL16" i="1"/>
  <c r="BK16" i="1"/>
  <c r="BJ16" i="1"/>
  <c r="BI16" i="1"/>
  <c r="AU16" i="1"/>
  <c r="AT16" i="1"/>
  <c r="AS16" i="1"/>
  <c r="AR16" i="1"/>
  <c r="AQ16" i="1"/>
  <c r="Z16" i="1"/>
  <c r="P16" i="1"/>
  <c r="C20" i="1"/>
  <c r="B20" i="1"/>
  <c r="C18" i="1"/>
  <c r="B18" i="1"/>
  <c r="C16" i="1"/>
  <c r="B16" i="1"/>
</calcChain>
</file>

<file path=xl/sharedStrings.xml><?xml version="1.0" encoding="utf-8"?>
<sst xmlns="http://schemas.openxmlformats.org/spreadsheetml/2006/main" count="483" uniqueCount="199">
  <si>
    <t>Часть 1</t>
  </si>
  <si>
    <t>Часть 2</t>
  </si>
  <si>
    <t>ИНФОРМАЦИЯ</t>
  </si>
  <si>
    <t>по инспекционному обследованию жилых домов  за $началоПериода$ - $конецПериода$ $год$ года</t>
  </si>
  <si>
    <t>______________________________________________ ЗЖИ</t>
  </si>
  <si>
    <t>По предписаниям, первичным протоколам и первичным актам</t>
  </si>
  <si>
    <t>Проверка выполнения выданных предписаний и протоколов</t>
  </si>
  <si>
    <t>Штрафные санкции</t>
  </si>
  <si>
    <t>МО</t>
  </si>
  <si>
    <t xml:space="preserve">К-во обсл. домов </t>
  </si>
  <si>
    <t>Площадь обсл. Домов тыс.кв.м</t>
  </si>
  <si>
    <t>в т.ч.</t>
  </si>
  <si>
    <t>К-во выявленных нарушений всего</t>
  </si>
  <si>
    <t xml:space="preserve">в т.ч.  </t>
  </si>
  <si>
    <t>Выдано 
предписа ний всего</t>
  </si>
  <si>
    <t>Оформлено протоколов всего</t>
  </si>
  <si>
    <t>Составлено актов проверки</t>
  </si>
  <si>
    <t>Проверено предписаний</t>
  </si>
  <si>
    <t>Площадь домов, проверенных предпис. тыс.кв.м.</t>
  </si>
  <si>
    <t>Выполнение предписаний</t>
  </si>
  <si>
    <t>плановое обследование</t>
  </si>
  <si>
    <t>внеплановое обследование</t>
  </si>
  <si>
    <t>инспекционное обследование</t>
  </si>
  <si>
    <t>по жалобам</t>
  </si>
  <si>
    <t>по плановым проверкам</t>
  </si>
  <si>
    <t>по внеплановым проверкам</t>
  </si>
  <si>
    <t>по инспекционным обследованиям</t>
  </si>
  <si>
    <t>правил технической эксплуатации и ремонта жилищного фонда</t>
  </si>
  <si>
    <t>правил пользования жилыми помещениями</t>
  </si>
  <si>
    <t>норм уровня и режима обеспечения населения коммунальными услугами</t>
  </si>
  <si>
    <t>на юрид.лиц</t>
  </si>
  <si>
    <t>на долж.лиц</t>
  </si>
  <si>
    <t>на физ.лиц</t>
  </si>
  <si>
    <t>по план. проверкам</t>
  </si>
  <si>
    <t>по внеплан. проверкам</t>
  </si>
  <si>
    <t>по инспекц. обсл.</t>
  </si>
  <si>
    <r>
      <t>Выпол-нено предп (</t>
    </r>
    <r>
      <rPr>
        <b/>
        <sz val="11"/>
        <rFont val="Tahoma"/>
        <family val="2"/>
        <charset val="204"/>
      </rPr>
      <t>закрыто актами</t>
    </r>
    <r>
      <rPr>
        <sz val="11"/>
        <rFont val="Tahoma"/>
        <family val="2"/>
        <charset val="204"/>
      </rPr>
      <t>) всего</t>
    </r>
  </si>
  <si>
    <t>Невыполн.предпис, составлено протоколов</t>
  </si>
  <si>
    <t xml:space="preserve">в т.ч. </t>
  </si>
  <si>
    <t>Вынесено постановлений</t>
  </si>
  <si>
    <t>Постановление о прекращении произв.</t>
  </si>
  <si>
    <t>Административный штраф</t>
  </si>
  <si>
    <t>Устное замечание</t>
  </si>
  <si>
    <t>Предупреждение</t>
  </si>
  <si>
    <t>Административный арест</t>
  </si>
  <si>
    <t>Предъявлено штрафов</t>
  </si>
  <si>
    <t>Получено штрафов</t>
  </si>
  <si>
    <t>всего</t>
  </si>
  <si>
    <t>по юрид лицам</t>
  </si>
  <si>
    <t>по долж лицам</t>
  </si>
  <si>
    <t>по физ лицам</t>
  </si>
  <si>
    <t>по жал</t>
  </si>
  <si>
    <t>по инспекц. обследованиям</t>
  </si>
  <si>
    <t>Кол-во нарушений по невыполн.предпис, где оформлен протокол</t>
  </si>
  <si>
    <t>ГЖИ</t>
  </si>
  <si>
    <t>Суд</t>
  </si>
  <si>
    <t>на юрид. лиц</t>
  </si>
  <si>
    <t>на должн. лиц</t>
  </si>
  <si>
    <t>на физ. лиц</t>
  </si>
  <si>
    <t>Собственники жилых помещений</t>
  </si>
  <si>
    <t>Предприятия, обслуживающие жил.фонд</t>
  </si>
  <si>
    <t>Наниматели, арендаторы</t>
  </si>
  <si>
    <t>иным</t>
  </si>
  <si>
    <t>к-во домов</t>
  </si>
  <si>
    <t>пл-дь тыс.кв.м</t>
  </si>
  <si>
    <t>УК</t>
  </si>
  <si>
    <t>ТСЖ/ ЖСК</t>
  </si>
  <si>
    <t>иные</t>
  </si>
  <si>
    <t>физ. лица</t>
  </si>
  <si>
    <t>по исполн. предписания</t>
  </si>
  <si>
    <t>по подг. к зиме</t>
  </si>
  <si>
    <t>по сосулькам</t>
  </si>
  <si>
    <t>по паводк. мероприятия</t>
  </si>
  <si>
    <t>по капремонту</t>
  </si>
  <si>
    <t>по адр.атрибутике</t>
  </si>
  <si>
    <t>по коммерческому учету энергоресурсов (ПУ)</t>
  </si>
  <si>
    <t>содержание придомовой территории</t>
  </si>
  <si>
    <t>по антитеррористическим мероприятиям</t>
  </si>
  <si>
    <t>по внутридомовому газовому оборудованию</t>
  </si>
  <si>
    <t>по переустройству и перепланировке</t>
  </si>
  <si>
    <t>по нежилым помещениям</t>
  </si>
  <si>
    <t>по лифтам</t>
  </si>
  <si>
    <t>по санит сост</t>
  </si>
  <si>
    <t>другие</t>
  </si>
  <si>
    <t>$ЗЖИ$</t>
  </si>
  <si>
    <t>#конец</t>
  </si>
  <si>
    <t>$Район$</t>
  </si>
  <si>
    <t>$КолвоДомовПлановое$</t>
  </si>
  <si>
    <t>$ПлощадьПлановое$</t>
  </si>
  <si>
    <t>$ПлощадьДомовПлановоеМун$</t>
  </si>
  <si>
    <t>$ПлощадьДомовПлановоеТсж$</t>
  </si>
  <si>
    <t>$ПлощадьДомовПланИные$</t>
  </si>
  <si>
    <t>$КолвоДомовВнеплановое$</t>
  </si>
  <si>
    <t>$ПлощадьВнеплановое$</t>
  </si>
  <si>
    <t>$ПлощадьДомовВнеплановоеМун$</t>
  </si>
  <si>
    <t>$ПлощадьДомовВнеплановоеТсж$</t>
  </si>
  <si>
    <t>$ПлощадьВнеплановоеФизЛица$</t>
  </si>
  <si>
    <t>$ПлощадьДомовВнеПланИные$</t>
  </si>
  <si>
    <t>$КолвоДомовИнспекционное$</t>
  </si>
  <si>
    <t>$ПлощадьИнспекционное$</t>
  </si>
  <si>
    <t>$КолвоДомовПоЖалобе$</t>
  </si>
  <si>
    <t>$ПлощадьПоЖалобе$</t>
  </si>
  <si>
    <t>$ОбщееКолвоНарушений$</t>
  </si>
  <si>
    <t>$КолвоНарушенийПлановое$</t>
  </si>
  <si>
    <t>$КолвоНарушенийВнеплановое$</t>
  </si>
  <si>
    <t>$КолвоНарушенийИнспекционное$</t>
  </si>
  <si>
    <t>$КолвоНарушенийПоЖалобам$</t>
  </si>
  <si>
    <t>$КолвоНарушПравилТехЭ$</t>
  </si>
  <si>
    <t>$КолвоНарушПрПользЖил$</t>
  </si>
  <si>
    <t>$КолвоНарушНормУровня$</t>
  </si>
  <si>
    <t>$ОбщееКолвоПредписаний$</t>
  </si>
  <si>
    <t>$КолвоПредписанийЮрлиц$</t>
  </si>
  <si>
    <t>$КолвоПредписанийДолжлиц$</t>
  </si>
  <si>
    <t>$КолвоПредписанийФизлиц$</t>
  </si>
  <si>
    <t>$КолвоПредписанийПланЮр$</t>
  </si>
  <si>
    <t>$КолвоПредписанийВнепланЮр$</t>
  </si>
  <si>
    <t>$КолвоПредписанийВнепланДл$</t>
  </si>
  <si>
    <t>$КолвоПредписанийИнспЮр$</t>
  </si>
  <si>
    <t>$КолвоПредписанийИнспДл$</t>
  </si>
  <si>
    <t>$КолвоПредписанийЖалобыЮр$</t>
  </si>
  <si>
    <t>$КолвоПредписанийЖалобыДл$</t>
  </si>
  <si>
    <t>$КолвоПредписанийЖалобыФиз$</t>
  </si>
  <si>
    <t>$ОбщееКолвоПротоколов$</t>
  </si>
  <si>
    <t>$КолвоПротоколовЮр$</t>
  </si>
  <si>
    <t>$КолвоПротоколовДл$</t>
  </si>
  <si>
    <t>$КолвоПротоколовФиз$</t>
  </si>
  <si>
    <t>$КолвоПротоколовЖалоб$</t>
  </si>
  <si>
    <t>$КолвоПротоколовЮрлицПлановое$</t>
  </si>
  <si>
    <t>$КолвоПротоколовЮрлицВнеплановое$</t>
  </si>
  <si>
    <t>$КолвоПротоколовДолжлицВнеплановое$</t>
  </si>
  <si>
    <t>$КолвоПротоколовЮрлицИнспекционное$</t>
  </si>
  <si>
    <t>$КолвоПротоколовДолжлицИнспекционное$</t>
  </si>
  <si>
    <t>$КолвоПротоколовЖалобЮрлиц$</t>
  </si>
  <si>
    <t>$КолвоПротоколовЖалобДолжлиц$</t>
  </si>
  <si>
    <t>$КолвоПротоколовЖалобФизлиц$</t>
  </si>
  <si>
    <t>$ОбщееКолвоАктов$</t>
  </si>
  <si>
    <t>$КолвоАктовВнеплановоеИспПредписания$</t>
  </si>
  <si>
    <t>$КолвоАктовИнспекционноеЗима$</t>
  </si>
  <si>
    <t>$КолвоАктовИнспекционноеСосульки$</t>
  </si>
  <si>
    <t>$КолвоАктовИнспекционноеПаводки$</t>
  </si>
  <si>
    <t>$КолвоАктовИнспекционноеКапремонт$</t>
  </si>
  <si>
    <t>$КолвоАктовИнспекционноеАдрАтрибутика$</t>
  </si>
  <si>
    <t>$КолвоАктовПоКомУчету$</t>
  </si>
  <si>
    <t>$КолвоАктовПридомТерр$</t>
  </si>
  <si>
    <t>$КолвоАктовАнтитеррор$</t>
  </si>
  <si>
    <t>$КолвоАктовВнутриГаз$</t>
  </si>
  <si>
    <t>$КолвоАктовПоПереустр$</t>
  </si>
  <si>
    <t>$КолвоАктовНежилПом$</t>
  </si>
  <si>
    <t>$КолвоАктовПоЛилфтам$</t>
  </si>
  <si>
    <t>$КолвоАктовПоСанитСост$</t>
  </si>
  <si>
    <t>$КолвоАктовДругие$</t>
  </si>
  <si>
    <t>$ПлощадьАктовВнеплановоеИспПредписания$</t>
  </si>
  <si>
    <t>$ОбщееКолвоВыполненныхПредписаний$</t>
  </si>
  <si>
    <t>$КолвоВыполненныхПредписанийЮрлиц$</t>
  </si>
  <si>
    <t>$КолвоВыполненныхПредписанийДолжлиц$</t>
  </si>
  <si>
    <t>$КолвоВыполненныхПредписанийФизлиц$</t>
  </si>
  <si>
    <t>$КолвоВыполненныхПредписанийВнеплановое$</t>
  </si>
  <si>
    <t>$ОбщееКолвоНевыполненныхПредписаний$</t>
  </si>
  <si>
    <t>$КолвоНевыполненныхПредписанийПлановое$</t>
  </si>
  <si>
    <t>$КолвоНевыполненныхПредписанийВнеплановое$</t>
  </si>
  <si>
    <t>$КолвоНевыполненныхПредписанийИнспекционное$</t>
  </si>
  <si>
    <t>$КолвоНевыполненныхПредписанийПоЖалобам$</t>
  </si>
  <si>
    <t>$ОбщееКолвоНарушенийНевыполненныхПредписаний$</t>
  </si>
  <si>
    <t>$ОбщееКолвоПостановлений$</t>
  </si>
  <si>
    <t>$КолвоПостановленийГжи$</t>
  </si>
  <si>
    <t>$КолвоПостановленийСуд$</t>
  </si>
  <si>
    <t>$КолвоПостановленийЮрлиц$</t>
  </si>
  <si>
    <t>$КолвоПостановленийДолжлиц$</t>
  </si>
  <si>
    <t>$КолвоПостановленийФизжлиц$</t>
  </si>
  <si>
    <t>$КолвоПрекращенных$</t>
  </si>
  <si>
    <t>$КолвоШтрафов$</t>
  </si>
  <si>
    <t>$КолвоЗамечаний$</t>
  </si>
  <si>
    <t>$КолвоПредупреждений$</t>
  </si>
  <si>
    <t>$АдминистративныйАрест$</t>
  </si>
  <si>
    <t>$ОбщаяСуммаПредъявленоШтрафов$</t>
  </si>
  <si>
    <t>$СуммаПредъявленоШтрафовГжи$</t>
  </si>
  <si>
    <t>$СуммаПредъявленоШтрафовСуд$</t>
  </si>
  <si>
    <t>$СуммаПредъявленоШтрафовЮрлиц$</t>
  </si>
  <si>
    <t>$СуммаПредъявленоШтрафовДолжлиц$</t>
  </si>
  <si>
    <t>$СуммаПредъявленоШтрафовФизлиц$</t>
  </si>
  <si>
    <t>$ШтрафСобственники$</t>
  </si>
  <si>
    <t>$ШтрафПредприятия$</t>
  </si>
  <si>
    <t>$ШтрафНаниматели$</t>
  </si>
  <si>
    <t>$ШтрафИные$</t>
  </si>
  <si>
    <t>$ОбщаяСуммаПолученоШтрафов$</t>
  </si>
  <si>
    <t>$СуммаПолученоШтрафовГжи$</t>
  </si>
  <si>
    <t>$СуммаПолученоШтрафовСуд$</t>
  </si>
  <si>
    <t>Итого по ЗЖИ</t>
  </si>
  <si>
    <t>Итого</t>
  </si>
  <si>
    <t>#SectionZji</t>
  </si>
  <si>
    <t>#SectionData</t>
  </si>
  <si>
    <t>Оформлено протоколов по ст. 19.5 КоАП РФ (ед.)</t>
  </si>
  <si>
    <t>$КолвоПротоколовПоСт19_5$</t>
  </si>
  <si>
    <t>$КолвоАктовПлановое$</t>
  </si>
  <si>
    <t>$КолвоАктовВнеплановое$</t>
  </si>
  <si>
    <t>$КолвоАктовПоЖалобе$</t>
  </si>
  <si>
    <t>$КолвоАктовИнспекционное$</t>
  </si>
  <si>
    <t>$КолвоПредписанийПоЖалобам$</t>
  </si>
  <si>
    <t>$КолвоАктовПроверкиВнеплановоеИспПредписания$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</si>
</sst>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name val="Tahoma"/>
      <family val="2"/>
      <charset val="204"/>
    </font>
    <font>
      <b/>
      <sz val="1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2" fontId="6" fillId="0" borderId="10" xfId="0" applyNumberFormat="1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 applyAlignment="1">
      <alignment horizontal="center"/>
    </xf>
    <xf numFmtId="0" fontId="6" fillId="0" borderId="0" xfId="0" applyFont="1"/>
    <xf numFmtId="0" fontId="6" fillId="3" borderId="0" xfId="0" applyFont="1" applyFill="1" applyBorder="1" applyAlignment="1">
      <alignment horizontal="center"/>
    </xf>
    <xf numFmtId="0" fontId="6" fillId="0" borderId="0" xfId="0" applyFont="1" applyBorder="1"/>
    <xf numFmtId="0" fontId="6" fillId="3" borderId="0" xfId="0" applyFont="1" applyFill="1" applyBorder="1"/>
    <xf numFmtId="0" fontId="6" fillId="3" borderId="0" xfId="0" applyFont="1" applyFill="1"/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4" fillId="0" borderId="0" xfId="0" applyFont="1"/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1" fontId="6" fillId="0" borderId="0" xfId="0" applyNumberFormat="1" applyFont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0" borderId="1" xfId="0" applyNumberFormat="1" applyFont="1" applyBorder="1"/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Border="1" applyAlignment="1">
      <alignment horizontal="center" wrapText="1"/>
    </xf>
    <xf numFmtId="0" fontId="3" fillId="3" borderId="0" xfId="0" applyNumberFormat="1" applyFont="1" applyFill="1" applyBorder="1" applyAlignment="1">
      <alignment horizontal="center" wrapText="1"/>
    </xf>
    <xf numFmtId="0" fontId="3" fillId="0" borderId="12" xfId="0" applyNumberFormat="1" applyFont="1" applyBorder="1" applyAlignment="1">
      <alignment horizontal="left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/>
    <xf numFmtId="164" fontId="3" fillId="0" borderId="0" xfId="0" applyNumberFormat="1" applyFont="1"/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5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0"/>
  <sheetViews>
    <sheetView tabSelected="1" topLeftCell="A4" workbookViewId="0">
      <selection activeCell="A5" sqref="A5"/>
    </sheetView>
  </sheetViews>
  <sheetFormatPr defaultRowHeight="15" x14ac:dyDescent="0.25"/>
  <cols>
    <col min="1" max="1" width="45" customWidth="1"/>
    <col min="9" max="9" width="9.140625" hidden="1" customWidth="1"/>
    <col min="16" max="16" width="9.140625" hidden="1" customWidth="1"/>
    <col min="20" max="20" width="9.7109375" customWidth="1"/>
    <col min="21" max="22" width="12.85546875" customWidth="1"/>
    <col min="23" max="23" width="14.28515625" customWidth="1"/>
    <col min="24" max="24" width="16" customWidth="1"/>
    <col min="25" max="25" width="10.28515625" customWidth="1"/>
    <col min="26" max="26" width="9.140625" hidden="1" customWidth="1"/>
    <col min="43" max="47" width="9.140625" hidden="1" customWidth="1"/>
    <col min="49" max="52" width="10.140625" customWidth="1"/>
    <col min="53" max="53" width="14.140625" customWidth="1"/>
    <col min="54" max="55" width="11.85546875" customWidth="1"/>
    <col min="56" max="56" width="13.28515625" customWidth="1"/>
    <col min="57" max="57" width="14.7109375" customWidth="1"/>
    <col min="58" max="60" width="10.140625" customWidth="1"/>
    <col min="61" max="64" width="9.140625" hidden="1" customWidth="1"/>
    <col min="65" max="65" width="9.140625" style="20"/>
    <col min="76" max="76" width="11.42578125" customWidth="1"/>
    <col min="86" max="86" width="0" style="20" hidden="1" customWidth="1"/>
    <col min="94" max="94" width="9.140625" hidden="1" customWidth="1"/>
    <col min="100" max="100" width="9.140625" hidden="1" customWidth="1"/>
    <col min="113" max="115" width="9.140625" hidden="1" customWidth="1"/>
    <col min="126" max="128" width="9.140625" hidden="1" customWidth="1"/>
    <col min="132" max="132" width="0" hidden="1" customWidth="1"/>
  </cols>
  <sheetData>
    <row r="1" spans="1:132" ht="18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8"/>
      <c r="AB1" s="28"/>
      <c r="AC1" s="28"/>
      <c r="AD1" s="21"/>
      <c r="AE1" s="20"/>
      <c r="AF1" s="20"/>
      <c r="AG1" s="20"/>
      <c r="AH1" s="20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3"/>
      <c r="AW1" s="25"/>
      <c r="AX1" s="25"/>
      <c r="AY1" s="25"/>
      <c r="AZ1" s="25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N1" s="26"/>
      <c r="BO1" s="26"/>
      <c r="BP1" s="25"/>
      <c r="BQ1" s="25"/>
      <c r="BR1" s="25"/>
      <c r="BS1" s="26"/>
      <c r="BT1" s="26"/>
      <c r="BU1" s="26"/>
      <c r="BV1" s="26"/>
      <c r="BW1" s="27" t="s">
        <v>0</v>
      </c>
      <c r="BX1" s="26"/>
      <c r="BY1" s="26"/>
      <c r="BZ1" s="26"/>
      <c r="CA1" s="26"/>
      <c r="CB1" s="27" t="s">
        <v>0</v>
      </c>
      <c r="CC1" s="26"/>
      <c r="CD1" s="26"/>
      <c r="CE1" s="26"/>
      <c r="CF1" s="26"/>
      <c r="CG1" s="26"/>
      <c r="CH1" s="26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8"/>
      <c r="CX1" s="20"/>
      <c r="CY1" s="20"/>
      <c r="CZ1" s="20"/>
      <c r="DA1" s="20"/>
      <c r="DB1" s="20"/>
      <c r="DC1" s="20"/>
      <c r="DD1" s="20"/>
      <c r="DE1" s="20"/>
      <c r="DF1" s="22" t="s">
        <v>1</v>
      </c>
      <c r="DG1" s="22"/>
      <c r="DH1" s="28"/>
      <c r="DI1" s="24"/>
      <c r="DJ1" s="24"/>
      <c r="DK1" s="24"/>
      <c r="DL1" s="20"/>
      <c r="DM1" s="20"/>
      <c r="DN1" s="20"/>
      <c r="DO1" s="20"/>
      <c r="DP1" s="20"/>
      <c r="DQ1" s="20"/>
      <c r="DR1" s="28"/>
      <c r="DS1" s="28"/>
      <c r="DT1" s="28"/>
      <c r="DU1" s="28"/>
      <c r="DV1" s="28"/>
      <c r="DW1" s="28"/>
      <c r="DX1" s="28"/>
      <c r="DY1" s="21"/>
      <c r="DZ1" s="20"/>
      <c r="EA1" s="20"/>
    </row>
    <row r="2" spans="1:132" x14ac:dyDescent="0.25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8"/>
      <c r="AH2" s="29"/>
      <c r="AI2" s="127"/>
      <c r="AJ2" s="127"/>
      <c r="AK2" s="127"/>
      <c r="AL2" s="127"/>
      <c r="AM2" s="127"/>
      <c r="AN2" s="127"/>
      <c r="AO2" s="127"/>
      <c r="AP2" s="127"/>
      <c r="AQ2" s="30"/>
      <c r="AR2" s="30"/>
      <c r="AS2" s="30"/>
      <c r="AT2" s="30"/>
      <c r="AU2" s="30"/>
      <c r="AV2" s="31"/>
      <c r="AW2" s="32"/>
      <c r="AX2" s="32"/>
      <c r="AY2" s="32"/>
      <c r="AZ2" s="32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33"/>
      <c r="BO2" s="33"/>
      <c r="BP2" s="32"/>
      <c r="BQ2" s="32"/>
      <c r="BR2" s="32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33"/>
      <c r="DS2" s="33"/>
      <c r="DT2" s="33"/>
      <c r="DU2" s="33"/>
      <c r="DV2" s="33"/>
      <c r="DW2" s="33"/>
      <c r="DX2" s="33"/>
      <c r="DY2" s="29"/>
      <c r="DZ2" s="29"/>
      <c r="EA2" s="29"/>
    </row>
    <row r="3" spans="1:132" x14ac:dyDescent="0.25">
      <c r="A3" s="126" t="s">
        <v>3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8"/>
      <c r="AH3" s="29"/>
      <c r="AI3" s="118"/>
      <c r="AJ3" s="118"/>
      <c r="AK3" s="118"/>
      <c r="AL3" s="118"/>
      <c r="AM3" s="118"/>
      <c r="AN3" s="118"/>
      <c r="AO3" s="118"/>
      <c r="AP3" s="118"/>
      <c r="AQ3" s="34"/>
      <c r="AR3" s="34"/>
      <c r="AS3" s="34"/>
      <c r="AT3" s="34"/>
      <c r="AU3" s="34"/>
      <c r="AV3" s="31"/>
      <c r="AW3" s="118"/>
      <c r="AX3" s="118"/>
      <c r="AY3" s="118"/>
      <c r="AZ3" s="118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3"/>
      <c r="BO3" s="33"/>
      <c r="BP3" s="32"/>
      <c r="BQ3" s="32"/>
      <c r="BR3" s="32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35"/>
      <c r="DS3" s="35"/>
      <c r="DT3" s="35"/>
      <c r="DU3" s="35"/>
      <c r="DV3" s="35"/>
      <c r="DW3" s="35"/>
      <c r="DX3" s="35"/>
      <c r="DY3" s="29"/>
      <c r="DZ3" s="29"/>
      <c r="EA3" s="29"/>
    </row>
    <row r="4" spans="1:132" x14ac:dyDescent="0.25">
      <c r="A4" s="126" t="s">
        <v>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8"/>
      <c r="AH4" s="29"/>
      <c r="AI4" s="118"/>
      <c r="AJ4" s="118"/>
      <c r="AK4" s="118"/>
      <c r="AL4" s="118"/>
      <c r="AM4" s="118"/>
      <c r="AN4" s="118"/>
      <c r="AO4" s="118"/>
      <c r="AP4" s="118"/>
      <c r="AQ4" s="34"/>
      <c r="AR4" s="34"/>
      <c r="AS4" s="34"/>
      <c r="AT4" s="34"/>
      <c r="AU4" s="34"/>
      <c r="AV4" s="31"/>
      <c r="AW4" s="36"/>
      <c r="AX4" s="36"/>
      <c r="AY4" s="36"/>
      <c r="AZ4" s="36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33"/>
      <c r="BO4" s="33"/>
      <c r="BP4" s="32"/>
      <c r="BQ4" s="32"/>
      <c r="BR4" s="32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34"/>
      <c r="DS4" s="34"/>
      <c r="DT4" s="34"/>
      <c r="DU4" s="34"/>
      <c r="DV4" s="34"/>
      <c r="DW4" s="34"/>
      <c r="DX4" s="34"/>
      <c r="DY4" s="29"/>
      <c r="DZ4" s="29"/>
      <c r="EA4" s="29"/>
    </row>
    <row r="5" spans="1:13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29"/>
      <c r="AI5" s="118"/>
      <c r="AJ5" s="118"/>
      <c r="AK5" s="118"/>
      <c r="AL5" s="118"/>
      <c r="AM5" s="118"/>
      <c r="AN5" s="118"/>
      <c r="AO5" s="118"/>
      <c r="AP5" s="118"/>
      <c r="AQ5" s="34"/>
      <c r="AR5" s="34"/>
      <c r="AS5" s="34"/>
      <c r="AT5" s="34"/>
      <c r="AU5" s="34"/>
      <c r="AV5" s="31"/>
      <c r="AW5" s="36"/>
      <c r="AX5" s="36"/>
      <c r="AY5" s="36"/>
      <c r="AZ5" s="36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33"/>
      <c r="BO5" s="33"/>
      <c r="BP5" s="118"/>
      <c r="BQ5" s="118"/>
      <c r="BR5" s="32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34"/>
      <c r="DS5" s="34"/>
      <c r="DT5" s="34"/>
      <c r="DU5" s="34"/>
      <c r="DV5" s="34"/>
      <c r="DW5" s="34"/>
      <c r="DX5" s="34"/>
      <c r="DY5" s="29"/>
      <c r="DZ5" s="29"/>
      <c r="EA5" s="29"/>
    </row>
    <row r="6" spans="1:132" x14ac:dyDescent="0.25">
      <c r="A6" s="29"/>
      <c r="B6" s="37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118"/>
      <c r="AJ6" s="118"/>
      <c r="AK6" s="118"/>
      <c r="AL6" s="118"/>
      <c r="AM6" s="118"/>
      <c r="AN6" s="118"/>
      <c r="AO6" s="118"/>
      <c r="AP6" s="118"/>
      <c r="AQ6" s="34"/>
      <c r="AR6" s="34"/>
      <c r="AS6" s="34"/>
      <c r="AT6" s="34"/>
      <c r="AU6" s="34"/>
      <c r="AV6" s="31"/>
      <c r="AW6" s="36"/>
      <c r="AX6" s="36"/>
      <c r="AY6" s="36"/>
      <c r="AZ6" s="36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33"/>
      <c r="BO6" s="33"/>
      <c r="BP6" s="32"/>
      <c r="BQ6" s="34"/>
      <c r="BR6" s="32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7" t="s">
        <v>6</v>
      </c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7" t="s">
        <v>7</v>
      </c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34"/>
      <c r="DS6" s="34"/>
      <c r="DT6" s="34"/>
      <c r="DU6" s="34"/>
      <c r="DV6" s="34"/>
      <c r="DW6" s="34"/>
      <c r="DX6" s="34"/>
      <c r="DY6" s="29"/>
      <c r="DZ6" s="29"/>
      <c r="EA6" s="29"/>
    </row>
    <row r="7" spans="1:132" ht="15" customHeight="1" x14ac:dyDescent="0.25">
      <c r="A7" s="103" t="s">
        <v>8</v>
      </c>
      <c r="B7" s="103" t="s">
        <v>9</v>
      </c>
      <c r="C7" s="92" t="s">
        <v>10</v>
      </c>
      <c r="D7" s="95" t="s">
        <v>11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2" t="s">
        <v>12</v>
      </c>
      <c r="V7" s="115" t="s">
        <v>13</v>
      </c>
      <c r="W7" s="116"/>
      <c r="X7" s="116"/>
      <c r="Y7" s="117"/>
      <c r="Z7" s="12"/>
      <c r="AA7" s="115" t="s">
        <v>13</v>
      </c>
      <c r="AB7" s="116"/>
      <c r="AC7" s="117"/>
      <c r="AD7" s="91" t="s">
        <v>14</v>
      </c>
      <c r="AE7" s="91" t="s">
        <v>11</v>
      </c>
      <c r="AF7" s="91"/>
      <c r="AG7" s="91"/>
      <c r="AH7" s="91"/>
      <c r="AI7" s="96" t="s">
        <v>11</v>
      </c>
      <c r="AJ7" s="97"/>
      <c r="AK7" s="97"/>
      <c r="AL7" s="97"/>
      <c r="AM7" s="97"/>
      <c r="AN7" s="97"/>
      <c r="AO7" s="97"/>
      <c r="AP7" s="98"/>
      <c r="AQ7" s="38"/>
      <c r="AR7" s="38"/>
      <c r="AS7" s="38"/>
      <c r="AT7" s="38"/>
      <c r="AU7" s="38"/>
      <c r="AV7" s="91" t="s">
        <v>15</v>
      </c>
      <c r="AW7" s="96" t="s">
        <v>11</v>
      </c>
      <c r="AX7" s="97"/>
      <c r="AY7" s="97"/>
      <c r="AZ7" s="98"/>
      <c r="BA7" s="91" t="s">
        <v>11</v>
      </c>
      <c r="BB7" s="91"/>
      <c r="BC7" s="91"/>
      <c r="BD7" s="91"/>
      <c r="BE7" s="91"/>
      <c r="BF7" s="91"/>
      <c r="BG7" s="91"/>
      <c r="BH7" s="91"/>
      <c r="BI7" s="2"/>
      <c r="BJ7" s="2"/>
      <c r="BK7" s="2"/>
      <c r="BL7" s="2"/>
      <c r="BM7" s="103" t="s">
        <v>191</v>
      </c>
      <c r="BN7" s="99" t="s">
        <v>16</v>
      </c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39"/>
      <c r="BZ7" s="39"/>
      <c r="CA7" s="39"/>
      <c r="CB7" s="39"/>
      <c r="CC7" s="39"/>
      <c r="CD7" s="39"/>
      <c r="CE7" s="39"/>
      <c r="CF7" s="39"/>
      <c r="CG7" s="39"/>
      <c r="CH7" s="90"/>
      <c r="CI7" s="91" t="s">
        <v>17</v>
      </c>
      <c r="CJ7" s="95" t="s">
        <v>18</v>
      </c>
      <c r="CK7" s="115" t="s">
        <v>19</v>
      </c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7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1"/>
      <c r="DS7" s="41"/>
      <c r="DT7" s="41"/>
      <c r="DU7" s="41"/>
      <c r="DV7" s="34"/>
      <c r="DW7" s="34"/>
      <c r="DX7" s="34"/>
      <c r="DY7" s="40"/>
      <c r="DZ7" s="40"/>
      <c r="EA7" s="40"/>
    </row>
    <row r="8" spans="1:132" ht="15" customHeight="1" x14ac:dyDescent="0.25">
      <c r="A8" s="104"/>
      <c r="B8" s="104"/>
      <c r="C8" s="93"/>
      <c r="D8" s="95" t="s">
        <v>20</v>
      </c>
      <c r="E8" s="95"/>
      <c r="F8" s="95"/>
      <c r="G8" s="95"/>
      <c r="H8" s="95"/>
      <c r="I8" s="13"/>
      <c r="J8" s="100" t="s">
        <v>21</v>
      </c>
      <c r="K8" s="119"/>
      <c r="L8" s="119"/>
      <c r="M8" s="119"/>
      <c r="N8" s="119"/>
      <c r="O8" s="120"/>
      <c r="P8" s="14"/>
      <c r="Q8" s="95" t="s">
        <v>22</v>
      </c>
      <c r="R8" s="95"/>
      <c r="S8" s="95" t="s">
        <v>23</v>
      </c>
      <c r="T8" s="95"/>
      <c r="U8" s="93"/>
      <c r="V8" s="95" t="s">
        <v>24</v>
      </c>
      <c r="W8" s="92" t="s">
        <v>25</v>
      </c>
      <c r="X8" s="92" t="s">
        <v>26</v>
      </c>
      <c r="Y8" s="92" t="s">
        <v>23</v>
      </c>
      <c r="Z8" s="9"/>
      <c r="AA8" s="131" t="s">
        <v>27</v>
      </c>
      <c r="AB8" s="128" t="s">
        <v>28</v>
      </c>
      <c r="AC8" s="131" t="s">
        <v>29</v>
      </c>
      <c r="AD8" s="91"/>
      <c r="AE8" s="103" t="s">
        <v>30</v>
      </c>
      <c r="AF8" s="103" t="s">
        <v>31</v>
      </c>
      <c r="AG8" s="103" t="s">
        <v>32</v>
      </c>
      <c r="AH8" s="103" t="s">
        <v>23</v>
      </c>
      <c r="AI8" s="112" t="s">
        <v>33</v>
      </c>
      <c r="AJ8" s="112" t="s">
        <v>34</v>
      </c>
      <c r="AK8" s="112"/>
      <c r="AL8" s="112" t="s">
        <v>35</v>
      </c>
      <c r="AM8" s="112"/>
      <c r="AN8" s="112" t="s">
        <v>23</v>
      </c>
      <c r="AO8" s="112"/>
      <c r="AP8" s="112"/>
      <c r="AQ8" s="42"/>
      <c r="AR8" s="42"/>
      <c r="AS8" s="42"/>
      <c r="AT8" s="42"/>
      <c r="AU8" s="42"/>
      <c r="AV8" s="91"/>
      <c r="AW8" s="112" t="s">
        <v>30</v>
      </c>
      <c r="AX8" s="112" t="s">
        <v>31</v>
      </c>
      <c r="AY8" s="112" t="s">
        <v>32</v>
      </c>
      <c r="AZ8" s="112" t="s">
        <v>23</v>
      </c>
      <c r="BA8" s="91" t="s">
        <v>33</v>
      </c>
      <c r="BB8" s="91" t="s">
        <v>34</v>
      </c>
      <c r="BC8" s="91"/>
      <c r="BD8" s="91" t="s">
        <v>35</v>
      </c>
      <c r="BE8" s="91"/>
      <c r="BF8" s="91" t="s">
        <v>23</v>
      </c>
      <c r="BG8" s="91"/>
      <c r="BH8" s="91"/>
      <c r="BI8" s="2"/>
      <c r="BJ8" s="2"/>
      <c r="BK8" s="2"/>
      <c r="BL8" s="2"/>
      <c r="BM8" s="104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39"/>
      <c r="BZ8" s="39"/>
      <c r="CA8" s="39"/>
      <c r="CB8" s="39"/>
      <c r="CC8" s="39"/>
      <c r="CD8" s="39"/>
      <c r="CE8" s="39"/>
      <c r="CF8" s="39"/>
      <c r="CG8" s="39"/>
      <c r="CH8" s="90"/>
      <c r="CI8" s="91"/>
      <c r="CJ8" s="95"/>
      <c r="CK8" s="91" t="s">
        <v>36</v>
      </c>
      <c r="CL8" s="91" t="s">
        <v>11</v>
      </c>
      <c r="CM8" s="91"/>
      <c r="CN8" s="91"/>
      <c r="CO8" s="91"/>
      <c r="CP8" s="3"/>
      <c r="CQ8" s="103" t="s">
        <v>37</v>
      </c>
      <c r="CR8" s="91" t="s">
        <v>38</v>
      </c>
      <c r="CS8" s="91"/>
      <c r="CT8" s="91"/>
      <c r="CU8" s="91"/>
      <c r="CV8" s="2"/>
      <c r="CW8" s="43"/>
      <c r="CX8" s="103" t="s">
        <v>39</v>
      </c>
      <c r="CY8" s="91" t="s">
        <v>11</v>
      </c>
      <c r="CZ8" s="91"/>
      <c r="DA8" s="91" t="s">
        <v>11</v>
      </c>
      <c r="DB8" s="91"/>
      <c r="DC8" s="91"/>
      <c r="DD8" s="92" t="s">
        <v>40</v>
      </c>
      <c r="DE8" s="92" t="s">
        <v>41</v>
      </c>
      <c r="DF8" s="92" t="s">
        <v>42</v>
      </c>
      <c r="DG8" s="100" t="s">
        <v>43</v>
      </c>
      <c r="DH8" s="106" t="s">
        <v>44</v>
      </c>
      <c r="DI8" s="6"/>
      <c r="DJ8" s="6"/>
      <c r="DK8" s="6"/>
      <c r="DL8" s="92" t="s">
        <v>45</v>
      </c>
      <c r="DM8" s="95" t="s">
        <v>11</v>
      </c>
      <c r="DN8" s="95"/>
      <c r="DO8" s="91" t="s">
        <v>11</v>
      </c>
      <c r="DP8" s="91"/>
      <c r="DQ8" s="91"/>
      <c r="DR8" s="99" t="s">
        <v>11</v>
      </c>
      <c r="DS8" s="99"/>
      <c r="DT8" s="99"/>
      <c r="DU8" s="99"/>
      <c r="DV8" s="42"/>
      <c r="DW8" s="42"/>
      <c r="DX8" s="42"/>
      <c r="DY8" s="92" t="s">
        <v>46</v>
      </c>
      <c r="DZ8" s="95" t="s">
        <v>11</v>
      </c>
      <c r="EA8" s="95"/>
    </row>
    <row r="9" spans="1:132" ht="15" customHeight="1" x14ac:dyDescent="0.25">
      <c r="A9" s="104"/>
      <c r="B9" s="104"/>
      <c r="C9" s="93"/>
      <c r="D9" s="95"/>
      <c r="E9" s="95"/>
      <c r="F9" s="95"/>
      <c r="G9" s="95"/>
      <c r="H9" s="95"/>
      <c r="I9" s="15"/>
      <c r="J9" s="102"/>
      <c r="K9" s="121"/>
      <c r="L9" s="121"/>
      <c r="M9" s="121"/>
      <c r="N9" s="121"/>
      <c r="O9" s="122"/>
      <c r="P9" s="16"/>
      <c r="Q9" s="95"/>
      <c r="R9" s="95"/>
      <c r="S9" s="95"/>
      <c r="T9" s="95"/>
      <c r="U9" s="93"/>
      <c r="V9" s="95"/>
      <c r="W9" s="93"/>
      <c r="X9" s="93"/>
      <c r="Y9" s="93"/>
      <c r="Z9" s="10"/>
      <c r="AA9" s="132"/>
      <c r="AB9" s="129"/>
      <c r="AC9" s="132"/>
      <c r="AD9" s="91"/>
      <c r="AE9" s="104"/>
      <c r="AF9" s="104"/>
      <c r="AG9" s="104"/>
      <c r="AH9" s="104"/>
      <c r="AI9" s="113"/>
      <c r="AJ9" s="113"/>
      <c r="AK9" s="113"/>
      <c r="AL9" s="113"/>
      <c r="AM9" s="113"/>
      <c r="AN9" s="113"/>
      <c r="AO9" s="113"/>
      <c r="AP9" s="113"/>
      <c r="AQ9" s="44"/>
      <c r="AR9" s="44"/>
      <c r="AS9" s="44"/>
      <c r="AT9" s="44"/>
      <c r="AU9" s="44"/>
      <c r="AV9" s="91"/>
      <c r="AW9" s="113"/>
      <c r="AX9" s="113"/>
      <c r="AY9" s="113"/>
      <c r="AZ9" s="113"/>
      <c r="BA9" s="91"/>
      <c r="BB9" s="91"/>
      <c r="BC9" s="91"/>
      <c r="BD9" s="91"/>
      <c r="BE9" s="91"/>
      <c r="BF9" s="91"/>
      <c r="BG9" s="91"/>
      <c r="BH9" s="91"/>
      <c r="BI9" s="2"/>
      <c r="BJ9" s="2"/>
      <c r="BK9" s="2"/>
      <c r="BL9" s="2"/>
      <c r="BM9" s="104"/>
      <c r="BN9" s="99" t="s">
        <v>47</v>
      </c>
      <c r="BO9" s="99" t="s">
        <v>24</v>
      </c>
      <c r="BP9" s="96" t="s">
        <v>25</v>
      </c>
      <c r="BQ9" s="97"/>
      <c r="BR9" s="99" t="s">
        <v>23</v>
      </c>
      <c r="BS9" s="96" t="s">
        <v>26</v>
      </c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8"/>
      <c r="CH9" s="89"/>
      <c r="CI9" s="91"/>
      <c r="CJ9" s="95"/>
      <c r="CK9" s="91"/>
      <c r="CL9" s="91" t="s">
        <v>48</v>
      </c>
      <c r="CM9" s="91" t="s">
        <v>49</v>
      </c>
      <c r="CN9" s="95" t="s">
        <v>50</v>
      </c>
      <c r="CO9" s="95" t="s">
        <v>51</v>
      </c>
      <c r="CP9" s="10"/>
      <c r="CQ9" s="104"/>
      <c r="CR9" s="91" t="s">
        <v>33</v>
      </c>
      <c r="CS9" s="91" t="s">
        <v>34</v>
      </c>
      <c r="CT9" s="95" t="s">
        <v>52</v>
      </c>
      <c r="CU9" s="91" t="s">
        <v>23</v>
      </c>
      <c r="CV9" s="3"/>
      <c r="CW9" s="106" t="s">
        <v>53</v>
      </c>
      <c r="CX9" s="104"/>
      <c r="CY9" s="103" t="s">
        <v>54</v>
      </c>
      <c r="CZ9" s="103" t="s">
        <v>55</v>
      </c>
      <c r="DA9" s="103" t="s">
        <v>56</v>
      </c>
      <c r="DB9" s="103" t="s">
        <v>57</v>
      </c>
      <c r="DC9" s="103" t="s">
        <v>58</v>
      </c>
      <c r="DD9" s="93"/>
      <c r="DE9" s="93"/>
      <c r="DF9" s="93"/>
      <c r="DG9" s="101"/>
      <c r="DH9" s="107"/>
      <c r="DI9" s="7"/>
      <c r="DJ9" s="7"/>
      <c r="DK9" s="7"/>
      <c r="DL9" s="93"/>
      <c r="DM9" s="103" t="s">
        <v>54</v>
      </c>
      <c r="DN9" s="103" t="s">
        <v>55</v>
      </c>
      <c r="DO9" s="103" t="s">
        <v>56</v>
      </c>
      <c r="DP9" s="103" t="s">
        <v>57</v>
      </c>
      <c r="DQ9" s="103" t="s">
        <v>58</v>
      </c>
      <c r="DR9" s="99" t="s">
        <v>59</v>
      </c>
      <c r="DS9" s="99" t="s">
        <v>60</v>
      </c>
      <c r="DT9" s="99" t="s">
        <v>61</v>
      </c>
      <c r="DU9" s="99" t="s">
        <v>62</v>
      </c>
      <c r="DV9" s="44"/>
      <c r="DW9" s="44"/>
      <c r="DX9" s="44"/>
      <c r="DY9" s="93"/>
      <c r="DZ9" s="103" t="s">
        <v>54</v>
      </c>
      <c r="EA9" s="103" t="s">
        <v>55</v>
      </c>
    </row>
    <row r="10" spans="1:132" ht="15" customHeight="1" x14ac:dyDescent="0.25">
      <c r="A10" s="104"/>
      <c r="B10" s="104"/>
      <c r="C10" s="93"/>
      <c r="D10" s="91" t="s">
        <v>63</v>
      </c>
      <c r="E10" s="91" t="s">
        <v>64</v>
      </c>
      <c r="F10" s="91" t="s">
        <v>11</v>
      </c>
      <c r="G10" s="91"/>
      <c r="H10" s="91"/>
      <c r="I10" s="2"/>
      <c r="J10" s="91" t="s">
        <v>63</v>
      </c>
      <c r="K10" s="91" t="s">
        <v>64</v>
      </c>
      <c r="L10" s="123" t="s">
        <v>11</v>
      </c>
      <c r="M10" s="124"/>
      <c r="N10" s="124"/>
      <c r="O10" s="125"/>
      <c r="P10" s="17"/>
      <c r="Q10" s="91" t="s">
        <v>63</v>
      </c>
      <c r="R10" s="91" t="s">
        <v>64</v>
      </c>
      <c r="S10" s="91" t="s">
        <v>63</v>
      </c>
      <c r="T10" s="91" t="s">
        <v>64</v>
      </c>
      <c r="U10" s="93"/>
      <c r="V10" s="95"/>
      <c r="W10" s="93"/>
      <c r="X10" s="93"/>
      <c r="Y10" s="93"/>
      <c r="Z10" s="10"/>
      <c r="AA10" s="132"/>
      <c r="AB10" s="129"/>
      <c r="AC10" s="132"/>
      <c r="AD10" s="91"/>
      <c r="AE10" s="104"/>
      <c r="AF10" s="104"/>
      <c r="AG10" s="104"/>
      <c r="AH10" s="104"/>
      <c r="AI10" s="114"/>
      <c r="AJ10" s="114"/>
      <c r="AK10" s="114"/>
      <c r="AL10" s="114"/>
      <c r="AM10" s="114"/>
      <c r="AN10" s="114"/>
      <c r="AO10" s="114"/>
      <c r="AP10" s="114"/>
      <c r="AQ10" s="45"/>
      <c r="AR10" s="45"/>
      <c r="AS10" s="45"/>
      <c r="AT10" s="45"/>
      <c r="AU10" s="45"/>
      <c r="AV10" s="91"/>
      <c r="AW10" s="113"/>
      <c r="AX10" s="113"/>
      <c r="AY10" s="113"/>
      <c r="AZ10" s="113"/>
      <c r="BA10" s="91" t="s">
        <v>30</v>
      </c>
      <c r="BB10" s="91" t="s">
        <v>30</v>
      </c>
      <c r="BC10" s="91" t="s">
        <v>31</v>
      </c>
      <c r="BD10" s="91" t="s">
        <v>30</v>
      </c>
      <c r="BE10" s="91" t="s">
        <v>31</v>
      </c>
      <c r="BF10" s="91" t="s">
        <v>30</v>
      </c>
      <c r="BG10" s="91" t="s">
        <v>31</v>
      </c>
      <c r="BH10" s="91" t="s">
        <v>32</v>
      </c>
      <c r="BI10" s="2"/>
      <c r="BJ10" s="2"/>
      <c r="BK10" s="2"/>
      <c r="BL10" s="2"/>
      <c r="BM10" s="104"/>
      <c r="BN10" s="99"/>
      <c r="BO10" s="99"/>
      <c r="BP10" s="112" t="s">
        <v>47</v>
      </c>
      <c r="BQ10" s="46" t="s">
        <v>11</v>
      </c>
      <c r="BR10" s="99"/>
      <c r="BS10" s="99" t="s">
        <v>47</v>
      </c>
      <c r="BT10" s="96" t="s">
        <v>11</v>
      </c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8"/>
      <c r="CH10" s="89"/>
      <c r="CI10" s="91"/>
      <c r="CJ10" s="95"/>
      <c r="CK10" s="91"/>
      <c r="CL10" s="91"/>
      <c r="CM10" s="91"/>
      <c r="CN10" s="95"/>
      <c r="CO10" s="95"/>
      <c r="CP10" s="10"/>
      <c r="CQ10" s="104"/>
      <c r="CR10" s="91"/>
      <c r="CS10" s="91"/>
      <c r="CT10" s="95"/>
      <c r="CU10" s="91"/>
      <c r="CV10" s="4"/>
      <c r="CW10" s="107"/>
      <c r="CX10" s="104"/>
      <c r="CY10" s="104"/>
      <c r="CZ10" s="104"/>
      <c r="DA10" s="104"/>
      <c r="DB10" s="104"/>
      <c r="DC10" s="104"/>
      <c r="DD10" s="93"/>
      <c r="DE10" s="93"/>
      <c r="DF10" s="93"/>
      <c r="DG10" s="101"/>
      <c r="DH10" s="107"/>
      <c r="DI10" s="7"/>
      <c r="DJ10" s="7"/>
      <c r="DK10" s="7"/>
      <c r="DL10" s="93"/>
      <c r="DM10" s="104"/>
      <c r="DN10" s="104"/>
      <c r="DO10" s="104"/>
      <c r="DP10" s="104"/>
      <c r="DQ10" s="104"/>
      <c r="DR10" s="99"/>
      <c r="DS10" s="99"/>
      <c r="DT10" s="99"/>
      <c r="DU10" s="99"/>
      <c r="DV10" s="44"/>
      <c r="DW10" s="44"/>
      <c r="DX10" s="44"/>
      <c r="DY10" s="93"/>
      <c r="DZ10" s="104"/>
      <c r="EA10" s="104"/>
    </row>
    <row r="11" spans="1:132" ht="114" x14ac:dyDescent="0.25">
      <c r="A11" s="105"/>
      <c r="B11" s="105"/>
      <c r="C11" s="94"/>
      <c r="D11" s="91"/>
      <c r="E11" s="91"/>
      <c r="F11" s="1" t="s">
        <v>65</v>
      </c>
      <c r="G11" s="1" t="s">
        <v>66</v>
      </c>
      <c r="H11" s="1" t="s">
        <v>67</v>
      </c>
      <c r="I11" s="1"/>
      <c r="J11" s="91"/>
      <c r="K11" s="91"/>
      <c r="L11" s="1" t="s">
        <v>65</v>
      </c>
      <c r="M11" s="1" t="s">
        <v>66</v>
      </c>
      <c r="N11" s="1" t="s">
        <v>68</v>
      </c>
      <c r="O11" s="1" t="s">
        <v>67</v>
      </c>
      <c r="P11" s="1"/>
      <c r="Q11" s="91"/>
      <c r="R11" s="91"/>
      <c r="S11" s="91"/>
      <c r="T11" s="91"/>
      <c r="U11" s="94"/>
      <c r="V11" s="95"/>
      <c r="W11" s="94"/>
      <c r="X11" s="94"/>
      <c r="Y11" s="94"/>
      <c r="Z11" s="11"/>
      <c r="AA11" s="133"/>
      <c r="AB11" s="130"/>
      <c r="AC11" s="133"/>
      <c r="AD11" s="91"/>
      <c r="AE11" s="105"/>
      <c r="AF11" s="105"/>
      <c r="AG11" s="105"/>
      <c r="AH11" s="105"/>
      <c r="AI11" s="47" t="s">
        <v>30</v>
      </c>
      <c r="AJ11" s="47" t="s">
        <v>30</v>
      </c>
      <c r="AK11" s="47" t="s">
        <v>31</v>
      </c>
      <c r="AL11" s="47" t="s">
        <v>30</v>
      </c>
      <c r="AM11" s="47" t="s">
        <v>31</v>
      </c>
      <c r="AN11" s="47" t="s">
        <v>30</v>
      </c>
      <c r="AO11" s="47" t="s">
        <v>31</v>
      </c>
      <c r="AP11" s="47" t="s">
        <v>32</v>
      </c>
      <c r="AQ11" s="47"/>
      <c r="AR11" s="47"/>
      <c r="AS11" s="47"/>
      <c r="AT11" s="47"/>
      <c r="AU11" s="47"/>
      <c r="AV11" s="91"/>
      <c r="AW11" s="114"/>
      <c r="AX11" s="114"/>
      <c r="AY11" s="114"/>
      <c r="AZ11" s="114"/>
      <c r="BA11" s="91"/>
      <c r="BB11" s="91"/>
      <c r="BC11" s="91"/>
      <c r="BD11" s="91"/>
      <c r="BE11" s="91"/>
      <c r="BF11" s="91"/>
      <c r="BG11" s="91"/>
      <c r="BH11" s="91"/>
      <c r="BI11" s="2"/>
      <c r="BJ11" s="2"/>
      <c r="BK11" s="2"/>
      <c r="BL11" s="2"/>
      <c r="BM11" s="105"/>
      <c r="BN11" s="99"/>
      <c r="BO11" s="99"/>
      <c r="BP11" s="114"/>
      <c r="BQ11" s="46" t="s">
        <v>69</v>
      </c>
      <c r="BR11" s="99"/>
      <c r="BS11" s="99"/>
      <c r="BT11" s="39" t="s">
        <v>70</v>
      </c>
      <c r="BU11" s="39" t="s">
        <v>71</v>
      </c>
      <c r="BV11" s="39" t="s">
        <v>72</v>
      </c>
      <c r="BW11" s="39" t="s">
        <v>73</v>
      </c>
      <c r="BX11" s="39" t="s">
        <v>74</v>
      </c>
      <c r="BY11" s="39" t="s">
        <v>75</v>
      </c>
      <c r="BZ11" s="39" t="s">
        <v>76</v>
      </c>
      <c r="CA11" s="39" t="s">
        <v>77</v>
      </c>
      <c r="CB11" s="39" t="s">
        <v>78</v>
      </c>
      <c r="CC11" s="39" t="s">
        <v>79</v>
      </c>
      <c r="CD11" s="39" t="s">
        <v>80</v>
      </c>
      <c r="CE11" s="39" t="s">
        <v>81</v>
      </c>
      <c r="CF11" s="39" t="s">
        <v>82</v>
      </c>
      <c r="CG11" s="39" t="s">
        <v>83</v>
      </c>
      <c r="CH11" s="90"/>
      <c r="CI11" s="91"/>
      <c r="CJ11" s="95"/>
      <c r="CK11" s="91"/>
      <c r="CL11" s="91"/>
      <c r="CM11" s="91"/>
      <c r="CN11" s="95"/>
      <c r="CO11" s="95"/>
      <c r="CP11" s="11"/>
      <c r="CQ11" s="105"/>
      <c r="CR11" s="91"/>
      <c r="CS11" s="91"/>
      <c r="CT11" s="95"/>
      <c r="CU11" s="91"/>
      <c r="CV11" s="5"/>
      <c r="CW11" s="108"/>
      <c r="CX11" s="105"/>
      <c r="CY11" s="105"/>
      <c r="CZ11" s="105"/>
      <c r="DA11" s="105"/>
      <c r="DB11" s="105"/>
      <c r="DC11" s="105"/>
      <c r="DD11" s="94"/>
      <c r="DE11" s="94"/>
      <c r="DF11" s="94"/>
      <c r="DG11" s="102"/>
      <c r="DH11" s="108"/>
      <c r="DI11" s="8"/>
      <c r="DJ11" s="8"/>
      <c r="DK11" s="8"/>
      <c r="DL11" s="94"/>
      <c r="DM11" s="105"/>
      <c r="DN11" s="105"/>
      <c r="DO11" s="105"/>
      <c r="DP11" s="105"/>
      <c r="DQ11" s="105"/>
      <c r="DR11" s="99"/>
      <c r="DS11" s="99"/>
      <c r="DT11" s="99"/>
      <c r="DU11" s="99"/>
      <c r="DV11" s="45"/>
      <c r="DW11" s="45"/>
      <c r="DX11" s="45"/>
      <c r="DY11" s="94"/>
      <c r="DZ11" s="105"/>
      <c r="EA11" s="105"/>
    </row>
    <row r="12" spans="1:132" x14ac:dyDescent="0.25">
      <c r="A12" s="48">
        <v>1</v>
      </c>
      <c r="B12" s="43">
        <v>2</v>
      </c>
      <c r="C12" s="48">
        <v>3</v>
      </c>
      <c r="D12" s="43">
        <v>4</v>
      </c>
      <c r="E12" s="48">
        <v>5</v>
      </c>
      <c r="F12" s="43">
        <v>6</v>
      </c>
      <c r="G12" s="48">
        <v>7</v>
      </c>
      <c r="H12" s="43">
        <v>8</v>
      </c>
      <c r="I12" s="48"/>
      <c r="J12" s="43">
        <v>9</v>
      </c>
      <c r="K12" s="43">
        <v>10</v>
      </c>
      <c r="L12" s="48">
        <v>11</v>
      </c>
      <c r="M12" s="43">
        <v>12</v>
      </c>
      <c r="N12" s="48">
        <v>13</v>
      </c>
      <c r="O12" s="43">
        <v>14</v>
      </c>
      <c r="P12" s="48">
        <v>15</v>
      </c>
      <c r="Q12" s="43">
        <v>15</v>
      </c>
      <c r="R12" s="48">
        <v>16</v>
      </c>
      <c r="S12" s="48">
        <v>17</v>
      </c>
      <c r="T12" s="43">
        <v>18</v>
      </c>
      <c r="U12" s="48">
        <v>19</v>
      </c>
      <c r="V12" s="43">
        <v>20</v>
      </c>
      <c r="W12" s="48">
        <v>21</v>
      </c>
      <c r="X12" s="43">
        <v>22</v>
      </c>
      <c r="Y12" s="48">
        <v>23</v>
      </c>
      <c r="Z12" s="43">
        <v>24</v>
      </c>
      <c r="AA12" s="48">
        <v>24</v>
      </c>
      <c r="AB12" s="43">
        <v>25</v>
      </c>
      <c r="AC12" s="43">
        <v>26</v>
      </c>
      <c r="AD12" s="48">
        <v>27</v>
      </c>
      <c r="AE12" s="43">
        <v>28</v>
      </c>
      <c r="AF12" s="48">
        <v>29</v>
      </c>
      <c r="AG12" s="43">
        <v>30</v>
      </c>
      <c r="AH12" s="43">
        <v>31</v>
      </c>
      <c r="AI12" s="43">
        <v>32</v>
      </c>
      <c r="AJ12" s="48">
        <v>33</v>
      </c>
      <c r="AK12" s="43">
        <v>34</v>
      </c>
      <c r="AL12" s="48">
        <v>35</v>
      </c>
      <c r="AM12" s="43">
        <v>36</v>
      </c>
      <c r="AN12" s="48">
        <v>37</v>
      </c>
      <c r="AO12" s="43">
        <v>38</v>
      </c>
      <c r="AP12" s="48">
        <v>39</v>
      </c>
      <c r="AQ12" s="43">
        <v>40</v>
      </c>
      <c r="AR12" s="48"/>
      <c r="AS12" s="48"/>
      <c r="AT12" s="48"/>
      <c r="AU12" s="48"/>
      <c r="AV12" s="48">
        <v>40</v>
      </c>
      <c r="AW12" s="43">
        <v>41</v>
      </c>
      <c r="AX12" s="43">
        <v>42</v>
      </c>
      <c r="AY12" s="48">
        <v>43</v>
      </c>
      <c r="AZ12" s="43">
        <v>44</v>
      </c>
      <c r="BA12" s="48">
        <v>45</v>
      </c>
      <c r="BB12" s="43">
        <v>46</v>
      </c>
      <c r="BC12" s="48">
        <v>47</v>
      </c>
      <c r="BD12" s="43">
        <v>48</v>
      </c>
      <c r="BE12" s="48">
        <v>49</v>
      </c>
      <c r="BF12" s="43">
        <v>50</v>
      </c>
      <c r="BG12" s="48">
        <v>51</v>
      </c>
      <c r="BH12" s="43">
        <v>52</v>
      </c>
      <c r="BI12" s="49">
        <v>53</v>
      </c>
      <c r="BJ12" s="43"/>
      <c r="BK12" s="43"/>
      <c r="BL12" s="43"/>
      <c r="BM12" s="43">
        <v>53</v>
      </c>
      <c r="BN12" s="43">
        <v>54</v>
      </c>
      <c r="BO12" s="43">
        <v>55</v>
      </c>
      <c r="BP12" s="43">
        <v>56</v>
      </c>
      <c r="BQ12" s="43">
        <v>57</v>
      </c>
      <c r="BR12" s="43">
        <v>58</v>
      </c>
      <c r="BS12" s="43">
        <v>59</v>
      </c>
      <c r="BT12" s="43">
        <v>60</v>
      </c>
      <c r="BU12" s="43">
        <v>61</v>
      </c>
      <c r="BV12" s="43">
        <v>62</v>
      </c>
      <c r="BW12" s="43">
        <v>63</v>
      </c>
      <c r="BX12" s="43">
        <v>64</v>
      </c>
      <c r="BY12" s="43">
        <v>65</v>
      </c>
      <c r="BZ12" s="43">
        <v>66</v>
      </c>
      <c r="CA12" s="43">
        <v>67</v>
      </c>
      <c r="CB12" s="43">
        <v>68</v>
      </c>
      <c r="CC12" s="43">
        <v>69</v>
      </c>
      <c r="CD12" s="43">
        <v>70</v>
      </c>
      <c r="CE12" s="43">
        <v>71</v>
      </c>
      <c r="CF12" s="43">
        <v>72</v>
      </c>
      <c r="CG12" s="43">
        <v>73</v>
      </c>
      <c r="CH12" s="43"/>
      <c r="CI12" s="43">
        <v>74</v>
      </c>
      <c r="CJ12" s="43">
        <v>75</v>
      </c>
      <c r="CK12" s="43">
        <v>76</v>
      </c>
      <c r="CL12" s="43">
        <v>77</v>
      </c>
      <c r="CM12" s="43">
        <v>78</v>
      </c>
      <c r="CN12" s="43">
        <v>79</v>
      </c>
      <c r="CO12" s="43">
        <v>80</v>
      </c>
      <c r="CP12" s="43">
        <v>81</v>
      </c>
      <c r="CQ12" s="43">
        <v>81</v>
      </c>
      <c r="CR12" s="43">
        <v>82</v>
      </c>
      <c r="CS12" s="43">
        <v>83</v>
      </c>
      <c r="CT12" s="43">
        <v>84</v>
      </c>
      <c r="CU12" s="43">
        <v>85</v>
      </c>
      <c r="CV12" s="43">
        <v>86</v>
      </c>
      <c r="CW12" s="43">
        <v>86</v>
      </c>
      <c r="CX12" s="43">
        <v>87</v>
      </c>
      <c r="CY12" s="43">
        <v>88</v>
      </c>
      <c r="CZ12" s="43">
        <v>89</v>
      </c>
      <c r="DA12" s="43">
        <v>90</v>
      </c>
      <c r="DB12" s="43">
        <v>91</v>
      </c>
      <c r="DC12" s="43">
        <v>92</v>
      </c>
      <c r="DD12" s="43">
        <v>93</v>
      </c>
      <c r="DE12" s="43">
        <v>94</v>
      </c>
      <c r="DF12" s="43">
        <v>95</v>
      </c>
      <c r="DG12" s="43">
        <v>96</v>
      </c>
      <c r="DH12" s="43">
        <v>97</v>
      </c>
      <c r="DI12" s="43">
        <v>98</v>
      </c>
      <c r="DJ12" s="43">
        <v>99</v>
      </c>
      <c r="DK12" s="43">
        <v>100</v>
      </c>
      <c r="DL12" s="43">
        <v>98</v>
      </c>
      <c r="DM12" s="43">
        <v>99</v>
      </c>
      <c r="DN12" s="43">
        <v>100</v>
      </c>
      <c r="DO12" s="43">
        <v>101</v>
      </c>
      <c r="DP12" s="43">
        <v>102</v>
      </c>
      <c r="DQ12" s="43">
        <v>103</v>
      </c>
      <c r="DR12" s="43">
        <v>104</v>
      </c>
      <c r="DS12" s="43">
        <v>105</v>
      </c>
      <c r="DT12" s="43">
        <v>106</v>
      </c>
      <c r="DU12" s="43">
        <v>107</v>
      </c>
      <c r="DV12" s="43">
        <v>108</v>
      </c>
      <c r="DW12" s="43">
        <v>109</v>
      </c>
      <c r="DX12" s="43">
        <v>110</v>
      </c>
      <c r="DY12" s="43">
        <v>108</v>
      </c>
      <c r="DZ12" s="43">
        <v>109</v>
      </c>
      <c r="EA12" s="43">
        <v>110</v>
      </c>
    </row>
    <row r="13" spans="1:132" x14ac:dyDescent="0.25">
      <c r="A13" s="82" t="s">
        <v>189</v>
      </c>
      <c r="B13" s="79"/>
      <c r="C13" s="80"/>
      <c r="D13" s="79"/>
      <c r="E13" s="80"/>
      <c r="F13" s="79"/>
      <c r="G13" s="80"/>
      <c r="H13" s="79"/>
      <c r="I13" s="80"/>
      <c r="J13" s="79"/>
      <c r="K13" s="79"/>
      <c r="L13" s="80"/>
      <c r="M13" s="79"/>
      <c r="N13" s="80"/>
      <c r="O13" s="79"/>
      <c r="P13" s="80"/>
      <c r="Q13" s="79"/>
      <c r="R13" s="80"/>
      <c r="S13" s="80"/>
      <c r="T13" s="79"/>
      <c r="U13" s="80"/>
      <c r="V13" s="79"/>
      <c r="W13" s="80"/>
      <c r="X13" s="79"/>
      <c r="Y13" s="80"/>
      <c r="Z13" s="79"/>
      <c r="AA13" s="80"/>
      <c r="AB13" s="79"/>
      <c r="AC13" s="79"/>
      <c r="AD13" s="80"/>
      <c r="AE13" s="79"/>
      <c r="AF13" s="80"/>
      <c r="AG13" s="79"/>
      <c r="AH13" s="79"/>
      <c r="AI13" s="79"/>
      <c r="AJ13" s="80"/>
      <c r="AK13" s="79"/>
      <c r="AL13" s="80"/>
      <c r="AM13" s="79"/>
      <c r="AN13" s="80"/>
      <c r="AO13" s="79"/>
      <c r="AP13" s="80"/>
      <c r="AQ13" s="79"/>
      <c r="AR13" s="80"/>
      <c r="AS13" s="80"/>
      <c r="AT13" s="80"/>
      <c r="AU13" s="80"/>
      <c r="AV13" s="80"/>
      <c r="AW13" s="43"/>
      <c r="AX13" s="43"/>
      <c r="AY13" s="48"/>
      <c r="AZ13" s="43"/>
      <c r="BA13" s="80"/>
      <c r="BB13" s="79"/>
      <c r="BC13" s="80"/>
      <c r="BD13" s="79"/>
      <c r="BE13" s="80"/>
      <c r="BF13" s="79"/>
      <c r="BG13" s="80"/>
      <c r="BH13" s="79"/>
      <c r="BI13" s="81"/>
      <c r="BJ13" s="79"/>
      <c r="BK13" s="79"/>
      <c r="BL13" s="79"/>
      <c r="BM13" s="79"/>
      <c r="BN13" s="79"/>
      <c r="BO13" s="80"/>
      <c r="BP13" s="48"/>
      <c r="BQ13" s="43"/>
      <c r="BR13" s="48"/>
      <c r="BS13" s="79"/>
      <c r="BT13" s="80"/>
      <c r="BU13" s="80"/>
      <c r="BV13" s="79"/>
      <c r="BW13" s="80"/>
      <c r="BX13" s="79"/>
      <c r="BY13" s="80"/>
      <c r="BZ13" s="79"/>
      <c r="CA13" s="80"/>
      <c r="CB13" s="79"/>
      <c r="CC13" s="80"/>
      <c r="CD13" s="79"/>
      <c r="CE13" s="80"/>
      <c r="CF13" s="79"/>
      <c r="CG13" s="80"/>
      <c r="CH13" s="80"/>
      <c r="CI13" s="79"/>
      <c r="CJ13" s="80"/>
      <c r="CK13" s="79"/>
      <c r="CL13" s="80"/>
      <c r="CM13" s="79"/>
      <c r="CN13" s="80"/>
      <c r="CO13" s="79"/>
      <c r="CP13" s="80"/>
      <c r="CQ13" s="79"/>
      <c r="CR13" s="79"/>
      <c r="CS13" s="80"/>
      <c r="CT13" s="79"/>
      <c r="CU13" s="80"/>
      <c r="CV13" s="79"/>
      <c r="CW13" s="48"/>
      <c r="CX13" s="79"/>
      <c r="CY13" s="80"/>
      <c r="CZ13" s="79"/>
      <c r="DA13" s="80"/>
      <c r="DB13" s="79"/>
      <c r="DC13" s="80"/>
      <c r="DD13" s="79"/>
      <c r="DE13" s="80"/>
      <c r="DF13" s="79"/>
      <c r="DG13" s="80"/>
      <c r="DH13" s="79"/>
      <c r="DI13" s="80"/>
      <c r="DJ13" s="79"/>
      <c r="DK13" s="80"/>
      <c r="DL13" s="79"/>
      <c r="DM13" s="79"/>
      <c r="DN13" s="80"/>
      <c r="DO13" s="79"/>
      <c r="DP13" s="80"/>
      <c r="DQ13" s="79"/>
      <c r="DR13" s="48"/>
      <c r="DS13" s="43"/>
      <c r="DT13" s="48"/>
      <c r="DU13" s="43"/>
      <c r="DV13" s="50"/>
      <c r="DW13" s="77"/>
      <c r="DX13" s="77"/>
      <c r="DY13" s="51"/>
      <c r="DZ13" s="51"/>
      <c r="EA13" s="51"/>
    </row>
    <row r="14" spans="1:132" x14ac:dyDescent="0.25">
      <c r="A14" s="109" t="s">
        <v>84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1"/>
    </row>
    <row r="15" spans="1:132" x14ac:dyDescent="0.25">
      <c r="A15" s="52" t="s">
        <v>190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48"/>
      <c r="AX15" s="43"/>
      <c r="AY15" s="48"/>
      <c r="AZ15" s="43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33"/>
      <c r="BO15" s="33"/>
      <c r="BP15" s="53"/>
      <c r="BQ15" s="53"/>
      <c r="BR15" s="5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54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5"/>
      <c r="DS15" s="55"/>
      <c r="DT15" s="55"/>
      <c r="DU15" s="55"/>
      <c r="DV15" s="56"/>
      <c r="DW15" s="56"/>
      <c r="DX15" s="56"/>
      <c r="DY15" s="54"/>
      <c r="DZ15" s="54"/>
      <c r="EA15" s="54"/>
    </row>
    <row r="16" spans="1:132" ht="70.5" customHeight="1" x14ac:dyDescent="0.25">
      <c r="A16" s="57" t="s">
        <v>86</v>
      </c>
      <c r="B16" s="58" t="e">
        <f>D16+J16+Q16+S16</f>
        <v>#VALUE!</v>
      </c>
      <c r="C16" s="59" t="e">
        <f>E16+K16+R16+T16</f>
        <v>#VALUE!</v>
      </c>
      <c r="D16" s="60" t="s">
        <v>87</v>
      </c>
      <c r="E16" s="86" t="s">
        <v>88</v>
      </c>
      <c r="F16" s="58" t="s">
        <v>89</v>
      </c>
      <c r="G16" s="58" t="s">
        <v>90</v>
      </c>
      <c r="H16" s="58" t="s">
        <v>91</v>
      </c>
      <c r="I16" s="58" t="e">
        <f>F16+G16+H16</f>
        <v>#VALUE!</v>
      </c>
      <c r="J16" s="58" t="s">
        <v>92</v>
      </c>
      <c r="K16" s="86" t="s">
        <v>93</v>
      </c>
      <c r="L16" s="58" t="s">
        <v>94</v>
      </c>
      <c r="M16" s="58" t="s">
        <v>95</v>
      </c>
      <c r="N16" s="58" t="s">
        <v>96</v>
      </c>
      <c r="O16" s="58" t="s">
        <v>97</v>
      </c>
      <c r="P16" s="58" t="e">
        <f>L16+M16+N16+O16</f>
        <v>#VALUE!</v>
      </c>
      <c r="Q16" s="58" t="s">
        <v>98</v>
      </c>
      <c r="R16" s="86" t="s">
        <v>99</v>
      </c>
      <c r="S16" s="58" t="s">
        <v>100</v>
      </c>
      <c r="T16" s="86" t="s">
        <v>101</v>
      </c>
      <c r="U16" s="58" t="s">
        <v>102</v>
      </c>
      <c r="V16" s="58" t="s">
        <v>103</v>
      </c>
      <c r="W16" s="58" t="s">
        <v>104</v>
      </c>
      <c r="X16" s="58" t="s">
        <v>105</v>
      </c>
      <c r="Y16" s="61" t="s">
        <v>106</v>
      </c>
      <c r="Z16" s="61" t="e">
        <f>V16+W16+X16+Y16</f>
        <v>#VALUE!</v>
      </c>
      <c r="AA16" s="58" t="s">
        <v>107</v>
      </c>
      <c r="AB16" s="58" t="s">
        <v>108</v>
      </c>
      <c r="AC16" s="58" t="s">
        <v>109</v>
      </c>
      <c r="AD16" s="62" t="s">
        <v>110</v>
      </c>
      <c r="AE16" s="58" t="s">
        <v>111</v>
      </c>
      <c r="AF16" s="58" t="s">
        <v>112</v>
      </c>
      <c r="AG16" s="58" t="s">
        <v>113</v>
      </c>
      <c r="AH16" s="61" t="s">
        <v>197</v>
      </c>
      <c r="AI16" s="58" t="s">
        <v>114</v>
      </c>
      <c r="AJ16" s="58" t="s">
        <v>115</v>
      </c>
      <c r="AK16" s="58" t="s">
        <v>116</v>
      </c>
      <c r="AL16" s="58" t="s">
        <v>117</v>
      </c>
      <c r="AM16" s="58" t="s">
        <v>118</v>
      </c>
      <c r="AN16" s="58" t="s">
        <v>119</v>
      </c>
      <c r="AO16" s="58" t="s">
        <v>120</v>
      </c>
      <c r="AP16" s="58" t="s">
        <v>121</v>
      </c>
      <c r="AQ16" s="63" t="e">
        <f>AE16+AF16+AG16</f>
        <v>#VALUE!</v>
      </c>
      <c r="AR16" s="63" t="e">
        <f>AI16+AJ16+AK16+AL16+AM16+AN16+AO16+AP16</f>
        <v>#VALUE!</v>
      </c>
      <c r="AS16" s="63" t="e">
        <f>AI16+AJ16+AL16+AN16</f>
        <v>#VALUE!</v>
      </c>
      <c r="AT16" s="63" t="e">
        <f>AK16+AM16+AO16</f>
        <v>#VALUE!</v>
      </c>
      <c r="AU16" s="63" t="e">
        <f>AN16+AO16+AP16</f>
        <v>#VALUE!</v>
      </c>
      <c r="AV16" s="63" t="s">
        <v>122</v>
      </c>
      <c r="AW16" s="55" t="s">
        <v>123</v>
      </c>
      <c r="AX16" s="55" t="s">
        <v>124</v>
      </c>
      <c r="AY16" s="55" t="s">
        <v>125</v>
      </c>
      <c r="AZ16" s="55" t="s">
        <v>126</v>
      </c>
      <c r="BA16" s="62" t="s">
        <v>127</v>
      </c>
      <c r="BB16" s="58" t="s">
        <v>128</v>
      </c>
      <c r="BC16" s="58" t="s">
        <v>129</v>
      </c>
      <c r="BD16" s="58" t="s">
        <v>130</v>
      </c>
      <c r="BE16" s="58" t="s">
        <v>131</v>
      </c>
      <c r="BF16" s="58" t="s">
        <v>132</v>
      </c>
      <c r="BG16" s="58" t="s">
        <v>133</v>
      </c>
      <c r="BH16" s="58" t="s">
        <v>134</v>
      </c>
      <c r="BI16" s="58" t="e">
        <f>AW16+AX16+AY16</f>
        <v>#VALUE!</v>
      </c>
      <c r="BJ16" s="58" t="e">
        <f>BA16+BB16+BD16+BF16</f>
        <v>#VALUE!</v>
      </c>
      <c r="BK16" s="58" t="e">
        <f>BC16+BE16+BG16</f>
        <v>#VALUE!</v>
      </c>
      <c r="BL16" s="58" t="e">
        <f>BF16+BG16+BH16</f>
        <v>#VALUE!</v>
      </c>
      <c r="BM16" s="58" t="s">
        <v>192</v>
      </c>
      <c r="BN16" s="60" t="s">
        <v>135</v>
      </c>
      <c r="BO16" s="60" t="s">
        <v>193</v>
      </c>
      <c r="BP16" s="64" t="s">
        <v>194</v>
      </c>
      <c r="BQ16" s="60" t="s">
        <v>136</v>
      </c>
      <c r="BR16" s="58" t="s">
        <v>195</v>
      </c>
      <c r="BS16" s="60" t="s">
        <v>196</v>
      </c>
      <c r="BT16" s="60" t="s">
        <v>137</v>
      </c>
      <c r="BU16" s="60" t="s">
        <v>138</v>
      </c>
      <c r="BV16" s="60" t="s">
        <v>139</v>
      </c>
      <c r="BW16" s="60" t="s">
        <v>140</v>
      </c>
      <c r="BX16" s="60" t="s">
        <v>141</v>
      </c>
      <c r="BY16" s="60" t="s">
        <v>142</v>
      </c>
      <c r="BZ16" s="60" t="s">
        <v>143</v>
      </c>
      <c r="CA16" s="60" t="s">
        <v>144</v>
      </c>
      <c r="CB16" s="60" t="s">
        <v>145</v>
      </c>
      <c r="CC16" s="60" t="s">
        <v>146</v>
      </c>
      <c r="CD16" s="60" t="s">
        <v>147</v>
      </c>
      <c r="CE16" s="60" t="s">
        <v>148</v>
      </c>
      <c r="CF16" s="60" t="s">
        <v>149</v>
      </c>
      <c r="CG16" s="60" t="s">
        <v>150</v>
      </c>
      <c r="CH16" s="60" t="e">
        <f>BO16+BP16+BR16+BS16</f>
        <v>#VALUE!</v>
      </c>
      <c r="CI16" s="60" t="s">
        <v>198</v>
      </c>
      <c r="CJ16" s="86" t="s">
        <v>151</v>
      </c>
      <c r="CK16" s="58" t="s">
        <v>152</v>
      </c>
      <c r="CL16" s="58" t="s">
        <v>153</v>
      </c>
      <c r="CM16" s="58" t="s">
        <v>154</v>
      </c>
      <c r="CN16" s="58" t="s">
        <v>155</v>
      </c>
      <c r="CO16" s="58" t="s">
        <v>156</v>
      </c>
      <c r="CP16" s="58" t="e">
        <f>CL16+CM16+CN16</f>
        <v>#VALUE!</v>
      </c>
      <c r="CQ16" s="58" t="s">
        <v>157</v>
      </c>
      <c r="CR16" s="58" t="s">
        <v>158</v>
      </c>
      <c r="CS16" s="58" t="s">
        <v>159</v>
      </c>
      <c r="CT16" s="58" t="s">
        <v>160</v>
      </c>
      <c r="CU16" s="61" t="s">
        <v>161</v>
      </c>
      <c r="CV16" s="61" t="e">
        <f>CR16+CS16+CT16+CU16</f>
        <v>#VALUE!</v>
      </c>
      <c r="CW16" s="61" t="s">
        <v>162</v>
      </c>
      <c r="CX16" s="58" t="s">
        <v>163</v>
      </c>
      <c r="CY16" s="58" t="s">
        <v>164</v>
      </c>
      <c r="CZ16" s="58" t="s">
        <v>165</v>
      </c>
      <c r="DA16" s="58" t="s">
        <v>166</v>
      </c>
      <c r="DB16" s="58" t="s">
        <v>167</v>
      </c>
      <c r="DC16" s="61" t="s">
        <v>168</v>
      </c>
      <c r="DD16" s="62" t="s">
        <v>169</v>
      </c>
      <c r="DE16" s="58" t="s">
        <v>170</v>
      </c>
      <c r="DF16" s="58" t="s">
        <v>171</v>
      </c>
      <c r="DG16" s="58" t="s">
        <v>172</v>
      </c>
      <c r="DH16" s="55" t="s">
        <v>173</v>
      </c>
      <c r="DI16" s="65" t="e">
        <f>CY16+CZ16</f>
        <v>#VALUE!</v>
      </c>
      <c r="DJ16" s="65" t="e">
        <f>DA16+DB16+DC16</f>
        <v>#VALUE!</v>
      </c>
      <c r="DK16" s="65" t="e">
        <f>DD16+DE16+DF16+DG16+DH16</f>
        <v>#VALUE!</v>
      </c>
      <c r="DL16" s="66" t="s">
        <v>174</v>
      </c>
      <c r="DM16" s="59" t="s">
        <v>175</v>
      </c>
      <c r="DN16" s="59" t="s">
        <v>176</v>
      </c>
      <c r="DO16" s="58" t="s">
        <v>177</v>
      </c>
      <c r="DP16" s="58" t="s">
        <v>178</v>
      </c>
      <c r="DQ16" s="58" t="s">
        <v>179</v>
      </c>
      <c r="DR16" s="55" t="s">
        <v>180</v>
      </c>
      <c r="DS16" s="55" t="s">
        <v>181</v>
      </c>
      <c r="DT16" s="55" t="s">
        <v>182</v>
      </c>
      <c r="DU16" s="51" t="s">
        <v>183</v>
      </c>
      <c r="DV16" s="19" t="e">
        <f>DM16+DN16</f>
        <v>#VALUE!</v>
      </c>
      <c r="DW16" s="83" t="e">
        <f>DO16+DP16+DQ16</f>
        <v>#VALUE!</v>
      </c>
      <c r="DX16" s="84" t="e">
        <f>DR16+DS16+DT16+DU16</f>
        <v>#VALUE!</v>
      </c>
      <c r="DY16" s="75" t="s">
        <v>184</v>
      </c>
      <c r="DZ16" s="75" t="s">
        <v>185</v>
      </c>
      <c r="EA16" s="75" t="s">
        <v>186</v>
      </c>
      <c r="EB16" s="75" t="e">
        <f>DZ16+EA16</f>
        <v>#VALUE!</v>
      </c>
    </row>
    <row r="17" spans="1:132" x14ac:dyDescent="0.25">
      <c r="A17" s="67" t="s">
        <v>85</v>
      </c>
      <c r="B17" s="29"/>
      <c r="C17" s="29"/>
      <c r="D17" s="60"/>
      <c r="E17" s="87"/>
      <c r="F17" s="29"/>
      <c r="G17" s="29"/>
      <c r="H17" s="29"/>
      <c r="I17" s="29"/>
      <c r="J17" s="58"/>
      <c r="K17" s="87"/>
      <c r="L17" s="29"/>
      <c r="M17" s="29"/>
      <c r="N17" s="29"/>
      <c r="O17" s="29"/>
      <c r="P17" s="29"/>
      <c r="Q17" s="29"/>
      <c r="R17" s="87"/>
      <c r="S17" s="68"/>
      <c r="T17" s="88"/>
      <c r="U17" s="58"/>
      <c r="V17" s="29"/>
      <c r="W17" s="29"/>
      <c r="X17" s="29"/>
      <c r="Y17" s="29"/>
      <c r="Z17" s="29"/>
      <c r="AA17" s="69"/>
      <c r="AB17" s="69"/>
      <c r="AC17" s="69"/>
      <c r="AD17" s="62"/>
      <c r="AE17" s="29"/>
      <c r="AF17" s="29"/>
      <c r="AG17" s="29"/>
      <c r="AH17" s="29"/>
      <c r="AI17" s="69"/>
      <c r="AJ17" s="69"/>
      <c r="AK17" s="69"/>
      <c r="AL17" s="69"/>
      <c r="AM17" s="69"/>
      <c r="AN17" s="69"/>
      <c r="AO17" s="69"/>
      <c r="AP17" s="69"/>
      <c r="AQ17" s="31"/>
      <c r="AR17" s="31"/>
      <c r="AS17" s="31"/>
      <c r="AT17" s="31"/>
      <c r="AU17" s="31"/>
      <c r="AV17" s="29"/>
      <c r="AW17" s="70"/>
      <c r="AX17" s="70"/>
      <c r="AY17" s="70"/>
      <c r="AZ17" s="70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33"/>
      <c r="BO17" s="33"/>
      <c r="BP17" s="71"/>
      <c r="BQ17" s="71"/>
      <c r="BR17" s="71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60"/>
      <c r="CI17" s="60"/>
      <c r="CJ17" s="29"/>
      <c r="CK17" s="29"/>
      <c r="CL17" s="29"/>
      <c r="CM17" s="29"/>
      <c r="CN17" s="29"/>
      <c r="CO17" s="72"/>
      <c r="CP17" s="72"/>
      <c r="CQ17" s="29"/>
      <c r="CR17" s="29"/>
      <c r="CS17" s="29"/>
      <c r="CT17" s="29"/>
      <c r="CU17" s="29"/>
      <c r="CV17" s="29"/>
      <c r="CW17" s="6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70"/>
      <c r="DI17" s="56"/>
      <c r="DJ17" s="56"/>
      <c r="DK17" s="56"/>
      <c r="DL17" s="29"/>
      <c r="DM17" s="29"/>
      <c r="DN17" s="29"/>
      <c r="DO17" s="73"/>
      <c r="DP17" s="73"/>
      <c r="DQ17" s="73"/>
      <c r="DR17" s="70"/>
      <c r="DS17" s="70"/>
      <c r="DT17" s="70"/>
      <c r="DU17" s="76"/>
      <c r="DV17" s="85"/>
      <c r="DW17" s="85"/>
      <c r="DX17" s="85"/>
      <c r="DY17" s="78"/>
      <c r="DZ17" s="78"/>
      <c r="EA17" s="78"/>
      <c r="EB17" s="75"/>
    </row>
    <row r="18" spans="1:132" ht="87.75" customHeight="1" x14ac:dyDescent="0.25">
      <c r="A18" s="74" t="s">
        <v>187</v>
      </c>
      <c r="B18" s="58" t="e">
        <f>D18+J18+Q18+S18</f>
        <v>#VALUE!</v>
      </c>
      <c r="C18" s="59" t="e">
        <f>E18+K18+R18+T18</f>
        <v>#VALUE!</v>
      </c>
      <c r="D18" s="60" t="s">
        <v>87</v>
      </c>
      <c r="E18" s="86" t="s">
        <v>88</v>
      </c>
      <c r="F18" s="58" t="s">
        <v>89</v>
      </c>
      <c r="G18" s="58" t="s">
        <v>90</v>
      </c>
      <c r="H18" s="58" t="s">
        <v>91</v>
      </c>
      <c r="I18" s="58" t="e">
        <f>F18+G18+H18</f>
        <v>#VALUE!</v>
      </c>
      <c r="J18" s="58" t="s">
        <v>92</v>
      </c>
      <c r="K18" s="86" t="s">
        <v>93</v>
      </c>
      <c r="L18" s="58" t="s">
        <v>94</v>
      </c>
      <c r="M18" s="58" t="s">
        <v>95</v>
      </c>
      <c r="N18" s="58" t="s">
        <v>96</v>
      </c>
      <c r="O18" s="58" t="s">
        <v>97</v>
      </c>
      <c r="P18" s="58" t="e">
        <f>L18+M18+N18+O18</f>
        <v>#VALUE!</v>
      </c>
      <c r="Q18" s="58" t="s">
        <v>98</v>
      </c>
      <c r="R18" s="86" t="s">
        <v>99</v>
      </c>
      <c r="S18" s="58" t="s">
        <v>100</v>
      </c>
      <c r="T18" s="86" t="s">
        <v>101</v>
      </c>
      <c r="U18" s="58" t="s">
        <v>102</v>
      </c>
      <c r="V18" s="58" t="s">
        <v>103</v>
      </c>
      <c r="W18" s="58" t="s">
        <v>104</v>
      </c>
      <c r="X18" s="58" t="s">
        <v>105</v>
      </c>
      <c r="Y18" s="61" t="s">
        <v>106</v>
      </c>
      <c r="Z18" s="61" t="e">
        <f>V18+W18+X18+Y18</f>
        <v>#VALUE!</v>
      </c>
      <c r="AA18" s="58" t="s">
        <v>107</v>
      </c>
      <c r="AB18" s="58" t="s">
        <v>108</v>
      </c>
      <c r="AC18" s="58" t="s">
        <v>109</v>
      </c>
      <c r="AD18" s="62" t="s">
        <v>110</v>
      </c>
      <c r="AE18" s="58" t="s">
        <v>111</v>
      </c>
      <c r="AF18" s="58" t="s">
        <v>112</v>
      </c>
      <c r="AG18" s="58" t="s">
        <v>113</v>
      </c>
      <c r="AH18" s="61" t="s">
        <v>197</v>
      </c>
      <c r="AI18" s="58" t="s">
        <v>114</v>
      </c>
      <c r="AJ18" s="58" t="s">
        <v>115</v>
      </c>
      <c r="AK18" s="58" t="s">
        <v>116</v>
      </c>
      <c r="AL18" s="58" t="s">
        <v>117</v>
      </c>
      <c r="AM18" s="58" t="s">
        <v>118</v>
      </c>
      <c r="AN18" s="58" t="s">
        <v>119</v>
      </c>
      <c r="AO18" s="58" t="s">
        <v>120</v>
      </c>
      <c r="AP18" s="58" t="s">
        <v>121</v>
      </c>
      <c r="AQ18" s="63" t="e">
        <f>AE18+AF18+AG18</f>
        <v>#VALUE!</v>
      </c>
      <c r="AR18" s="63" t="e">
        <f>AI18+AJ18+AK18+AL18+AM18+AN18+AO18+AP18</f>
        <v>#VALUE!</v>
      </c>
      <c r="AS18" s="63" t="e">
        <f>AI18+AJ18+AL18+AN18</f>
        <v>#VALUE!</v>
      </c>
      <c r="AT18" s="63" t="e">
        <f>AK18+AM18+AO18</f>
        <v>#VALUE!</v>
      </c>
      <c r="AU18" s="63" t="e">
        <f>AN18+AO18+AP18</f>
        <v>#VALUE!</v>
      </c>
      <c r="AV18" s="63" t="s">
        <v>122</v>
      </c>
      <c r="AW18" s="55" t="s">
        <v>123</v>
      </c>
      <c r="AX18" s="55" t="s">
        <v>124</v>
      </c>
      <c r="AY18" s="55" t="s">
        <v>125</v>
      </c>
      <c r="AZ18" s="55" t="s">
        <v>126</v>
      </c>
      <c r="BA18" s="62" t="s">
        <v>127</v>
      </c>
      <c r="BB18" s="58" t="s">
        <v>128</v>
      </c>
      <c r="BC18" s="58" t="s">
        <v>129</v>
      </c>
      <c r="BD18" s="58" t="s">
        <v>130</v>
      </c>
      <c r="BE18" s="58" t="s">
        <v>131</v>
      </c>
      <c r="BF18" s="58" t="s">
        <v>132</v>
      </c>
      <c r="BG18" s="58" t="s">
        <v>133</v>
      </c>
      <c r="BH18" s="58" t="s">
        <v>134</v>
      </c>
      <c r="BI18" s="58" t="e">
        <f>AW18+AX18+AY18</f>
        <v>#VALUE!</v>
      </c>
      <c r="BJ18" s="58" t="e">
        <f>BA18+BB18+BD18+BF18</f>
        <v>#VALUE!</v>
      </c>
      <c r="BK18" s="58" t="e">
        <f>BC18+BE18+BG18</f>
        <v>#VALUE!</v>
      </c>
      <c r="BL18" s="58" t="e">
        <f>BF18+BG18+BH18</f>
        <v>#VALUE!</v>
      </c>
      <c r="BM18" s="58" t="s">
        <v>192</v>
      </c>
      <c r="BN18" s="60" t="s">
        <v>135</v>
      </c>
      <c r="BO18" s="60" t="s">
        <v>193</v>
      </c>
      <c r="BP18" s="64" t="s">
        <v>194</v>
      </c>
      <c r="BQ18" s="60" t="s">
        <v>136</v>
      </c>
      <c r="BR18" s="58" t="s">
        <v>195</v>
      </c>
      <c r="BS18" s="60" t="s">
        <v>196</v>
      </c>
      <c r="BT18" s="60" t="s">
        <v>137</v>
      </c>
      <c r="BU18" s="60" t="s">
        <v>138</v>
      </c>
      <c r="BV18" s="60" t="s">
        <v>139</v>
      </c>
      <c r="BW18" s="60" t="s">
        <v>140</v>
      </c>
      <c r="BX18" s="60" t="s">
        <v>141</v>
      </c>
      <c r="BY18" s="60" t="s">
        <v>142</v>
      </c>
      <c r="BZ18" s="60" t="s">
        <v>143</v>
      </c>
      <c r="CA18" s="60" t="s">
        <v>144</v>
      </c>
      <c r="CB18" s="60" t="s">
        <v>145</v>
      </c>
      <c r="CC18" s="60" t="s">
        <v>146</v>
      </c>
      <c r="CD18" s="60" t="s">
        <v>147</v>
      </c>
      <c r="CE18" s="60" t="s">
        <v>148</v>
      </c>
      <c r="CF18" s="60" t="s">
        <v>149</v>
      </c>
      <c r="CG18" s="60" t="s">
        <v>150</v>
      </c>
      <c r="CH18" s="60" t="e">
        <f>BO18+BP18+BR18+BS18</f>
        <v>#VALUE!</v>
      </c>
      <c r="CI18" s="60" t="s">
        <v>198</v>
      </c>
      <c r="CJ18" s="86" t="s">
        <v>151</v>
      </c>
      <c r="CK18" s="58" t="s">
        <v>152</v>
      </c>
      <c r="CL18" s="58" t="s">
        <v>153</v>
      </c>
      <c r="CM18" s="58" t="s">
        <v>154</v>
      </c>
      <c r="CN18" s="58" t="s">
        <v>155</v>
      </c>
      <c r="CO18" s="58" t="s">
        <v>156</v>
      </c>
      <c r="CP18" s="58" t="e">
        <f>CL18+CM18+CN18</f>
        <v>#VALUE!</v>
      </c>
      <c r="CQ18" s="58" t="s">
        <v>157</v>
      </c>
      <c r="CR18" s="58" t="s">
        <v>158</v>
      </c>
      <c r="CS18" s="58" t="s">
        <v>159</v>
      </c>
      <c r="CT18" s="58" t="s">
        <v>160</v>
      </c>
      <c r="CU18" s="61" t="s">
        <v>161</v>
      </c>
      <c r="CV18" s="61" t="e">
        <f>CR18+CS18+CT18+CU18</f>
        <v>#VALUE!</v>
      </c>
      <c r="CW18" s="61" t="s">
        <v>162</v>
      </c>
      <c r="CX18" s="58" t="s">
        <v>163</v>
      </c>
      <c r="CY18" s="58" t="s">
        <v>164</v>
      </c>
      <c r="CZ18" s="58" t="s">
        <v>165</v>
      </c>
      <c r="DA18" s="58" t="s">
        <v>166</v>
      </c>
      <c r="DB18" s="58" t="s">
        <v>167</v>
      </c>
      <c r="DC18" s="61" t="s">
        <v>168</v>
      </c>
      <c r="DD18" s="62" t="s">
        <v>169</v>
      </c>
      <c r="DE18" s="58" t="s">
        <v>170</v>
      </c>
      <c r="DF18" s="58" t="s">
        <v>171</v>
      </c>
      <c r="DG18" s="58" t="s">
        <v>172</v>
      </c>
      <c r="DH18" s="55" t="s">
        <v>173</v>
      </c>
      <c r="DI18" s="83" t="e">
        <f>CY18+CZ18</f>
        <v>#VALUE!</v>
      </c>
      <c r="DJ18" s="83" t="e">
        <f>DA18+DB18+DC18</f>
        <v>#VALUE!</v>
      </c>
      <c r="DK18" s="83" t="e">
        <f>DD18+DE18+DF18+DG18+DH18</f>
        <v>#VALUE!</v>
      </c>
      <c r="DL18" s="66" t="s">
        <v>174</v>
      </c>
      <c r="DM18" s="59" t="s">
        <v>175</v>
      </c>
      <c r="DN18" s="59" t="s">
        <v>176</v>
      </c>
      <c r="DO18" s="58" t="s">
        <v>177</v>
      </c>
      <c r="DP18" s="58" t="s">
        <v>178</v>
      </c>
      <c r="DQ18" s="58" t="s">
        <v>179</v>
      </c>
      <c r="DR18" s="55" t="s">
        <v>180</v>
      </c>
      <c r="DS18" s="55" t="s">
        <v>181</v>
      </c>
      <c r="DT18" s="55" t="s">
        <v>182</v>
      </c>
      <c r="DU18" s="51" t="s">
        <v>183</v>
      </c>
      <c r="DV18" s="19" t="e">
        <f>DM18+DN18</f>
        <v>#VALUE!</v>
      </c>
      <c r="DW18" s="83" t="e">
        <f>DO18+DP18+DQ18</f>
        <v>#VALUE!</v>
      </c>
      <c r="DX18" s="84" t="e">
        <f>DR18+DS18+DT18+DU18</f>
        <v>#VALUE!</v>
      </c>
      <c r="DY18" s="75" t="s">
        <v>184</v>
      </c>
      <c r="DZ18" s="75" t="s">
        <v>185</v>
      </c>
      <c r="EA18" s="75" t="s">
        <v>186</v>
      </c>
      <c r="EB18" s="75" t="e">
        <f>DZ18+EA18</f>
        <v>#VALUE!</v>
      </c>
    </row>
    <row r="19" spans="1:132" x14ac:dyDescent="0.25">
      <c r="A19" s="67" t="s">
        <v>85</v>
      </c>
      <c r="B19" s="29"/>
      <c r="C19" s="29"/>
      <c r="D19" s="60"/>
      <c r="E19" s="87"/>
      <c r="F19" s="29"/>
      <c r="G19" s="29"/>
      <c r="H19" s="29"/>
      <c r="I19" s="58"/>
      <c r="J19" s="58"/>
      <c r="K19" s="87"/>
      <c r="L19" s="29"/>
      <c r="M19" s="29"/>
      <c r="N19" s="29"/>
      <c r="O19" s="29"/>
      <c r="P19" s="58"/>
      <c r="Q19" s="29"/>
      <c r="R19" s="87"/>
      <c r="S19" s="68"/>
      <c r="T19" s="88"/>
      <c r="U19" s="58"/>
      <c r="V19" s="29"/>
      <c r="W19" s="29"/>
      <c r="X19" s="29"/>
      <c r="Y19" s="29"/>
      <c r="Z19" s="61"/>
      <c r="AA19" s="69"/>
      <c r="AB19" s="69"/>
      <c r="AC19" s="69"/>
      <c r="AD19" s="62"/>
      <c r="AE19" s="29"/>
      <c r="AF19" s="29"/>
      <c r="AG19" s="29"/>
      <c r="AH19" s="29"/>
      <c r="AI19" s="69"/>
      <c r="AJ19" s="69"/>
      <c r="AK19" s="69"/>
      <c r="AL19" s="69"/>
      <c r="AM19" s="69"/>
      <c r="AN19" s="69"/>
      <c r="AO19" s="69"/>
      <c r="AP19" s="69"/>
      <c r="AQ19" s="63"/>
      <c r="AR19" s="63"/>
      <c r="AS19" s="63"/>
      <c r="AT19" s="63"/>
      <c r="AU19" s="63"/>
      <c r="AV19" s="29"/>
      <c r="AW19" s="70"/>
      <c r="AX19" s="70"/>
      <c r="AY19" s="70"/>
      <c r="AZ19" s="70"/>
      <c r="BA19" s="29"/>
      <c r="BB19" s="29"/>
      <c r="BC19" s="29"/>
      <c r="BD19" s="29"/>
      <c r="BE19" s="29"/>
      <c r="BF19" s="29"/>
      <c r="BG19" s="29"/>
      <c r="BH19" s="29"/>
      <c r="BI19" s="58"/>
      <c r="BJ19" s="58"/>
      <c r="BK19" s="58"/>
      <c r="BL19" s="58"/>
      <c r="BM19" s="29"/>
      <c r="BN19" s="33"/>
      <c r="BO19" s="33"/>
      <c r="BP19" s="71"/>
      <c r="BQ19" s="71"/>
      <c r="BR19" s="71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60"/>
      <c r="CI19" s="60"/>
      <c r="CJ19" s="29"/>
      <c r="CK19" s="29"/>
      <c r="CL19" s="29"/>
      <c r="CM19" s="29"/>
      <c r="CN19" s="29"/>
      <c r="CO19" s="72"/>
      <c r="CP19" s="58"/>
      <c r="CQ19" s="29"/>
      <c r="CR19" s="29"/>
      <c r="CS19" s="29"/>
      <c r="CT19" s="29"/>
      <c r="CU19" s="29"/>
      <c r="CV19" s="61"/>
      <c r="CW19" s="6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70"/>
      <c r="DI19" s="83"/>
      <c r="DJ19" s="83"/>
      <c r="DK19" s="83"/>
      <c r="DL19" s="29"/>
      <c r="DM19" s="29"/>
      <c r="DN19" s="29"/>
      <c r="DO19" s="73"/>
      <c r="DP19" s="73"/>
      <c r="DQ19" s="73"/>
      <c r="DR19" s="70"/>
      <c r="DS19" s="70"/>
      <c r="DT19" s="70"/>
      <c r="DU19" s="76"/>
      <c r="DV19" s="19"/>
      <c r="DW19" s="83"/>
      <c r="DX19" s="84"/>
      <c r="DY19" s="78"/>
      <c r="DZ19" s="78"/>
      <c r="EA19" s="78"/>
      <c r="EB19" s="75"/>
    </row>
    <row r="20" spans="1:132" ht="77.25" customHeight="1" x14ac:dyDescent="0.25">
      <c r="A20" s="74" t="s">
        <v>188</v>
      </c>
      <c r="B20" s="58" t="e">
        <f>D20+J20+Q20+S20</f>
        <v>#VALUE!</v>
      </c>
      <c r="C20" s="59" t="e">
        <f>E20+K20+R20+T20</f>
        <v>#VALUE!</v>
      </c>
      <c r="D20" s="60" t="s">
        <v>87</v>
      </c>
      <c r="E20" s="86" t="s">
        <v>88</v>
      </c>
      <c r="F20" s="58" t="s">
        <v>89</v>
      </c>
      <c r="G20" s="58" t="s">
        <v>90</v>
      </c>
      <c r="H20" s="58" t="s">
        <v>91</v>
      </c>
      <c r="I20" s="58" t="e">
        <f>F20+G20+H20</f>
        <v>#VALUE!</v>
      </c>
      <c r="J20" s="58" t="s">
        <v>92</v>
      </c>
      <c r="K20" s="86" t="s">
        <v>93</v>
      </c>
      <c r="L20" s="58" t="s">
        <v>94</v>
      </c>
      <c r="M20" s="58" t="s">
        <v>95</v>
      </c>
      <c r="N20" s="58" t="s">
        <v>96</v>
      </c>
      <c r="O20" s="58" t="s">
        <v>97</v>
      </c>
      <c r="P20" s="58" t="e">
        <f>L20+M20+N20+O20</f>
        <v>#VALUE!</v>
      </c>
      <c r="Q20" s="58" t="s">
        <v>98</v>
      </c>
      <c r="R20" s="86" t="s">
        <v>99</v>
      </c>
      <c r="S20" s="58" t="s">
        <v>100</v>
      </c>
      <c r="T20" s="86" t="s">
        <v>101</v>
      </c>
      <c r="U20" s="58" t="s">
        <v>102</v>
      </c>
      <c r="V20" s="58" t="s">
        <v>103</v>
      </c>
      <c r="W20" s="58" t="s">
        <v>104</v>
      </c>
      <c r="X20" s="58" t="s">
        <v>105</v>
      </c>
      <c r="Y20" s="61" t="s">
        <v>106</v>
      </c>
      <c r="Z20" s="61" t="e">
        <f>V20+W20+X20+Y20</f>
        <v>#VALUE!</v>
      </c>
      <c r="AA20" s="58" t="s">
        <v>107</v>
      </c>
      <c r="AB20" s="58" t="s">
        <v>108</v>
      </c>
      <c r="AC20" s="58" t="s">
        <v>109</v>
      </c>
      <c r="AD20" s="62" t="s">
        <v>110</v>
      </c>
      <c r="AE20" s="58" t="s">
        <v>111</v>
      </c>
      <c r="AF20" s="58" t="s">
        <v>112</v>
      </c>
      <c r="AG20" s="58" t="s">
        <v>113</v>
      </c>
      <c r="AH20" s="61" t="s">
        <v>197</v>
      </c>
      <c r="AI20" s="58" t="s">
        <v>114</v>
      </c>
      <c r="AJ20" s="58" t="s">
        <v>115</v>
      </c>
      <c r="AK20" s="58" t="s">
        <v>116</v>
      </c>
      <c r="AL20" s="58" t="s">
        <v>117</v>
      </c>
      <c r="AM20" s="58" t="s">
        <v>118</v>
      </c>
      <c r="AN20" s="58" t="s">
        <v>119</v>
      </c>
      <c r="AO20" s="58" t="s">
        <v>120</v>
      </c>
      <c r="AP20" s="58" t="s">
        <v>121</v>
      </c>
      <c r="AQ20" s="63" t="e">
        <f>AE20+AF20+AG20</f>
        <v>#VALUE!</v>
      </c>
      <c r="AR20" s="63" t="e">
        <f>AI20+AJ20+AK20+AL20+AM20+AN20+AO20+AP20</f>
        <v>#VALUE!</v>
      </c>
      <c r="AS20" s="63" t="e">
        <f>AI20+AJ20+AL20+AN20</f>
        <v>#VALUE!</v>
      </c>
      <c r="AT20" s="63" t="e">
        <f>AK20+AM20+AO20</f>
        <v>#VALUE!</v>
      </c>
      <c r="AU20" s="63" t="e">
        <f>AN20+AO20+AP20</f>
        <v>#VALUE!</v>
      </c>
      <c r="AV20" s="63" t="s">
        <v>122</v>
      </c>
      <c r="AW20" s="55" t="s">
        <v>123</v>
      </c>
      <c r="AX20" s="55" t="s">
        <v>124</v>
      </c>
      <c r="AY20" s="55" t="s">
        <v>125</v>
      </c>
      <c r="AZ20" s="55" t="s">
        <v>126</v>
      </c>
      <c r="BA20" s="62" t="s">
        <v>127</v>
      </c>
      <c r="BB20" s="58" t="s">
        <v>128</v>
      </c>
      <c r="BC20" s="58" t="s">
        <v>129</v>
      </c>
      <c r="BD20" s="58" t="s">
        <v>130</v>
      </c>
      <c r="BE20" s="58" t="s">
        <v>131</v>
      </c>
      <c r="BF20" s="58" t="s">
        <v>132</v>
      </c>
      <c r="BG20" s="58" t="s">
        <v>133</v>
      </c>
      <c r="BH20" s="58" t="s">
        <v>134</v>
      </c>
      <c r="BI20" s="58" t="e">
        <f>AW20+AX20+AY20</f>
        <v>#VALUE!</v>
      </c>
      <c r="BJ20" s="58" t="e">
        <f>BA20+BB20+BD20+BF20</f>
        <v>#VALUE!</v>
      </c>
      <c r="BK20" s="58" t="e">
        <f>BC20+BE20+BG20</f>
        <v>#VALUE!</v>
      </c>
      <c r="BL20" s="58" t="e">
        <f>BF20+BG20+BH20</f>
        <v>#VALUE!</v>
      </c>
      <c r="BM20" s="58" t="s">
        <v>192</v>
      </c>
      <c r="BN20" s="60" t="s">
        <v>135</v>
      </c>
      <c r="BO20" s="60" t="s">
        <v>193</v>
      </c>
      <c r="BP20" s="64" t="s">
        <v>194</v>
      </c>
      <c r="BQ20" s="60" t="s">
        <v>136</v>
      </c>
      <c r="BR20" s="58" t="s">
        <v>195</v>
      </c>
      <c r="BS20" s="60" t="s">
        <v>196</v>
      </c>
      <c r="BT20" s="60" t="s">
        <v>137</v>
      </c>
      <c r="BU20" s="60" t="s">
        <v>138</v>
      </c>
      <c r="BV20" s="60" t="s">
        <v>139</v>
      </c>
      <c r="BW20" s="60" t="s">
        <v>140</v>
      </c>
      <c r="BX20" s="60" t="s">
        <v>141</v>
      </c>
      <c r="BY20" s="60" t="s">
        <v>142</v>
      </c>
      <c r="BZ20" s="60" t="s">
        <v>143</v>
      </c>
      <c r="CA20" s="60" t="s">
        <v>144</v>
      </c>
      <c r="CB20" s="60" t="s">
        <v>145</v>
      </c>
      <c r="CC20" s="60" t="s">
        <v>146</v>
      </c>
      <c r="CD20" s="60" t="s">
        <v>147</v>
      </c>
      <c r="CE20" s="60" t="s">
        <v>148</v>
      </c>
      <c r="CF20" s="60" t="s">
        <v>149</v>
      </c>
      <c r="CG20" s="60" t="s">
        <v>150</v>
      </c>
      <c r="CH20" s="60" t="e">
        <f>BO20+BP20+BR20+BS20</f>
        <v>#VALUE!</v>
      </c>
      <c r="CI20" s="60" t="s">
        <v>198</v>
      </c>
      <c r="CJ20" s="86" t="s">
        <v>151</v>
      </c>
      <c r="CK20" s="58" t="s">
        <v>152</v>
      </c>
      <c r="CL20" s="58" t="s">
        <v>153</v>
      </c>
      <c r="CM20" s="58" t="s">
        <v>154</v>
      </c>
      <c r="CN20" s="58" t="s">
        <v>155</v>
      </c>
      <c r="CO20" s="58" t="s">
        <v>156</v>
      </c>
      <c r="CP20" s="58" t="e">
        <f>CL20+CM20+CN20</f>
        <v>#VALUE!</v>
      </c>
      <c r="CQ20" s="58" t="s">
        <v>157</v>
      </c>
      <c r="CR20" s="58" t="s">
        <v>158</v>
      </c>
      <c r="CS20" s="58" t="s">
        <v>159</v>
      </c>
      <c r="CT20" s="58" t="s">
        <v>160</v>
      </c>
      <c r="CU20" s="61" t="s">
        <v>161</v>
      </c>
      <c r="CV20" s="61" t="e">
        <f>CR20+CS20+CT20+CU20</f>
        <v>#VALUE!</v>
      </c>
      <c r="CW20" s="61" t="s">
        <v>162</v>
      </c>
      <c r="CX20" s="58" t="s">
        <v>163</v>
      </c>
      <c r="CY20" s="58" t="s">
        <v>164</v>
      </c>
      <c r="CZ20" s="58" t="s">
        <v>165</v>
      </c>
      <c r="DA20" s="58" t="s">
        <v>166</v>
      </c>
      <c r="DB20" s="58" t="s">
        <v>167</v>
      </c>
      <c r="DC20" s="61" t="s">
        <v>168</v>
      </c>
      <c r="DD20" s="62" t="s">
        <v>169</v>
      </c>
      <c r="DE20" s="58" t="s">
        <v>170</v>
      </c>
      <c r="DF20" s="58" t="s">
        <v>171</v>
      </c>
      <c r="DG20" s="58" t="s">
        <v>172</v>
      </c>
      <c r="DH20" s="55" t="s">
        <v>173</v>
      </c>
      <c r="DI20" s="83" t="e">
        <f>CY20+CZ20</f>
        <v>#VALUE!</v>
      </c>
      <c r="DJ20" s="83" t="e">
        <f>DA20+DB20+DC20</f>
        <v>#VALUE!</v>
      </c>
      <c r="DK20" s="83" t="e">
        <f>DD20+DE20+DF20+DG20+DH20</f>
        <v>#VALUE!</v>
      </c>
      <c r="DL20" s="66" t="s">
        <v>174</v>
      </c>
      <c r="DM20" s="59" t="s">
        <v>175</v>
      </c>
      <c r="DN20" s="59" t="s">
        <v>176</v>
      </c>
      <c r="DO20" s="58" t="s">
        <v>177</v>
      </c>
      <c r="DP20" s="58" t="s">
        <v>178</v>
      </c>
      <c r="DQ20" s="58" t="s">
        <v>179</v>
      </c>
      <c r="DR20" s="55" t="s">
        <v>180</v>
      </c>
      <c r="DS20" s="55" t="s">
        <v>181</v>
      </c>
      <c r="DT20" s="55" t="s">
        <v>182</v>
      </c>
      <c r="DU20" s="51" t="s">
        <v>183</v>
      </c>
      <c r="DV20" s="19" t="e">
        <f>DM20+DN20</f>
        <v>#VALUE!</v>
      </c>
      <c r="DW20" s="83" t="e">
        <f>DO20+DP20+DQ20</f>
        <v>#VALUE!</v>
      </c>
      <c r="DX20" s="84" t="e">
        <f>DR20+DS20+DT20+DU20</f>
        <v>#VALUE!</v>
      </c>
      <c r="DY20" s="75" t="s">
        <v>184</v>
      </c>
      <c r="DZ20" s="75" t="s">
        <v>185</v>
      </c>
      <c r="EA20" s="75" t="s">
        <v>186</v>
      </c>
      <c r="EB20" s="75" t="e">
        <f>DZ20+EA20</f>
        <v>#VALUE!</v>
      </c>
    </row>
  </sheetData>
  <mergeCells count="133">
    <mergeCell ref="A7:A11"/>
    <mergeCell ref="J10:J11"/>
    <mergeCell ref="CJ7:CJ11"/>
    <mergeCell ref="BM7:BM11"/>
    <mergeCell ref="DH3:DQ3"/>
    <mergeCell ref="A4:AF4"/>
    <mergeCell ref="CI4:DG4"/>
    <mergeCell ref="DH4:DQ4"/>
    <mergeCell ref="DH5:DQ5"/>
    <mergeCell ref="BP5:BQ5"/>
    <mergeCell ref="AE7:AH7"/>
    <mergeCell ref="AG8:AG11"/>
    <mergeCell ref="AH8:AH11"/>
    <mergeCell ref="AB8:AB11"/>
    <mergeCell ref="V8:V11"/>
    <mergeCell ref="AC8:AC11"/>
    <mergeCell ref="Y8:Y11"/>
    <mergeCell ref="AA8:AA11"/>
    <mergeCell ref="BH10:BH11"/>
    <mergeCell ref="BF8:BH9"/>
    <mergeCell ref="BA10:BA11"/>
    <mergeCell ref="BG10:BG11"/>
    <mergeCell ref="BB10:BB11"/>
    <mergeCell ref="AV7:AV11"/>
    <mergeCell ref="BA7:BH7"/>
    <mergeCell ref="BC10:BC11"/>
    <mergeCell ref="BA8:BA9"/>
    <mergeCell ref="AX8:AX11"/>
    <mergeCell ref="AI2:AP2"/>
    <mergeCell ref="AI3:AP3"/>
    <mergeCell ref="AW3:AZ3"/>
    <mergeCell ref="AI4:AI5"/>
    <mergeCell ref="AE8:AE11"/>
    <mergeCell ref="BD10:BD11"/>
    <mergeCell ref="AF8:AF11"/>
    <mergeCell ref="AI8:AI10"/>
    <mergeCell ref="AI6:AP6"/>
    <mergeCell ref="AY8:AY11"/>
    <mergeCell ref="A2:AF2"/>
    <mergeCell ref="CI2:DG2"/>
    <mergeCell ref="A3:AF3"/>
    <mergeCell ref="CI3:DG3"/>
    <mergeCell ref="BD8:BE9"/>
    <mergeCell ref="AN4:AP5"/>
    <mergeCell ref="AW7:AZ7"/>
    <mergeCell ref="CI7:CI11"/>
    <mergeCell ref="BB8:BC9"/>
    <mergeCell ref="BE10:BE11"/>
    <mergeCell ref="AI7:AP7"/>
    <mergeCell ref="B7:B11"/>
    <mergeCell ref="C7:C11"/>
    <mergeCell ref="J8:O9"/>
    <mergeCell ref="L10:O10"/>
    <mergeCell ref="D7:T7"/>
    <mergeCell ref="AN8:AP10"/>
    <mergeCell ref="AJ8:AK10"/>
    <mergeCell ref="X8:X11"/>
    <mergeCell ref="AA7:AC7"/>
    <mergeCell ref="AJ4:AK5"/>
    <mergeCell ref="AL4:AM5"/>
    <mergeCell ref="AZ8:AZ11"/>
    <mergeCell ref="AL8:AM10"/>
    <mergeCell ref="DA9:DA11"/>
    <mergeCell ref="BP9:BQ9"/>
    <mergeCell ref="CR8:CU8"/>
    <mergeCell ref="CQ8:CQ11"/>
    <mergeCell ref="BN9:BN11"/>
    <mergeCell ref="BT10:CG10"/>
    <mergeCell ref="Q8:R9"/>
    <mergeCell ref="S8:T9"/>
    <mergeCell ref="D10:D11"/>
    <mergeCell ref="E10:E11"/>
    <mergeCell ref="T10:T11"/>
    <mergeCell ref="AD7:AD11"/>
    <mergeCell ref="W8:W11"/>
    <mergeCell ref="V7:Y7"/>
    <mergeCell ref="S10:S11"/>
    <mergeCell ref="CO9:CO11"/>
    <mergeCell ref="CK7:DG7"/>
    <mergeCell ref="DE8:DE11"/>
    <mergeCell ref="BP10:BP11"/>
    <mergeCell ref="CR9:CR11"/>
    <mergeCell ref="DZ8:EA8"/>
    <mergeCell ref="DQ9:DQ11"/>
    <mergeCell ref="DN9:DN11"/>
    <mergeCell ref="DM8:DN8"/>
    <mergeCell ref="DU9:DU11"/>
    <mergeCell ref="A14:EA14"/>
    <mergeCell ref="BN7:BX8"/>
    <mergeCell ref="CN9:CN11"/>
    <mergeCell ref="CS9:CS11"/>
    <mergeCell ref="BO9:BO11"/>
    <mergeCell ref="AW8:AW11"/>
    <mergeCell ref="DZ9:DZ11"/>
    <mergeCell ref="DY8:DY11"/>
    <mergeCell ref="DR8:DU8"/>
    <mergeCell ref="EA9:EA11"/>
    <mergeCell ref="DR9:DR11"/>
    <mergeCell ref="DD8:DD11"/>
    <mergeCell ref="DF8:DF11"/>
    <mergeCell ref="DH8:DH11"/>
    <mergeCell ref="DP9:DP11"/>
    <mergeCell ref="DO8:DQ8"/>
    <mergeCell ref="CW9:CW11"/>
    <mergeCell ref="DT9:DT11"/>
    <mergeCell ref="DO9:DO11"/>
    <mergeCell ref="CU9:CU11"/>
    <mergeCell ref="CX8:CX11"/>
    <mergeCell ref="CY8:CZ8"/>
    <mergeCell ref="DL8:DL11"/>
    <mergeCell ref="DM9:DM11"/>
    <mergeCell ref="CZ9:CZ11"/>
    <mergeCell ref="DB9:DB11"/>
    <mergeCell ref="BF10:BF11"/>
    <mergeCell ref="CK8:CK11"/>
    <mergeCell ref="DS9:DS11"/>
    <mergeCell ref="BR9:BR11"/>
    <mergeCell ref="DA8:DC8"/>
    <mergeCell ref="DG8:DG11"/>
    <mergeCell ref="DC9:DC11"/>
    <mergeCell ref="CL9:CL11"/>
    <mergeCell ref="CY9:CY11"/>
    <mergeCell ref="CT9:CT11"/>
    <mergeCell ref="CL8:CO8"/>
    <mergeCell ref="F10:H10"/>
    <mergeCell ref="U7:U11"/>
    <mergeCell ref="D8:H9"/>
    <mergeCell ref="Q10:Q11"/>
    <mergeCell ref="R10:R11"/>
    <mergeCell ref="K10:K11"/>
    <mergeCell ref="BS9:CG9"/>
    <mergeCell ref="BS10:BS11"/>
    <mergeCell ref="CM9:CM11"/>
  </mergeCells>
  <conditionalFormatting sqref="D16">
    <cfRule type="cellIs" dxfId="67" priority="74" stopIfTrue="1" operator="notEqual">
      <formula>$I16</formula>
    </cfRule>
  </conditionalFormatting>
  <conditionalFormatting sqref="J16:J17 J19">
    <cfRule type="cellIs" dxfId="66" priority="73" stopIfTrue="1" operator="notEqual">
      <formula>$P16</formula>
    </cfRule>
  </conditionalFormatting>
  <conditionalFormatting sqref="U16">
    <cfRule type="cellIs" dxfId="65" priority="72" stopIfTrue="1" operator="notEqual">
      <formula>$Z16</formula>
    </cfRule>
  </conditionalFormatting>
  <conditionalFormatting sqref="AD16">
    <cfRule type="cellIs" dxfId="64" priority="70" stopIfTrue="1" operator="notEqual">
      <formula>$AR16</formula>
    </cfRule>
    <cfRule type="cellIs" dxfId="63" priority="71" stopIfTrue="1" operator="notEqual">
      <formula>$AQ16</formula>
    </cfRule>
  </conditionalFormatting>
  <conditionalFormatting sqref="AE16">
    <cfRule type="cellIs" dxfId="62" priority="69" stopIfTrue="1" operator="notEqual">
      <formula>$AS16</formula>
    </cfRule>
  </conditionalFormatting>
  <conditionalFormatting sqref="AF16">
    <cfRule type="cellIs" dxfId="61" priority="68" stopIfTrue="1" operator="notEqual">
      <formula>$AT16</formula>
    </cfRule>
  </conditionalFormatting>
  <conditionalFormatting sqref="AG16">
    <cfRule type="cellIs" dxfId="60" priority="67" stopIfTrue="1" operator="notEqual">
      <formula>$AP16</formula>
    </cfRule>
  </conditionalFormatting>
  <conditionalFormatting sqref="AH16">
    <cfRule type="cellIs" dxfId="59" priority="66" stopIfTrue="1" operator="notEqual">
      <formula>$AU16</formula>
    </cfRule>
  </conditionalFormatting>
  <conditionalFormatting sqref="AV16">
    <cfRule type="cellIs" dxfId="58" priority="65" stopIfTrue="1" operator="notEqual">
      <formula>$BI16</formula>
    </cfRule>
  </conditionalFormatting>
  <conditionalFormatting sqref="AW16 AW18 AW20">
    <cfRule type="cellIs" dxfId="57" priority="64" stopIfTrue="1" operator="notEqual">
      <formula>$BJ16</formula>
    </cfRule>
  </conditionalFormatting>
  <conditionalFormatting sqref="AX16 AX18 AX20">
    <cfRule type="cellIs" dxfId="56" priority="63" stopIfTrue="1" operator="notEqual">
      <formula>$BK16</formula>
    </cfRule>
  </conditionalFormatting>
  <conditionalFormatting sqref="AY16">
    <cfRule type="cellIs" dxfId="55" priority="62" stopIfTrue="1" operator="notEqual">
      <formula>$BH16</formula>
    </cfRule>
  </conditionalFormatting>
  <conditionalFormatting sqref="AZ16">
    <cfRule type="cellIs" dxfId="54" priority="61" stopIfTrue="1" operator="notEqual">
      <formula>$BL16</formula>
    </cfRule>
  </conditionalFormatting>
  <conditionalFormatting sqref="BN16">
    <cfRule type="cellIs" dxfId="53" priority="60" stopIfTrue="1" operator="notEqual">
      <formula>$CH16</formula>
    </cfRule>
  </conditionalFormatting>
  <conditionalFormatting sqref="CK16">
    <cfRule type="cellIs" dxfId="52" priority="59" stopIfTrue="1" operator="notEqual">
      <formula>$CP16</formula>
    </cfRule>
  </conditionalFormatting>
  <conditionalFormatting sqref="CQ16">
    <cfRule type="cellIs" dxfId="51" priority="58" stopIfTrue="1" operator="notEqual">
      <formula>$CV16</formula>
    </cfRule>
  </conditionalFormatting>
  <conditionalFormatting sqref="CX16">
    <cfRule type="cellIs" dxfId="50" priority="55" stopIfTrue="1" operator="notEqual">
      <formula>$DK16</formula>
    </cfRule>
    <cfRule type="cellIs" dxfId="49" priority="56" stopIfTrue="1" operator="notEqual">
      <formula>$DJ16</formula>
    </cfRule>
    <cfRule type="cellIs" dxfId="48" priority="57" stopIfTrue="1" operator="notEqual">
      <formula>$DI16</formula>
    </cfRule>
  </conditionalFormatting>
  <conditionalFormatting sqref="DL16">
    <cfRule type="cellIs" dxfId="47" priority="52" stopIfTrue="1" operator="notEqual">
      <formula>$DX16</formula>
    </cfRule>
    <cfRule type="cellIs" dxfId="46" priority="53" stopIfTrue="1" operator="notEqual">
      <formula>$DW16</formula>
    </cfRule>
    <cfRule type="cellIs" dxfId="45" priority="54" stopIfTrue="1" operator="notEqual">
      <formula>$DV16</formula>
    </cfRule>
  </conditionalFormatting>
  <conditionalFormatting sqref="DY16">
    <cfRule type="cellIs" dxfId="44" priority="51" stopIfTrue="1" operator="notEqual">
      <formula>$EB16</formula>
    </cfRule>
  </conditionalFormatting>
  <conditionalFormatting sqref="D18">
    <cfRule type="cellIs" dxfId="43" priority="50" stopIfTrue="1" operator="notEqual">
      <formula>$I18</formula>
    </cfRule>
  </conditionalFormatting>
  <conditionalFormatting sqref="J18">
    <cfRule type="cellIs" dxfId="42" priority="49" stopIfTrue="1" operator="notEqual">
      <formula>$P18</formula>
    </cfRule>
  </conditionalFormatting>
  <conditionalFormatting sqref="U18">
    <cfRule type="cellIs" dxfId="41" priority="48" stopIfTrue="1" operator="notEqual">
      <formula>$Z18</formula>
    </cfRule>
  </conditionalFormatting>
  <conditionalFormatting sqref="AD18">
    <cfRule type="cellIs" dxfId="40" priority="46" stopIfTrue="1" operator="notEqual">
      <formula>$AR18</formula>
    </cfRule>
    <cfRule type="cellIs" dxfId="39" priority="47" stopIfTrue="1" operator="notEqual">
      <formula>$AQ18</formula>
    </cfRule>
  </conditionalFormatting>
  <conditionalFormatting sqref="AE18">
    <cfRule type="cellIs" dxfId="38" priority="45" stopIfTrue="1" operator="notEqual">
      <formula>$AS18</formula>
    </cfRule>
  </conditionalFormatting>
  <conditionalFormatting sqref="AF18">
    <cfRule type="cellIs" dxfId="37" priority="44" stopIfTrue="1" operator="notEqual">
      <formula>$AT18</formula>
    </cfRule>
  </conditionalFormatting>
  <conditionalFormatting sqref="AG18">
    <cfRule type="cellIs" dxfId="36" priority="43" stopIfTrue="1" operator="notEqual">
      <formula>$AP18</formula>
    </cfRule>
  </conditionalFormatting>
  <conditionalFormatting sqref="AH18">
    <cfRule type="cellIs" dxfId="35" priority="42" stopIfTrue="1" operator="notEqual">
      <formula>$AU18</formula>
    </cfRule>
  </conditionalFormatting>
  <conditionalFormatting sqref="AV18">
    <cfRule type="cellIs" dxfId="34" priority="41" stopIfTrue="1" operator="notEqual">
      <formula>$BI18</formula>
    </cfRule>
  </conditionalFormatting>
  <conditionalFormatting sqref="AZ18">
    <cfRule type="cellIs" dxfId="33" priority="37" stopIfTrue="1" operator="notEqual">
      <formula>$BL18</formula>
    </cfRule>
  </conditionalFormatting>
  <conditionalFormatting sqref="BN18">
    <cfRule type="cellIs" dxfId="32" priority="36" stopIfTrue="1" operator="notEqual">
      <formula>$CH18</formula>
    </cfRule>
  </conditionalFormatting>
  <conditionalFormatting sqref="CK18">
    <cfRule type="cellIs" dxfId="31" priority="35" stopIfTrue="1" operator="notEqual">
      <formula>$CP18</formula>
    </cfRule>
  </conditionalFormatting>
  <conditionalFormatting sqref="CQ18">
    <cfRule type="cellIs" dxfId="30" priority="34" stopIfTrue="1" operator="notEqual">
      <formula>$CV18</formula>
    </cfRule>
  </conditionalFormatting>
  <conditionalFormatting sqref="CX18">
    <cfRule type="cellIs" dxfId="29" priority="31" stopIfTrue="1" operator="notEqual">
      <formula>$DK18</formula>
    </cfRule>
    <cfRule type="cellIs" dxfId="28" priority="32" stopIfTrue="1" operator="notEqual">
      <formula>$DJ18</formula>
    </cfRule>
    <cfRule type="cellIs" dxfId="27" priority="33" stopIfTrue="1" operator="notEqual">
      <formula>$DI18</formula>
    </cfRule>
  </conditionalFormatting>
  <conditionalFormatting sqref="DL18">
    <cfRule type="cellIs" dxfId="26" priority="28" stopIfTrue="1" operator="notEqual">
      <formula>$DX18</formula>
    </cfRule>
    <cfRule type="cellIs" dxfId="25" priority="29" stopIfTrue="1" operator="notEqual">
      <formula>$DW18</formula>
    </cfRule>
    <cfRule type="cellIs" dxfId="24" priority="30" stopIfTrue="1" operator="notEqual">
      <formula>$DV18</formula>
    </cfRule>
  </conditionalFormatting>
  <conditionalFormatting sqref="DY18">
    <cfRule type="cellIs" dxfId="23" priority="27" stopIfTrue="1" operator="notEqual">
      <formula>$EB18</formula>
    </cfRule>
  </conditionalFormatting>
  <conditionalFormatting sqref="D20">
    <cfRule type="cellIs" dxfId="22" priority="26" stopIfTrue="1" operator="notEqual">
      <formula>$I20</formula>
    </cfRule>
  </conditionalFormatting>
  <conditionalFormatting sqref="J20">
    <cfRule type="cellIs" dxfId="21" priority="25" stopIfTrue="1" operator="notEqual">
      <formula>$P20</formula>
    </cfRule>
  </conditionalFormatting>
  <conditionalFormatting sqref="U20">
    <cfRule type="cellIs" dxfId="20" priority="24" stopIfTrue="1" operator="notEqual">
      <formula>$Z20</formula>
    </cfRule>
  </conditionalFormatting>
  <conditionalFormatting sqref="AD20">
    <cfRule type="cellIs" dxfId="19" priority="22" stopIfTrue="1" operator="notEqual">
      <formula>$AR20</formula>
    </cfRule>
    <cfRule type="cellIs" dxfId="18" priority="23" stopIfTrue="1" operator="notEqual">
      <formula>$AQ20</formula>
    </cfRule>
  </conditionalFormatting>
  <conditionalFormatting sqref="AE20">
    <cfRule type="cellIs" dxfId="17" priority="21" stopIfTrue="1" operator="notEqual">
      <formula>$AS20</formula>
    </cfRule>
  </conditionalFormatting>
  <conditionalFormatting sqref="AF20">
    <cfRule type="cellIs" dxfId="16" priority="20" stopIfTrue="1" operator="notEqual">
      <formula>$AT20</formula>
    </cfRule>
  </conditionalFormatting>
  <conditionalFormatting sqref="AG20">
    <cfRule type="cellIs" dxfId="15" priority="19" stopIfTrue="1" operator="notEqual">
      <formula>$AP20</formula>
    </cfRule>
  </conditionalFormatting>
  <conditionalFormatting sqref="AH20">
    <cfRule type="cellIs" dxfId="14" priority="18" stopIfTrue="1" operator="notEqual">
      <formula>$AU20</formula>
    </cfRule>
  </conditionalFormatting>
  <conditionalFormatting sqref="AV20">
    <cfRule type="cellIs" dxfId="13" priority="17" stopIfTrue="1" operator="notEqual">
      <formula>$BI20</formula>
    </cfRule>
  </conditionalFormatting>
  <conditionalFormatting sqref="AY20">
    <cfRule type="cellIs" dxfId="12" priority="14" stopIfTrue="1" operator="notEqual">
      <formula>$BH20</formula>
    </cfRule>
  </conditionalFormatting>
  <conditionalFormatting sqref="AZ20">
    <cfRule type="cellIs" dxfId="11" priority="13" stopIfTrue="1" operator="notEqual">
      <formula>$BL20</formula>
    </cfRule>
  </conditionalFormatting>
  <conditionalFormatting sqref="BN20">
    <cfRule type="cellIs" dxfId="10" priority="12" stopIfTrue="1" operator="notEqual">
      <formula>$CH20</formula>
    </cfRule>
  </conditionalFormatting>
  <conditionalFormatting sqref="CK20">
    <cfRule type="cellIs" dxfId="9" priority="11" stopIfTrue="1" operator="notEqual">
      <formula>$CP20</formula>
    </cfRule>
  </conditionalFormatting>
  <conditionalFormatting sqref="CQ20">
    <cfRule type="cellIs" dxfId="8" priority="10" stopIfTrue="1" operator="notEqual">
      <formula>$CV20</formula>
    </cfRule>
  </conditionalFormatting>
  <conditionalFormatting sqref="CX20">
    <cfRule type="cellIs" dxfId="7" priority="7" stopIfTrue="1" operator="notEqual">
      <formula>$DK20</formula>
    </cfRule>
    <cfRule type="cellIs" dxfId="6" priority="8" stopIfTrue="1" operator="notEqual">
      <formula>$DJ20</formula>
    </cfRule>
    <cfRule type="cellIs" dxfId="5" priority="9" stopIfTrue="1" operator="notEqual">
      <formula>$DI20</formula>
    </cfRule>
  </conditionalFormatting>
  <conditionalFormatting sqref="DL20">
    <cfRule type="cellIs" dxfId="4" priority="4" stopIfTrue="1" operator="notEqual">
      <formula>$DX20</formula>
    </cfRule>
    <cfRule type="cellIs" dxfId="3" priority="5" stopIfTrue="1" operator="notEqual">
      <formula>$DW20</formula>
    </cfRule>
    <cfRule type="cellIs" dxfId="2" priority="6" stopIfTrue="1" operator="notEqual">
      <formula>$DV20</formula>
    </cfRule>
  </conditionalFormatting>
  <conditionalFormatting sqref="DY20">
    <cfRule type="cellIs" dxfId="1" priority="3" stopIfTrue="1" operator="notEqual">
      <formula>$EB20</formula>
    </cfRule>
  </conditionalFormatting>
  <conditionalFormatting sqref="AY18">
    <cfRule type="cellIs" dxfId="0" priority="1" stopIfTrue="1" operator="notEqual">
      <formula>$BH18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2013-01-23T12:11:46Z</dcterms:created>
  <dcterms:modified xsi:type="dcterms:W3CDTF">2014-01-21T13:27:21Z</dcterms:modified>
</cp:coreProperties>
</file>