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tenh\Documents\GitHub\LYAK\Projekt\"/>
    </mc:Choice>
  </mc:AlternateContent>
  <bookViews>
    <workbookView xWindow="0" yWindow="0" windowWidth="7476" windowHeight="5772"/>
  </bookViews>
  <sheets>
    <sheet name="Ark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" i="1" l="1"/>
  <c r="I9" i="1" l="1"/>
  <c r="I10" i="1" s="1"/>
  <c r="E7" i="1"/>
  <c r="E8" i="1"/>
  <c r="E6" i="1"/>
  <c r="C10" i="1"/>
  <c r="C11" i="1" s="1"/>
</calcChain>
</file>

<file path=xl/sharedStrings.xml><?xml version="1.0" encoding="utf-8"?>
<sst xmlns="http://schemas.openxmlformats.org/spreadsheetml/2006/main" count="35" uniqueCount="24">
  <si>
    <t>Vas</t>
  </si>
  <si>
    <t>L</t>
  </si>
  <si>
    <t>h</t>
  </si>
  <si>
    <t>b</t>
  </si>
  <si>
    <t>d</t>
  </si>
  <si>
    <t>Højde</t>
  </si>
  <si>
    <t>Bredde</t>
  </si>
  <si>
    <t>Dybde</t>
  </si>
  <si>
    <t>mm</t>
  </si>
  <si>
    <t>mm^3</t>
  </si>
  <si>
    <t>Liter</t>
  </si>
  <si>
    <t>Indvendige mål</t>
  </si>
  <si>
    <t>Udvendige mål</t>
  </si>
  <si>
    <t>Træets tykkelse</t>
  </si>
  <si>
    <t>Luftrør</t>
  </si>
  <si>
    <t>Luftmasse M_AP</t>
  </si>
  <si>
    <t>massfylde af luft p0</t>
  </si>
  <si>
    <t>Længde Lp</t>
  </si>
  <si>
    <t>Tværsnitsareal Sp</t>
  </si>
  <si>
    <t>Plastic</t>
  </si>
  <si>
    <t>cm</t>
  </si>
  <si>
    <t>lang rør</t>
  </si>
  <si>
    <t>mellem</t>
  </si>
  <si>
    <t>kort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</si>
</sst>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Kont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ont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ont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9"/>
  <sheetViews>
    <sheetView tabSelected="1" workbookViewId="0">
      <selection activeCell="I18" sqref="I18"/>
    </sheetView>
  </sheetViews>
  <sheetFormatPr defaultRowHeight="14.4" x14ac:dyDescent="0.3"/>
  <cols>
    <col min="2" max="2" width="17" bestFit="1" customWidth="1"/>
    <col min="5" max="5" width="13.77734375" bestFit="1" customWidth="1"/>
  </cols>
  <sheetData>
    <row r="3" spans="2:10" x14ac:dyDescent="0.3">
      <c r="B3" t="s">
        <v>0</v>
      </c>
      <c r="C3">
        <v>16.5</v>
      </c>
      <c r="D3" t="s">
        <v>1</v>
      </c>
      <c r="E3" t="s">
        <v>13</v>
      </c>
      <c r="F3">
        <v>10</v>
      </c>
      <c r="G3" t="s">
        <v>8</v>
      </c>
    </row>
    <row r="5" spans="2:10" x14ac:dyDescent="0.3">
      <c r="C5" t="s">
        <v>11</v>
      </c>
      <c r="E5" t="s">
        <v>12</v>
      </c>
      <c r="H5" t="s">
        <v>2</v>
      </c>
      <c r="I5">
        <v>330</v>
      </c>
      <c r="J5" t="s">
        <v>8</v>
      </c>
    </row>
    <row r="6" spans="2:10" x14ac:dyDescent="0.3">
      <c r="B6" t="s">
        <v>5</v>
      </c>
      <c r="C6">
        <v>440</v>
      </c>
      <c r="D6" t="s">
        <v>8</v>
      </c>
      <c r="E6">
        <f>C6+$F$3*2</f>
        <v>460</v>
      </c>
      <c r="F6" t="s">
        <v>8</v>
      </c>
      <c r="H6" t="s">
        <v>3</v>
      </c>
      <c r="I6">
        <v>200</v>
      </c>
      <c r="J6" t="s">
        <v>8</v>
      </c>
    </row>
    <row r="7" spans="2:10" x14ac:dyDescent="0.3">
      <c r="B7" t="s">
        <v>6</v>
      </c>
      <c r="C7">
        <v>250</v>
      </c>
      <c r="D7" t="s">
        <v>8</v>
      </c>
      <c r="E7">
        <f t="shared" ref="E7:E8" si="0">C7+$F$3*2</f>
        <v>270</v>
      </c>
      <c r="F7" t="s">
        <v>8</v>
      </c>
      <c r="H7" t="s">
        <v>4</v>
      </c>
      <c r="I7">
        <v>270</v>
      </c>
      <c r="J7" t="s">
        <v>8</v>
      </c>
    </row>
    <row r="8" spans="2:10" x14ac:dyDescent="0.3">
      <c r="B8" t="s">
        <v>7</v>
      </c>
      <c r="C8">
        <v>150</v>
      </c>
      <c r="D8" t="s">
        <v>8</v>
      </c>
      <c r="E8">
        <f t="shared" si="0"/>
        <v>170</v>
      </c>
      <c r="F8" t="s">
        <v>8</v>
      </c>
    </row>
    <row r="9" spans="2:10" x14ac:dyDescent="0.3">
      <c r="I9">
        <f>I7*I6*I5</f>
        <v>17820000</v>
      </c>
      <c r="J9" t="s">
        <v>9</v>
      </c>
    </row>
    <row r="10" spans="2:10" x14ac:dyDescent="0.3">
      <c r="C10">
        <f>C6*C7*C8</f>
        <v>16500000</v>
      </c>
      <c r="D10" t="s">
        <v>9</v>
      </c>
      <c r="I10">
        <f>I9*0.000001</f>
        <v>17.82</v>
      </c>
      <c r="J10" t="s">
        <v>1</v>
      </c>
    </row>
    <row r="11" spans="2:10" x14ac:dyDescent="0.3">
      <c r="C11">
        <f>C10*0.000001</f>
        <v>16.5</v>
      </c>
      <c r="D11" t="s">
        <v>10</v>
      </c>
    </row>
    <row r="13" spans="2:10" x14ac:dyDescent="0.3">
      <c r="H13" t="s">
        <v>19</v>
      </c>
      <c r="I13">
        <v>0.5</v>
      </c>
      <c r="J13" t="s">
        <v>20</v>
      </c>
    </row>
    <row r="14" spans="2:10" x14ac:dyDescent="0.3">
      <c r="B14" t="s">
        <v>14</v>
      </c>
    </row>
    <row r="15" spans="2:10" x14ac:dyDescent="0.3">
      <c r="H15" t="s">
        <v>21</v>
      </c>
      <c r="I15">
        <v>14</v>
      </c>
    </row>
    <row r="16" spans="2:10" x14ac:dyDescent="0.3">
      <c r="B16" t="s">
        <v>15</v>
      </c>
      <c r="H16" t="s">
        <v>22</v>
      </c>
      <c r="I16">
        <v>7</v>
      </c>
    </row>
    <row r="17" spans="2:9" x14ac:dyDescent="0.3">
      <c r="B17" t="s">
        <v>16</v>
      </c>
      <c r="C17">
        <v>1.18</v>
      </c>
      <c r="H17" t="s">
        <v>23</v>
      </c>
      <c r="I17">
        <v>3.5</v>
      </c>
    </row>
    <row r="18" spans="2:9" x14ac:dyDescent="0.3">
      <c r="B18" t="s">
        <v>17</v>
      </c>
      <c r="C18">
        <v>14</v>
      </c>
    </row>
    <row r="19" spans="2:9" x14ac:dyDescent="0.3">
      <c r="B19" t="s">
        <v>18</v>
      </c>
      <c r="C19">
        <f>(5/2)^2*PI()</f>
        <v>19.634954084936208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Lasse Stenhøj</dc:creator>
  <cp:lastModifiedBy>Lasse Stenhøj</cp:lastModifiedBy>
  <dcterms:created xsi:type="dcterms:W3CDTF">2017-05-09T07:19:30Z</dcterms:created>
  <dcterms:modified xsi:type="dcterms:W3CDTF">2017-05-29T14:46:22Z</dcterms:modified>
</cp:coreProperties>
</file>