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Dez" sheetId="1" state="visible" r:id="rId2"/>
  </sheets>
  <definedNames>
    <definedName function="false" hidden="false" localSheetId="0" name="_xlnm.Print_Area" vbProcedure="false">Dez!$A$1:$M$47</definedName>
    <definedName function="false" hidden="false" localSheetId="0" name="_xlnm.Print_Area" vbProcedure="false">Dez!$A$1:$M$47</definedName>
    <definedName function="false" hidden="false" localSheetId="0" name="_xlnm.Print_Area_0" vbProcedure="false">Dez!$A$1:$M$47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<sst xmlns="http://schemas.openxmlformats.org/spreadsheetml/2006/main" count="54" uniqueCount="25">
  <si>
    <t xml:space="preserve">Anstellung im Stundenlohn</t>
  </si>
  <si>
    <t xml:space="preserve">Dezember</t>
  </si>
  <si>
    <t xml:space="preserve">Geschäftsstelle </t>
  </si>
  <si>
    <t xml:space="preserve">Michael Plüss</t>
  </si>
  <si>
    <t xml:space="preserve">Tag</t>
  </si>
  <si>
    <t xml:space="preserve">Anzahl
geleisteter
Stunden</t>
  </si>
  <si>
    <t xml:space="preserve">Bemerkungen
</t>
  </si>
  <si>
    <t xml:space="preserve">Sa</t>
  </si>
  <si>
    <t xml:space="preserve">So</t>
  </si>
  <si>
    <t xml:space="preserve">Mo</t>
  </si>
  <si>
    <t xml:space="preserve">Di</t>
  </si>
  <si>
    <t xml:space="preserve">Mi</t>
  </si>
  <si>
    <t xml:space="preserve">Do</t>
  </si>
  <si>
    <t xml:space="preserve">Anstellungsbeginn; Besprechung mit Michael Zehnder &amp; Sandra Müller</t>
  </si>
  <si>
    <t xml:space="preserve">Fr</t>
  </si>
  <si>
    <t xml:space="preserve">Heiligabend</t>
  </si>
  <si>
    <t xml:space="preserve"> </t>
  </si>
  <si>
    <t xml:space="preserve">Weihnachten</t>
  </si>
  <si>
    <t xml:space="preserve">Stephanstag</t>
  </si>
  <si>
    <t xml:space="preserve">Silvester</t>
  </si>
  <si>
    <t xml:space="preserve">Total</t>
  </si>
  <si>
    <t xml:space="preserve">Std.lohn</t>
  </si>
  <si>
    <t xml:space="preserve">Total Lohn</t>
  </si>
  <si>
    <t xml:space="preserve">Unterschrift:</t>
  </si>
  <si>
    <t xml:space="preserve">Datum: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</si>
</sst>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@"/>
    <numFmt numFmtId="166" formatCode="0.00_ ;[RED]\-0.00\ "/>
    <numFmt numFmtId="167" formatCode="0.0"/>
    <numFmt numFmtId="168" formatCode="0"/>
    <numFmt numFmtId="169" formatCode="0.00"/>
    <numFmt numFmtId="170" formatCode="0%"/>
    <numFmt numFmtId="171" formatCode="&quot;SFr. &quot;#,##0.00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  <charset val="1"/>
    </font>
    <font>
      <b val="true"/>
      <sz val="9"/>
      <name val="Arial"/>
      <family val="2"/>
      <charset val="1"/>
    </font>
    <font>
      <b val="true"/>
      <sz val="16"/>
      <name val="Arial"/>
      <family val="2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b val="true"/>
      <i val="true"/>
      <u val="double"/>
      <sz val="12"/>
      <name val="Arial"/>
      <family val="2"/>
      <charset val="1"/>
    </font>
    <font>
      <sz val="16"/>
      <name val="Arial"/>
      <family val="2"/>
      <charset val="1"/>
    </font>
    <font>
      <b val="true"/>
      <sz val="8"/>
      <name val="Arial"/>
      <family val="2"/>
      <charset val="1"/>
    </font>
    <font>
      <sz val="10"/>
      <color rgb="FFFF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D9D9D9"/>
        <bgColor rgb="FFC0C0C0"/>
      </patternFill>
    </fill>
  </fills>
  <borders count="43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thin"/>
      <right style="hair"/>
      <top style="medium"/>
      <bottom style="thin"/>
      <diagonal/>
    </border>
    <border diagonalUp="false" diagonalDown="false">
      <left style="hair"/>
      <right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thin"/>
      <right style="hair"/>
      <top/>
      <bottom style="hair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/>
      <right style="thin"/>
      <top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/>
      <right style="thin"/>
      <top style="hair"/>
      <bottom style="hair"/>
      <diagonal/>
    </border>
    <border diagonalUp="false" diagonalDown="false">
      <left style="thin"/>
      <right style="hair"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thin"/>
      <right style="thin"/>
      <top style="hair"/>
      <bottom/>
      <diagonal/>
    </border>
    <border diagonalUp="false" diagonalDown="false">
      <left/>
      <right style="thin"/>
      <top style="hair"/>
      <bottom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/>
      <right/>
      <top style="thin"/>
      <bottom style="hair"/>
      <diagonal/>
    </border>
    <border diagonalUp="false" diagonalDown="false">
      <left style="thin"/>
      <right style="hair"/>
      <top style="thin"/>
      <bottom style="hair"/>
      <diagonal/>
    </border>
    <border diagonalUp="false" diagonalDown="false">
      <left style="hair"/>
      <right/>
      <top style="thin"/>
      <bottom style="hair"/>
      <diagonal/>
    </border>
    <border diagonalUp="false" diagonalDown="false">
      <left/>
      <right style="thin"/>
      <top style="thin"/>
      <bottom style="hair"/>
      <diagonal/>
    </border>
    <border diagonalUp="false" diagonalDown="false">
      <left style="thin"/>
      <right style="thin"/>
      <top style="hair"/>
      <bottom style="medium"/>
      <diagonal/>
    </border>
    <border diagonalUp="false" diagonalDown="false">
      <left/>
      <right/>
      <top style="hair"/>
      <bottom style="medium"/>
      <diagonal/>
    </border>
    <border diagonalUp="false" diagonalDown="false">
      <left style="thin"/>
      <right style="hair"/>
      <top style="hair"/>
      <bottom style="medium"/>
      <diagonal/>
    </border>
    <border diagonalUp="false" diagonalDown="false">
      <left style="hair"/>
      <right/>
      <top style="hair"/>
      <bottom style="medium"/>
      <diagonal/>
    </border>
    <border diagonalUp="false" diagonalDown="false">
      <left/>
      <right style="thin"/>
      <top style="hair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4" fillId="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7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7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7" fillId="2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4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2" borderId="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4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9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2" borderId="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2" borderId="5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6" fillId="2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10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10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7" fillId="2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2" borderId="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2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2" borderId="8" xfId="0" applyFont="true" applyBorder="true" applyAlignment="true" applyProtection="true">
      <alignment horizontal="center" vertical="bottom" textRotation="90" wrapText="true" indent="0" shrinkToFit="false"/>
      <protection locked="true" hidden="false"/>
    </xf>
    <xf numFmtId="164" fontId="8" fillId="2" borderId="9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8" fillId="2" borderId="8" xfId="0" applyFont="true" applyBorder="true" applyAlignment="true" applyProtection="true">
      <alignment horizontal="left" vertical="bottom" textRotation="90" wrapText="true" indent="0" shrinkToFit="false"/>
      <protection locked="true" hidden="false"/>
    </xf>
    <xf numFmtId="164" fontId="8" fillId="2" borderId="9" xfId="0" applyFont="true" applyBorder="true" applyAlignment="true" applyProtection="true">
      <alignment horizontal="left" vertical="bottom" textRotation="90" wrapText="true" indent="0" shrinkToFit="false"/>
      <protection locked="true" hidden="false"/>
    </xf>
    <xf numFmtId="164" fontId="8" fillId="2" borderId="9" xfId="0" applyFont="true" applyBorder="true" applyAlignment="true" applyProtection="true">
      <alignment horizontal="center" vertical="bottom" textRotation="90" wrapText="true" indent="0" shrinkToFit="false"/>
      <protection locked="true" hidden="false"/>
    </xf>
    <xf numFmtId="164" fontId="8" fillId="2" borderId="6" xfId="0" applyFont="true" applyBorder="true" applyAlignment="true" applyProtection="true">
      <alignment horizontal="center" vertical="bottom" textRotation="90" wrapText="true" indent="0" shrinkToFit="false"/>
      <protection locked="true" hidden="false"/>
    </xf>
    <xf numFmtId="164" fontId="11" fillId="2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8" fillId="3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3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8" fillId="3" borderId="1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8" fillId="3" borderId="1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8" fillId="0" borderId="1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0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8" fillId="0" borderId="1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8" fillId="0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8" fillId="0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0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8" fillId="0" borderId="1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8" fillId="0" borderId="1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8" fillId="0" borderId="16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9" fontId="8" fillId="3" borderId="16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9" fontId="8" fillId="0" borderId="19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9" fontId="8" fillId="3" borderId="1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8" fillId="3" borderId="1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8" fillId="3" borderId="19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2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0" borderId="2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0" borderId="2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8" fillId="0" borderId="2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8" fillId="0" borderId="2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8" fillId="2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2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2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2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2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2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3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2" borderId="3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8" fillId="2" borderId="31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7" fontId="8" fillId="2" borderId="32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9" fontId="8" fillId="2" borderId="29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8" fillId="2" borderId="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3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7" fillId="2" borderId="3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3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2" borderId="3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0" fillId="2" borderId="3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2" borderId="34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8" fontId="0" fillId="2" borderId="38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9" fontId="0" fillId="2" borderId="39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9" fontId="7" fillId="2" borderId="3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2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11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11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1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8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11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8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4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4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42" xfId="0" applyFont="tru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5"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58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9" topLeftCell="C10" activePane="bottomRight" state="frozen"/>
      <selection pane="topLeft" activeCell="A1" activeCellId="0" sqref="A1"/>
      <selection pane="topRight" activeCell="C1" activeCellId="0" sqref="C1"/>
      <selection pane="bottomLeft" activeCell="A10" activeCellId="0" sqref="A10"/>
      <selection pane="bottomRight" activeCell="C16" activeCellId="0" sqref="C16"/>
    </sheetView>
  </sheetViews>
  <sheetFormatPr defaultRowHeight="13.2"/>
  <cols>
    <col collapsed="false" hidden="false" max="1" min="1" style="1" width="3.51020408163265"/>
    <col collapsed="false" hidden="false" max="2" min="2" style="1" width="4.18367346938776"/>
    <col collapsed="false" hidden="false" max="3" min="3" style="1" width="8.50510204081633"/>
    <col collapsed="false" hidden="false" max="4" min="4" style="1" width="6.20918367346939"/>
    <col collapsed="false" hidden="false" max="5" min="5" style="1" width="6.0765306122449"/>
    <col collapsed="false" hidden="false" max="6" min="6" style="1" width="5.12755102040816"/>
    <col collapsed="false" hidden="false" max="7" min="7" style="1" width="4.99489795918367"/>
    <col collapsed="false" hidden="false" max="8" min="8" style="1" width="5.39795918367347"/>
    <col collapsed="false" hidden="false" max="9" min="9" style="1" width="4.86224489795918"/>
    <col collapsed="false" hidden="false" max="10" min="10" style="1" width="5.39795918367347"/>
    <col collapsed="false" hidden="false" max="11" min="11" style="1" width="6.0765306122449"/>
    <col collapsed="false" hidden="false" max="12" min="12" style="1" width="7.29081632653061"/>
    <col collapsed="false" hidden="false" max="13" min="13" style="1" width="56.6989795918367"/>
    <col collapsed="false" hidden="false" max="1025" min="14" style="1" width="10.9336734693878"/>
  </cols>
  <sheetData>
    <row r="1" customFormat="false" ht="13.2" hidden="false" customHeight="false" outlineLevel="0" collapsed="false">
      <c r="A1" s="2"/>
      <c r="B1" s="3"/>
      <c r="C1" s="3"/>
      <c r="D1" s="4"/>
      <c r="E1" s="4"/>
      <c r="F1" s="5"/>
      <c r="G1" s="6"/>
      <c r="H1" s="5"/>
      <c r="I1" s="7"/>
      <c r="J1" s="6"/>
      <c r="K1" s="8"/>
      <c r="L1" s="8"/>
      <c r="M1" s="8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21" hidden="false" customHeight="false" outlineLevel="0" collapsed="false">
      <c r="A2" s="9" t="s">
        <v>0</v>
      </c>
      <c r="B2" s="10"/>
      <c r="C2" s="11"/>
      <c r="D2" s="12"/>
      <c r="E2" s="12"/>
      <c r="F2" s="13"/>
      <c r="G2" s="14"/>
      <c r="H2" s="10"/>
      <c r="I2" s="10"/>
      <c r="J2" s="14"/>
      <c r="K2" s="15"/>
      <c r="L2" s="15"/>
      <c r="M2" s="16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2" hidden="false" customHeight="false" outlineLevel="0" collapsed="false">
      <c r="A3" s="17"/>
      <c r="B3" s="18"/>
      <c r="C3" s="19"/>
      <c r="D3" s="20"/>
      <c r="E3" s="20"/>
      <c r="F3" s="21"/>
      <c r="G3" s="19"/>
      <c r="H3" s="18"/>
      <c r="I3" s="18"/>
      <c r="J3" s="22"/>
      <c r="K3" s="21"/>
      <c r="L3" s="21"/>
      <c r="M3" s="23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2" hidden="false" customHeight="false" outlineLevel="0" collapsed="false">
      <c r="A4" s="17"/>
      <c r="B4" s="18"/>
      <c r="C4" s="24"/>
      <c r="D4" s="20"/>
      <c r="E4" s="20"/>
      <c r="F4" s="21"/>
      <c r="G4" s="25"/>
      <c r="H4" s="18"/>
      <c r="I4" s="18"/>
      <c r="J4" s="26"/>
      <c r="K4" s="21"/>
      <c r="L4" s="21"/>
      <c r="M4" s="23"/>
      <c r="N4" s="27"/>
      <c r="O4" s="0"/>
      <c r="P4" s="28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.6" hidden="false" customHeight="false" outlineLevel="0" collapsed="false">
      <c r="A5" s="29"/>
      <c r="B5" s="30"/>
      <c r="C5" s="31"/>
      <c r="D5" s="31"/>
      <c r="E5" s="31"/>
      <c r="F5" s="31"/>
      <c r="G5" s="32"/>
      <c r="H5" s="30"/>
      <c r="I5" s="30"/>
      <c r="J5" s="33"/>
      <c r="K5" s="31"/>
      <c r="L5" s="31"/>
      <c r="M5" s="34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21" hidden="false" customHeight="false" outlineLevel="0" collapsed="false">
      <c r="A6" s="35" t="s">
        <v>1</v>
      </c>
      <c r="B6" s="36"/>
      <c r="C6" s="37"/>
      <c r="D6" s="38" t="n">
        <v>2018</v>
      </c>
      <c r="E6" s="38"/>
      <c r="F6" s="39" t="s">
        <v>2</v>
      </c>
      <c r="G6" s="39"/>
      <c r="H6" s="39"/>
      <c r="I6" s="40"/>
      <c r="J6" s="41" t="s">
        <v>3</v>
      </c>
      <c r="K6" s="41"/>
      <c r="L6" s="41"/>
      <c r="M6" s="41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2" hidden="false" customHeight="false" outlineLevel="0" collapsed="false">
      <c r="A7" s="29"/>
      <c r="B7" s="30"/>
      <c r="C7" s="31"/>
      <c r="D7" s="31"/>
      <c r="E7" s="31"/>
      <c r="F7" s="31"/>
      <c r="G7" s="31"/>
      <c r="H7" s="30"/>
      <c r="I7" s="30"/>
      <c r="J7" s="31"/>
      <c r="K7" s="31"/>
      <c r="L7" s="31"/>
      <c r="M7" s="42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29"/>
      <c r="B8" s="30"/>
      <c r="C8" s="31"/>
      <c r="D8" s="31"/>
      <c r="E8" s="31"/>
      <c r="F8" s="31"/>
      <c r="G8" s="31"/>
      <c r="H8" s="30"/>
      <c r="I8" s="30"/>
      <c r="J8" s="31"/>
      <c r="K8" s="31"/>
      <c r="L8" s="31"/>
      <c r="M8" s="42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91.95" hidden="false" customHeight="true" outlineLevel="0" collapsed="false">
      <c r="A9" s="43" t="s">
        <v>4</v>
      </c>
      <c r="B9" s="43"/>
      <c r="C9" s="44" t="s">
        <v>5</v>
      </c>
      <c r="D9" s="45"/>
      <c r="E9" s="46"/>
      <c r="F9" s="45"/>
      <c r="G9" s="46"/>
      <c r="H9" s="47"/>
      <c r="I9" s="48"/>
      <c r="J9" s="45"/>
      <c r="K9" s="49"/>
      <c r="L9" s="50"/>
      <c r="M9" s="51" t="s">
        <v>6</v>
      </c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2" hidden="true" customHeight="false" outlineLevel="0" collapsed="false">
      <c r="A10" s="52" t="n">
        <v>1</v>
      </c>
      <c r="B10" s="53" t="s">
        <v>7</v>
      </c>
      <c r="C10" s="54"/>
      <c r="D10" s="55"/>
      <c r="E10" s="54"/>
      <c r="F10" s="55"/>
      <c r="G10" s="54"/>
      <c r="H10" s="55"/>
      <c r="I10" s="54"/>
      <c r="J10" s="55"/>
      <c r="K10" s="54"/>
      <c r="L10" s="56"/>
      <c r="M10" s="57"/>
    </row>
    <row r="11" customFormat="false" ht="13.2" hidden="true" customHeight="false" outlineLevel="0" collapsed="false">
      <c r="A11" s="52" t="n">
        <v>2</v>
      </c>
      <c r="B11" s="53" t="s">
        <v>8</v>
      </c>
      <c r="C11" s="54"/>
      <c r="D11" s="55"/>
      <c r="E11" s="54"/>
      <c r="F11" s="55"/>
      <c r="G11" s="54"/>
      <c r="H11" s="55"/>
      <c r="I11" s="54"/>
      <c r="J11" s="55"/>
      <c r="K11" s="54"/>
      <c r="L11" s="56"/>
      <c r="M11" s="57"/>
    </row>
    <row r="12" customFormat="false" ht="13.2" hidden="true" customHeight="false" outlineLevel="0" collapsed="false">
      <c r="A12" s="58" t="n">
        <v>3</v>
      </c>
      <c r="B12" s="59" t="s">
        <v>9</v>
      </c>
      <c r="C12" s="60"/>
      <c r="D12" s="61"/>
      <c r="E12" s="60"/>
      <c r="F12" s="61"/>
      <c r="G12" s="60"/>
      <c r="H12" s="61"/>
      <c r="I12" s="60"/>
      <c r="J12" s="61"/>
      <c r="K12" s="60"/>
      <c r="L12" s="62"/>
      <c r="M12" s="63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.2" hidden="true" customHeight="false" outlineLevel="0" collapsed="false">
      <c r="A13" s="58" t="n">
        <v>4</v>
      </c>
      <c r="B13" s="59" t="s">
        <v>10</v>
      </c>
      <c r="C13" s="60"/>
      <c r="D13" s="61"/>
      <c r="E13" s="60"/>
      <c r="F13" s="61"/>
      <c r="G13" s="60"/>
      <c r="H13" s="61"/>
      <c r="I13" s="60"/>
      <c r="J13" s="61"/>
      <c r="K13" s="60"/>
      <c r="L13" s="62"/>
      <c r="M13" s="63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2" hidden="true" customHeight="false" outlineLevel="0" collapsed="false">
      <c r="A14" s="58" t="n">
        <v>5</v>
      </c>
      <c r="B14" s="59" t="s">
        <v>11</v>
      </c>
      <c r="C14" s="64"/>
      <c r="D14" s="65"/>
      <c r="E14" s="64"/>
      <c r="F14" s="65"/>
      <c r="G14" s="64"/>
      <c r="H14" s="65"/>
      <c r="I14" s="64"/>
      <c r="J14" s="65"/>
      <c r="K14" s="64"/>
      <c r="L14" s="66"/>
      <c r="M14" s="67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.2" hidden="false" customHeight="false" outlineLevel="0" collapsed="false">
      <c r="A15" s="58" t="n">
        <v>6</v>
      </c>
      <c r="B15" s="59" t="s">
        <v>12</v>
      </c>
      <c r="C15" s="64" t="n">
        <v>3.5</v>
      </c>
      <c r="D15" s="65"/>
      <c r="E15" s="64"/>
      <c r="F15" s="65"/>
      <c r="G15" s="64"/>
      <c r="H15" s="65"/>
      <c r="I15" s="64"/>
      <c r="J15" s="65"/>
      <c r="K15" s="64"/>
      <c r="L15" s="66"/>
      <c r="M15" s="68" t="s">
        <v>13</v>
      </c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2" hidden="false" customHeight="false" outlineLevel="0" collapsed="false">
      <c r="A16" s="58" t="n">
        <v>7</v>
      </c>
      <c r="B16" s="59" t="s">
        <v>14</v>
      </c>
      <c r="C16" s="64" t="n">
        <v>2.5</v>
      </c>
      <c r="D16" s="65"/>
      <c r="E16" s="64"/>
      <c r="F16" s="65"/>
      <c r="G16" s="64"/>
      <c r="H16" s="65"/>
      <c r="I16" s="64"/>
      <c r="J16" s="65"/>
      <c r="K16" s="64"/>
      <c r="L16" s="66"/>
      <c r="M16" s="68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2" hidden="false" customHeight="false" outlineLevel="0" collapsed="false">
      <c r="A17" s="52" t="n">
        <v>8</v>
      </c>
      <c r="B17" s="53" t="s">
        <v>7</v>
      </c>
      <c r="C17" s="54"/>
      <c r="D17" s="55"/>
      <c r="E17" s="54"/>
      <c r="F17" s="55"/>
      <c r="G17" s="54"/>
      <c r="H17" s="55"/>
      <c r="I17" s="54"/>
      <c r="J17" s="55"/>
      <c r="K17" s="54"/>
      <c r="L17" s="56"/>
      <c r="M17" s="69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2" hidden="false" customHeight="false" outlineLevel="0" collapsed="false">
      <c r="A18" s="52" t="n">
        <v>9</v>
      </c>
      <c r="B18" s="53" t="s">
        <v>8</v>
      </c>
      <c r="C18" s="54"/>
      <c r="D18" s="55"/>
      <c r="E18" s="54"/>
      <c r="F18" s="55"/>
      <c r="G18" s="54"/>
      <c r="H18" s="55"/>
      <c r="I18" s="54"/>
      <c r="J18" s="55"/>
      <c r="K18" s="54"/>
      <c r="L18" s="56"/>
      <c r="M18" s="69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2" hidden="false" customHeight="false" outlineLevel="0" collapsed="false">
      <c r="A19" s="58" t="n">
        <v>10</v>
      </c>
      <c r="B19" s="59" t="s">
        <v>9</v>
      </c>
      <c r="C19" s="60"/>
      <c r="D19" s="65"/>
      <c r="E19" s="60"/>
      <c r="F19" s="61"/>
      <c r="G19" s="60"/>
      <c r="H19" s="61"/>
      <c r="I19" s="60"/>
      <c r="J19" s="61"/>
      <c r="K19" s="60"/>
      <c r="L19" s="62"/>
      <c r="M19" s="7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2" hidden="false" customHeight="false" outlineLevel="0" collapsed="false">
      <c r="A20" s="58" t="n">
        <v>11</v>
      </c>
      <c r="B20" s="59" t="s">
        <v>10</v>
      </c>
      <c r="C20" s="60"/>
      <c r="D20" s="65"/>
      <c r="E20" s="60"/>
      <c r="F20" s="61"/>
      <c r="G20" s="60"/>
      <c r="H20" s="61"/>
      <c r="I20" s="60"/>
      <c r="J20" s="61"/>
      <c r="K20" s="60"/>
      <c r="L20" s="62"/>
      <c r="M20" s="7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2" hidden="false" customHeight="false" outlineLevel="0" collapsed="false">
      <c r="A21" s="58" t="n">
        <v>12</v>
      </c>
      <c r="B21" s="59" t="s">
        <v>11</v>
      </c>
      <c r="C21" s="64"/>
      <c r="D21" s="65"/>
      <c r="E21" s="64"/>
      <c r="F21" s="65"/>
      <c r="G21" s="64"/>
      <c r="H21" s="65"/>
      <c r="I21" s="64"/>
      <c r="J21" s="65"/>
      <c r="K21" s="64"/>
      <c r="L21" s="66"/>
      <c r="M21" s="68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2" hidden="false" customHeight="false" outlineLevel="0" collapsed="false">
      <c r="A22" s="58" t="n">
        <v>13</v>
      </c>
      <c r="B22" s="59" t="s">
        <v>12</v>
      </c>
      <c r="C22" s="64"/>
      <c r="D22" s="65"/>
      <c r="E22" s="64"/>
      <c r="F22" s="65"/>
      <c r="G22" s="64"/>
      <c r="H22" s="65"/>
      <c r="I22" s="64"/>
      <c r="J22" s="65"/>
      <c r="K22" s="64"/>
      <c r="L22" s="66"/>
      <c r="M22" s="68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.2" hidden="false" customHeight="false" outlineLevel="0" collapsed="false">
      <c r="A23" s="58" t="n">
        <v>14</v>
      </c>
      <c r="B23" s="59" t="s">
        <v>14</v>
      </c>
      <c r="C23" s="64"/>
      <c r="D23" s="65"/>
      <c r="E23" s="64"/>
      <c r="F23" s="65"/>
      <c r="G23" s="64"/>
      <c r="H23" s="65"/>
      <c r="I23" s="64"/>
      <c r="J23" s="65"/>
      <c r="K23" s="64"/>
      <c r="L23" s="66"/>
      <c r="M23" s="68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2" hidden="false" customHeight="false" outlineLevel="0" collapsed="false">
      <c r="A24" s="52" t="n">
        <v>15</v>
      </c>
      <c r="B24" s="53" t="s">
        <v>7</v>
      </c>
      <c r="C24" s="54"/>
      <c r="D24" s="55"/>
      <c r="E24" s="54"/>
      <c r="F24" s="55"/>
      <c r="G24" s="54"/>
      <c r="H24" s="55"/>
      <c r="I24" s="54"/>
      <c r="J24" s="55"/>
      <c r="K24" s="54"/>
      <c r="L24" s="56"/>
      <c r="M24" s="69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2" hidden="false" customHeight="false" outlineLevel="0" collapsed="false">
      <c r="A25" s="52" t="n">
        <v>16</v>
      </c>
      <c r="B25" s="53" t="s">
        <v>8</v>
      </c>
      <c r="C25" s="54"/>
      <c r="D25" s="55"/>
      <c r="E25" s="54"/>
      <c r="F25" s="55"/>
      <c r="G25" s="54"/>
      <c r="H25" s="55"/>
      <c r="I25" s="54"/>
      <c r="J25" s="55"/>
      <c r="K25" s="54"/>
      <c r="L25" s="56"/>
      <c r="M25" s="69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3.2" hidden="false" customHeight="false" outlineLevel="0" collapsed="false">
      <c r="A26" s="58" t="n">
        <v>17</v>
      </c>
      <c r="B26" s="59" t="s">
        <v>9</v>
      </c>
      <c r="C26" s="60"/>
      <c r="D26" s="65"/>
      <c r="E26" s="60"/>
      <c r="F26" s="61"/>
      <c r="G26" s="60"/>
      <c r="H26" s="61"/>
      <c r="I26" s="60"/>
      <c r="J26" s="61"/>
      <c r="K26" s="60"/>
      <c r="L26" s="62"/>
      <c r="M26" s="7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3.2" hidden="false" customHeight="false" outlineLevel="0" collapsed="false">
      <c r="A27" s="58" t="n">
        <v>18</v>
      </c>
      <c r="B27" s="59" t="s">
        <v>10</v>
      </c>
      <c r="C27" s="60"/>
      <c r="D27" s="65"/>
      <c r="E27" s="60"/>
      <c r="F27" s="61"/>
      <c r="G27" s="60"/>
      <c r="H27" s="61"/>
      <c r="I27" s="60"/>
      <c r="J27" s="61"/>
      <c r="K27" s="60"/>
      <c r="L27" s="62"/>
      <c r="M27" s="7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2" hidden="false" customHeight="false" outlineLevel="0" collapsed="false">
      <c r="A28" s="58" t="n">
        <v>19</v>
      </c>
      <c r="B28" s="59" t="s">
        <v>11</v>
      </c>
      <c r="C28" s="64"/>
      <c r="D28" s="65"/>
      <c r="E28" s="64"/>
      <c r="F28" s="65"/>
      <c r="G28" s="64"/>
      <c r="H28" s="65"/>
      <c r="I28" s="64"/>
      <c r="J28" s="65"/>
      <c r="K28" s="64"/>
      <c r="L28" s="66"/>
      <c r="M28" s="68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3.2" hidden="false" customHeight="false" outlineLevel="0" collapsed="false">
      <c r="A29" s="58" t="n">
        <v>20</v>
      </c>
      <c r="B29" s="59" t="s">
        <v>12</v>
      </c>
      <c r="C29" s="64"/>
      <c r="D29" s="65"/>
      <c r="E29" s="64"/>
      <c r="F29" s="65"/>
      <c r="G29" s="64"/>
      <c r="H29" s="65"/>
      <c r="I29" s="64"/>
      <c r="J29" s="65"/>
      <c r="K29" s="64"/>
      <c r="L29" s="66"/>
      <c r="M29" s="68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3.2" hidden="false" customHeight="false" outlineLevel="0" collapsed="false">
      <c r="A30" s="58" t="n">
        <v>21</v>
      </c>
      <c r="B30" s="59" t="s">
        <v>14</v>
      </c>
      <c r="C30" s="64"/>
      <c r="D30" s="65"/>
      <c r="E30" s="64"/>
      <c r="F30" s="65"/>
      <c r="G30" s="64"/>
      <c r="H30" s="65"/>
      <c r="I30" s="64"/>
      <c r="J30" s="65"/>
      <c r="K30" s="64"/>
      <c r="L30" s="66"/>
      <c r="M30" s="68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2" hidden="false" customHeight="false" outlineLevel="0" collapsed="false">
      <c r="A31" s="52" t="n">
        <v>22</v>
      </c>
      <c r="B31" s="53" t="s">
        <v>7</v>
      </c>
      <c r="C31" s="54"/>
      <c r="D31" s="55"/>
      <c r="E31" s="54"/>
      <c r="F31" s="55"/>
      <c r="G31" s="54"/>
      <c r="H31" s="55"/>
      <c r="I31" s="54"/>
      <c r="J31" s="55"/>
      <c r="K31" s="54"/>
      <c r="L31" s="56"/>
      <c r="M31" s="69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3.2" hidden="false" customHeight="false" outlineLevel="0" collapsed="false">
      <c r="A32" s="52" t="n">
        <v>23</v>
      </c>
      <c r="B32" s="53" t="s">
        <v>8</v>
      </c>
      <c r="C32" s="54"/>
      <c r="D32" s="55"/>
      <c r="E32" s="54"/>
      <c r="F32" s="55"/>
      <c r="G32" s="54"/>
      <c r="H32" s="55"/>
      <c r="I32" s="54"/>
      <c r="J32" s="55"/>
      <c r="K32" s="54"/>
      <c r="L32" s="56"/>
      <c r="M32" s="69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3.2" hidden="false" customHeight="false" outlineLevel="0" collapsed="false">
      <c r="A33" s="58" t="n">
        <v>24</v>
      </c>
      <c r="B33" s="59" t="s">
        <v>9</v>
      </c>
      <c r="C33" s="60"/>
      <c r="D33" s="65"/>
      <c r="E33" s="60"/>
      <c r="F33" s="61"/>
      <c r="G33" s="60"/>
      <c r="H33" s="61"/>
      <c r="I33" s="60"/>
      <c r="J33" s="61"/>
      <c r="K33" s="60"/>
      <c r="L33" s="62"/>
      <c r="M33" s="70" t="s">
        <v>15</v>
      </c>
      <c r="N33" s="71" t="s">
        <v>16</v>
      </c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3.2" hidden="false" customHeight="false" outlineLevel="0" collapsed="false">
      <c r="A34" s="52" t="n">
        <v>25</v>
      </c>
      <c r="B34" s="53" t="s">
        <v>10</v>
      </c>
      <c r="C34" s="72"/>
      <c r="D34" s="73"/>
      <c r="E34" s="72"/>
      <c r="F34" s="73"/>
      <c r="G34" s="72"/>
      <c r="H34" s="73"/>
      <c r="I34" s="72"/>
      <c r="J34" s="73"/>
      <c r="K34" s="72"/>
      <c r="L34" s="74"/>
      <c r="M34" s="75" t="s">
        <v>17</v>
      </c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76" customFormat="true" ht="13.2" hidden="false" customHeight="false" outlineLevel="0" collapsed="false">
      <c r="A35" s="52" t="n">
        <v>26</v>
      </c>
      <c r="B35" s="53" t="s">
        <v>11</v>
      </c>
      <c r="C35" s="54"/>
      <c r="D35" s="55"/>
      <c r="E35" s="54"/>
      <c r="F35" s="55"/>
      <c r="G35" s="54"/>
      <c r="H35" s="55"/>
      <c r="I35" s="54"/>
      <c r="J35" s="55"/>
      <c r="K35" s="54"/>
      <c r="L35" s="56"/>
      <c r="M35" s="69" t="s">
        <v>18</v>
      </c>
    </row>
    <row r="36" customFormat="false" ht="13.2" hidden="false" customHeight="false" outlineLevel="0" collapsed="false">
      <c r="A36" s="58" t="n">
        <v>27</v>
      </c>
      <c r="B36" s="59" t="s">
        <v>12</v>
      </c>
      <c r="C36" s="64"/>
      <c r="D36" s="65"/>
      <c r="E36" s="64"/>
      <c r="F36" s="65"/>
      <c r="G36" s="64"/>
      <c r="H36" s="65"/>
      <c r="I36" s="64"/>
      <c r="J36" s="65"/>
      <c r="K36" s="64"/>
      <c r="L36" s="66"/>
      <c r="M36" s="68"/>
    </row>
    <row r="37" customFormat="false" ht="13.2" hidden="false" customHeight="false" outlineLevel="0" collapsed="false">
      <c r="A37" s="58" t="n">
        <v>28</v>
      </c>
      <c r="B37" s="59" t="s">
        <v>14</v>
      </c>
      <c r="C37" s="64"/>
      <c r="D37" s="65"/>
      <c r="E37" s="64"/>
      <c r="F37" s="65"/>
      <c r="G37" s="64"/>
      <c r="H37" s="65"/>
      <c r="I37" s="64"/>
      <c r="J37" s="65"/>
      <c r="K37" s="64"/>
      <c r="L37" s="66"/>
      <c r="M37" s="68"/>
    </row>
    <row r="38" customFormat="false" ht="13.2" hidden="false" customHeight="false" outlineLevel="0" collapsed="false">
      <c r="A38" s="52" t="n">
        <v>29</v>
      </c>
      <c r="B38" s="53" t="s">
        <v>7</v>
      </c>
      <c r="C38" s="54"/>
      <c r="D38" s="55"/>
      <c r="E38" s="54"/>
      <c r="F38" s="55"/>
      <c r="G38" s="54"/>
      <c r="H38" s="55"/>
      <c r="I38" s="54"/>
      <c r="J38" s="55"/>
      <c r="K38" s="54"/>
      <c r="L38" s="56"/>
      <c r="M38" s="69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3.2" hidden="false" customHeight="false" outlineLevel="0" collapsed="false">
      <c r="A39" s="52" t="n">
        <v>30</v>
      </c>
      <c r="B39" s="53" t="s">
        <v>8</v>
      </c>
      <c r="C39" s="54"/>
      <c r="D39" s="55"/>
      <c r="E39" s="54"/>
      <c r="F39" s="55"/>
      <c r="G39" s="54"/>
      <c r="H39" s="55"/>
      <c r="I39" s="54"/>
      <c r="J39" s="55"/>
      <c r="K39" s="54"/>
      <c r="L39" s="56"/>
      <c r="M39" s="69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3.2" hidden="false" customHeight="false" outlineLevel="0" collapsed="false">
      <c r="A40" s="77" t="n">
        <v>31</v>
      </c>
      <c r="B40" s="59" t="s">
        <v>9</v>
      </c>
      <c r="C40" s="78"/>
      <c r="D40" s="65"/>
      <c r="E40" s="78"/>
      <c r="F40" s="79"/>
      <c r="G40" s="78"/>
      <c r="H40" s="79"/>
      <c r="I40" s="78"/>
      <c r="J40" s="79"/>
      <c r="K40" s="78"/>
      <c r="L40" s="80"/>
      <c r="M40" s="81" t="s">
        <v>19</v>
      </c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3.2" hidden="false" customHeight="false" outlineLevel="0" collapsed="false">
      <c r="A41" s="82" t="s">
        <v>20</v>
      </c>
      <c r="B41" s="82"/>
      <c r="C41" s="83" t="n">
        <f aca="false">SUM(C10:C40)</f>
        <v>6</v>
      </c>
      <c r="D41" s="84"/>
      <c r="E41" s="85" t="n">
        <f aca="false">SUM(E10:E40)</f>
        <v>0</v>
      </c>
      <c r="F41" s="84" t="n">
        <f aca="false">SUM(F10:F40)</f>
        <v>0</v>
      </c>
      <c r="G41" s="85" t="n">
        <f aca="false">SUM(G10:G40)</f>
        <v>0</v>
      </c>
      <c r="H41" s="84" t="n">
        <f aca="false">SUM(H10:H40)</f>
        <v>0</v>
      </c>
      <c r="I41" s="85" t="n">
        <f aca="false">SUM(I10:I40)</f>
        <v>0</v>
      </c>
      <c r="J41" s="84" t="n">
        <f aca="false">SUM(J10:J40)</f>
        <v>0</v>
      </c>
      <c r="K41" s="85" t="n">
        <f aca="false">SUM(K10:K40)</f>
        <v>0</v>
      </c>
      <c r="L41" s="86" t="n">
        <f aca="false">SUM(L10:L40)</f>
        <v>0</v>
      </c>
      <c r="M41" s="87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3.8" hidden="false" customHeight="false" outlineLevel="0" collapsed="false">
      <c r="A42" s="88" t="s">
        <v>21</v>
      </c>
      <c r="B42" s="88"/>
      <c r="C42" s="89" t="n">
        <v>40</v>
      </c>
      <c r="D42" s="90"/>
      <c r="E42" s="91"/>
      <c r="F42" s="90"/>
      <c r="G42" s="91"/>
      <c r="H42" s="92"/>
      <c r="I42" s="93"/>
      <c r="J42" s="94"/>
      <c r="K42" s="95"/>
      <c r="L42" s="96"/>
      <c r="M42" s="97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71" customFormat="true" ht="26.25" hidden="false" customHeight="true" outlineLevel="0" collapsed="false">
      <c r="A43" s="98" t="s">
        <v>22</v>
      </c>
      <c r="B43" s="98"/>
      <c r="C43" s="99" t="n">
        <f aca="false">C41*C42</f>
        <v>240</v>
      </c>
      <c r="D43" s="100"/>
      <c r="E43" s="101"/>
      <c r="F43" s="102"/>
      <c r="G43" s="102"/>
      <c r="H43" s="103"/>
      <c r="I43" s="104"/>
      <c r="J43" s="105"/>
      <c r="K43" s="106"/>
      <c r="L43" s="107"/>
      <c r="M43" s="108"/>
    </row>
    <row r="44" customFormat="false" ht="13.2" hidden="false" customHeight="false" outlineLevel="0" collapsed="false">
      <c r="A44" s="109"/>
      <c r="B44" s="110"/>
      <c r="C44" s="111"/>
      <c r="D44" s="112"/>
      <c r="E44" s="113"/>
      <c r="F44" s="113"/>
      <c r="G44" s="113"/>
      <c r="H44" s="114"/>
      <c r="I44" s="112"/>
      <c r="J44" s="115"/>
      <c r="K44" s="115"/>
      <c r="L44" s="115"/>
      <c r="M44" s="116"/>
    </row>
    <row r="45" customFormat="false" ht="13.2" hidden="false" customHeight="false" outlineLevel="0" collapsed="false">
      <c r="A45" s="117"/>
      <c r="B45" s="118"/>
      <c r="C45" s="119"/>
      <c r="D45" s="120"/>
      <c r="E45" s="120"/>
      <c r="F45" s="121"/>
      <c r="G45" s="121"/>
      <c r="H45" s="118"/>
      <c r="I45" s="112"/>
      <c r="J45" s="121"/>
      <c r="K45" s="121"/>
      <c r="L45" s="121"/>
      <c r="M45" s="122"/>
    </row>
    <row r="46" customFormat="false" ht="13.2" hidden="false" customHeight="false" outlineLevel="0" collapsed="false">
      <c r="A46" s="123" t="s">
        <v>23</v>
      </c>
      <c r="B46" s="118"/>
      <c r="C46" s="121"/>
      <c r="D46" s="124"/>
      <c r="E46" s="124"/>
      <c r="F46" s="121"/>
      <c r="G46" s="121" t="s">
        <v>24</v>
      </c>
      <c r="H46" s="118"/>
      <c r="I46" s="118"/>
      <c r="J46" s="121"/>
      <c r="K46" s="121"/>
      <c r="L46" s="121"/>
      <c r="M46" s="122"/>
    </row>
    <row r="47" customFormat="false" ht="13.2" hidden="false" customHeight="false" outlineLevel="0" collapsed="false">
      <c r="A47" s="125"/>
      <c r="B47" s="126"/>
      <c r="C47" s="126"/>
      <c r="D47" s="126"/>
      <c r="E47" s="126"/>
      <c r="F47" s="126"/>
      <c r="G47" s="126"/>
      <c r="H47" s="126"/>
      <c r="I47" s="126"/>
      <c r="J47" s="126"/>
      <c r="K47" s="126"/>
      <c r="L47" s="126"/>
      <c r="M47" s="127"/>
    </row>
    <row r="48" customFormat="false" ht="13.2" hidden="false" customHeight="false" outlineLevel="0" collapsed="false">
      <c r="A48" s="128"/>
      <c r="B48" s="129"/>
      <c r="C48" s="129"/>
      <c r="D48" s="129"/>
      <c r="E48" s="129"/>
      <c r="F48" s="129"/>
      <c r="G48" s="129"/>
      <c r="H48" s="129"/>
      <c r="I48" s="129"/>
      <c r="J48" s="129"/>
      <c r="K48" s="129"/>
      <c r="L48" s="129"/>
      <c r="M48" s="130"/>
    </row>
    <row r="49" customFormat="false" ht="13.2" hidden="false" customHeight="false" outlineLevel="0" collapsed="false">
      <c r="A49" s="0"/>
      <c r="B49" s="0"/>
    </row>
    <row r="50" customFormat="false" ht="13.2" hidden="false" customHeight="false" outlineLevel="0" collapsed="false">
      <c r="A50" s="0"/>
      <c r="B50" s="0"/>
    </row>
    <row r="51" customFormat="false" ht="13.2" hidden="false" customHeight="false" outlineLevel="0" collapsed="false">
      <c r="A51" s="0"/>
      <c r="B51" s="0"/>
    </row>
    <row r="52" customFormat="false" ht="13.2" hidden="false" customHeight="false" outlineLevel="0" collapsed="false">
      <c r="A52" s="0"/>
      <c r="B52" s="0"/>
    </row>
    <row r="53" customFormat="false" ht="13.2" hidden="false" customHeight="false" outlineLevel="0" collapsed="false">
      <c r="A53" s="0"/>
      <c r="B53" s="0"/>
    </row>
    <row r="54" customFormat="false" ht="13.2" hidden="false" customHeight="false" outlineLevel="0" collapsed="false">
      <c r="A54" s="1" t="s">
        <v>9</v>
      </c>
      <c r="B54" s="1" t="n">
        <f aca="false">COUNTIF(B10:B40,"Mo")</f>
        <v>5</v>
      </c>
    </row>
    <row r="55" customFormat="false" ht="13.2" hidden="false" customHeight="false" outlineLevel="0" collapsed="false">
      <c r="A55" s="1" t="s">
        <v>10</v>
      </c>
      <c r="B55" s="1" t="n">
        <f aca="false">COUNTIF(B10:B40,"Di")</f>
        <v>4</v>
      </c>
    </row>
    <row r="56" customFormat="false" ht="13.2" hidden="false" customHeight="false" outlineLevel="0" collapsed="false">
      <c r="A56" s="1" t="s">
        <v>11</v>
      </c>
      <c r="B56" s="1" t="n">
        <f aca="false">COUNTIF(B10:B40,"Mi")</f>
        <v>4</v>
      </c>
    </row>
    <row r="57" customFormat="false" ht="13.2" hidden="false" customHeight="false" outlineLevel="0" collapsed="false">
      <c r="A57" s="1" t="s">
        <v>12</v>
      </c>
      <c r="B57" s="1" t="n">
        <f aca="false">COUNTIF(B10:B40,"Do")</f>
        <v>4</v>
      </c>
    </row>
    <row r="58" customFormat="false" ht="13.2" hidden="false" customHeight="false" outlineLevel="0" collapsed="false">
      <c r="A58" s="1" t="s">
        <v>14</v>
      </c>
      <c r="B58" s="1" t="n">
        <f aca="false">COUNTIF(B10:B40,"Fr")</f>
        <v>4</v>
      </c>
    </row>
  </sheetData>
  <sheetProtection sheet="true" objects="true" scenarios="true"/>
  <mergeCells count="13">
    <mergeCell ref="D1:E1"/>
    <mergeCell ref="K1:M1"/>
    <mergeCell ref="D3:E3"/>
    <mergeCell ref="D4:E4"/>
    <mergeCell ref="D6:E6"/>
    <mergeCell ref="F6:H6"/>
    <mergeCell ref="J6:M6"/>
    <mergeCell ref="A9:B9"/>
    <mergeCell ref="A41:B41"/>
    <mergeCell ref="A42:B42"/>
    <mergeCell ref="A43:B43"/>
    <mergeCell ref="D45:E45"/>
    <mergeCell ref="D46:E46"/>
  </mergeCells>
  <conditionalFormatting sqref="B31:B32">
    <cfRule type="expression" priority="2" aboveAverage="0" equalAverage="0" bottom="0" percent="0" rank="0" text="" dxfId="1">
      <formula>OR(#ref!=1,#ref!=7)</formula>
    </cfRule>
  </conditionalFormatting>
  <conditionalFormatting sqref="B24:B25">
    <cfRule type="expression" priority="3" aboveAverage="0" equalAverage="0" bottom="0" percent="0" rank="0" text="" dxfId="2">
      <formula>OR(#ref!=1,#ref!=7)</formula>
    </cfRule>
  </conditionalFormatting>
  <conditionalFormatting sqref="B17:B18">
    <cfRule type="expression" priority="4" aboveAverage="0" equalAverage="0" bottom="0" percent="0" rank="0" text="" dxfId="3">
      <formula>OR(#ref!=1,#ref!=7)</formula>
    </cfRule>
  </conditionalFormatting>
  <conditionalFormatting sqref="B10:B11">
    <cfRule type="expression" priority="5" aboveAverage="0" equalAverage="0" bottom="0" percent="0" rank="0" text="" dxfId="4">
      <formula>OR(#ref!=1,#ref!=7)</formula>
    </cfRule>
  </conditionalFormatting>
  <printOptions headings="false" gridLines="false" gridLinesSet="true" horizontalCentered="false" verticalCentered="false"/>
  <pageMargins left="0.7875" right="0.590277777777778" top="0.984027777777778" bottom="0.51180555555555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  <Company>Mauro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2008-02-16T10:07:07Z</dcterms:created>
  <dc:creator>Mobile Basel</dc:creator>
  <dc:description/>
  <dc:language>en-US</dc:language>
  <cp:lastModifiedBy/>
  <cp:lastPrinted>2018-12-06T10:48:10Z</cp:lastPrinted>
  <dcterms:modified xsi:type="dcterms:W3CDTF">2018-12-21T16:02:02Z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Mauro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