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eskTop\3wheel\"/>
    </mc:Choice>
  </mc:AlternateContent>
  <xr:revisionPtr revIDLastSave="0" documentId="13_ncr:1_{ED2B7EAB-A35E-47F6-83AD-FC70D9C0C99F}" xr6:coauthVersionLast="47" xr6:coauthVersionMax="47" xr10:uidLastSave="{00000000-0000-0000-0000-000000000000}"/>
  <bookViews>
    <workbookView xWindow="-109" yWindow="-109" windowWidth="23452" windowHeight="12682" activeTab="1" xr2:uid="{00000000-000D-0000-FFFF-FFFF00000000}"/>
  </bookViews>
  <sheets>
    <sheet name="一代板" sheetId="1" r:id="rId1"/>
    <sheet name="二代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2" l="1"/>
  <c r="B41" i="1"/>
</calcChain>
</file>

<file path=xl/sharedStrings.xml><?xml version="1.0" encoding="utf-8"?>
<sst xmlns="http://schemas.openxmlformats.org/spreadsheetml/2006/main" count="144" uniqueCount="109">
  <si>
    <t>XT30</t>
    <phoneticPr fontId="1" type="noConversion"/>
  </si>
  <si>
    <t>KF128</t>
    <phoneticPr fontId="1" type="noConversion"/>
  </si>
  <si>
    <t>KCD11</t>
    <phoneticPr fontId="1" type="noConversion"/>
  </si>
  <si>
    <t>TPS54202</t>
    <phoneticPr fontId="1" type="noConversion"/>
  </si>
  <si>
    <t>名称</t>
    <phoneticPr fontId="1" type="noConversion"/>
  </si>
  <si>
    <t>数量</t>
    <phoneticPr fontId="1" type="noConversion"/>
  </si>
  <si>
    <t>备注</t>
    <phoneticPr fontId="1" type="noConversion"/>
  </si>
  <si>
    <t>PWM输出，后期修改封装</t>
    <phoneticPr fontId="1" type="noConversion"/>
  </si>
  <si>
    <t>PH2.0-7p</t>
    <phoneticPr fontId="1" type="noConversion"/>
  </si>
  <si>
    <t>XH2.54-8p</t>
    <phoneticPr fontId="1" type="noConversion"/>
  </si>
  <si>
    <t>XH2.54-2*3p</t>
    <phoneticPr fontId="1" type="noConversion"/>
  </si>
  <si>
    <t>编码器</t>
    <phoneticPr fontId="1" type="noConversion"/>
  </si>
  <si>
    <t>XH2.54-4p</t>
    <phoneticPr fontId="1" type="noConversion"/>
  </si>
  <si>
    <t>串口</t>
    <phoneticPr fontId="1" type="noConversion"/>
  </si>
  <si>
    <t>XH2.54-2*8p</t>
    <phoneticPr fontId="1" type="noConversion"/>
  </si>
  <si>
    <t>电磁-LCD-ICM陀螺仪</t>
    <phoneticPr fontId="1" type="noConversion"/>
  </si>
  <si>
    <t>蜂鸣器</t>
    <phoneticPr fontId="1" type="noConversion"/>
  </si>
  <si>
    <t>s8050</t>
    <phoneticPr fontId="1" type="noConversion"/>
  </si>
  <si>
    <t>PNP</t>
    <phoneticPr fontId="1" type="noConversion"/>
  </si>
  <si>
    <t>按键</t>
    <phoneticPr fontId="1" type="noConversion"/>
  </si>
  <si>
    <t>XH2.54-2*4p</t>
    <phoneticPr fontId="1" type="noConversion"/>
  </si>
  <si>
    <t>主板</t>
    <phoneticPr fontId="1" type="noConversion"/>
  </si>
  <si>
    <t>摄像头+主板</t>
    <phoneticPr fontId="1" type="noConversion"/>
  </si>
  <si>
    <t>XH2.54-2*5p</t>
    <phoneticPr fontId="1" type="noConversion"/>
  </si>
  <si>
    <t>类型</t>
    <phoneticPr fontId="1" type="noConversion"/>
  </si>
  <si>
    <t>电源</t>
    <phoneticPr fontId="1" type="noConversion"/>
  </si>
  <si>
    <t>接插件</t>
    <phoneticPr fontId="1" type="noConversion"/>
  </si>
  <si>
    <t>芯片</t>
    <phoneticPr fontId="1" type="noConversion"/>
  </si>
  <si>
    <t>AMS1117-3V3</t>
    <phoneticPr fontId="1" type="noConversion"/>
  </si>
  <si>
    <t>AMS1117-5V</t>
    <phoneticPr fontId="1" type="noConversion"/>
  </si>
  <si>
    <t>511K</t>
    <phoneticPr fontId="1" type="noConversion"/>
  </si>
  <si>
    <t>105K</t>
    <phoneticPr fontId="1" type="noConversion"/>
  </si>
  <si>
    <t>10uf</t>
    <phoneticPr fontId="1" type="noConversion"/>
  </si>
  <si>
    <t>0.1uf</t>
    <phoneticPr fontId="1" type="noConversion"/>
  </si>
  <si>
    <t>15uh</t>
    <phoneticPr fontId="1" type="noConversion"/>
  </si>
  <si>
    <t>电感</t>
    <phoneticPr fontId="1" type="noConversion"/>
  </si>
  <si>
    <t>100k</t>
    <phoneticPr fontId="1" type="noConversion"/>
  </si>
  <si>
    <t>13.3k</t>
    <phoneticPr fontId="1" type="noConversion"/>
  </si>
  <si>
    <t>22uf</t>
    <phoneticPr fontId="1" type="noConversion"/>
  </si>
  <si>
    <t>75pf</t>
    <phoneticPr fontId="1" type="noConversion"/>
  </si>
  <si>
    <t>钽电容</t>
    <phoneticPr fontId="1" type="noConversion"/>
  </si>
  <si>
    <t>10k</t>
    <phoneticPr fontId="1" type="noConversion"/>
  </si>
  <si>
    <t>27k</t>
    <phoneticPr fontId="1" type="noConversion"/>
  </si>
  <si>
    <t>53k</t>
    <phoneticPr fontId="1" type="noConversion"/>
  </si>
  <si>
    <t>led</t>
    <phoneticPr fontId="1" type="noConversion"/>
  </si>
  <si>
    <t>指示灯</t>
    <phoneticPr fontId="1" type="noConversion"/>
  </si>
  <si>
    <t>DCDC SOT23-6</t>
    <phoneticPr fontId="1" type="noConversion"/>
  </si>
  <si>
    <t xml:space="preserve">6.8nf </t>
    <phoneticPr fontId="1" type="noConversion"/>
  </si>
  <si>
    <t>50k</t>
    <phoneticPr fontId="1" type="noConversion"/>
  </si>
  <si>
    <t>电位器</t>
    <phoneticPr fontId="1" type="noConversion"/>
  </si>
  <si>
    <t>ZMM5.1</t>
    <phoneticPr fontId="1" type="noConversion"/>
  </si>
  <si>
    <t>LMV358</t>
    <phoneticPr fontId="1" type="noConversion"/>
  </si>
  <si>
    <t>XH2.54-2*7p</t>
    <phoneticPr fontId="1" type="noConversion"/>
  </si>
  <si>
    <t>两脚小龟-已有不买</t>
    <phoneticPr fontId="1" type="noConversion"/>
  </si>
  <si>
    <t>IDO-SOT223-已有</t>
    <phoneticPr fontId="1" type="noConversion"/>
  </si>
  <si>
    <t>led限流电阻，等位替换</t>
    <phoneticPr fontId="1" type="noConversion"/>
  </si>
  <si>
    <t>自备不买</t>
    <phoneticPr fontId="1" type="noConversion"/>
  </si>
  <si>
    <t>Name</t>
  </si>
  <si>
    <t>Price</t>
  </si>
  <si>
    <t>Total</t>
  </si>
  <si>
    <t>两脚小龟</t>
  </si>
  <si>
    <t>LMV358</t>
  </si>
  <si>
    <t>￥0.73</t>
  </si>
  <si>
    <t>电容类</t>
    <phoneticPr fontId="1" type="noConversion"/>
  </si>
  <si>
    <t>电阻类</t>
    <phoneticPr fontId="1" type="noConversion"/>
  </si>
  <si>
    <t>2.2nf</t>
    <phoneticPr fontId="1" type="noConversion"/>
  </si>
  <si>
    <t>30k</t>
    <phoneticPr fontId="1" type="noConversion"/>
  </si>
  <si>
    <t>1k</t>
    <phoneticPr fontId="1" type="noConversion"/>
  </si>
  <si>
    <t>100r</t>
    <phoneticPr fontId="1" type="noConversion"/>
  </si>
  <si>
    <t>510r</t>
    <phoneticPr fontId="1" type="noConversion"/>
  </si>
  <si>
    <t>电位器-50k/10K</t>
    <phoneticPr fontId="1" type="noConversion"/>
  </si>
  <si>
    <t>其他</t>
    <phoneticPr fontId="1" type="noConversion"/>
  </si>
  <si>
    <t>user</t>
    <phoneticPr fontId="1" type="noConversion"/>
  </si>
  <si>
    <t>电磁</t>
    <phoneticPr fontId="1" type="noConversion"/>
  </si>
  <si>
    <t>排母8&amp;9p</t>
    <phoneticPr fontId="1" type="noConversion"/>
  </si>
  <si>
    <t>XH2.54接插件 2.54mm 直针座（白）</t>
    <phoneticPr fontId="1" type="noConversion"/>
  </si>
  <si>
    <t>主板驱动</t>
    <phoneticPr fontId="1" type="noConversion"/>
  </si>
  <si>
    <t>0R</t>
    <phoneticPr fontId="1" type="noConversion"/>
  </si>
  <si>
    <t>电主驱</t>
    <phoneticPr fontId="1" type="noConversion"/>
  </si>
  <si>
    <t>不买，自备</t>
    <phoneticPr fontId="1" type="noConversion"/>
  </si>
  <si>
    <t>notice</t>
    <phoneticPr fontId="1" type="noConversion"/>
  </si>
  <si>
    <t>account</t>
    <phoneticPr fontId="1" type="noConversion"/>
  </si>
  <si>
    <t>XH2.54-2*3p排母</t>
    <phoneticPr fontId="1" type="noConversion"/>
  </si>
  <si>
    <t>MTS-10X</t>
  </si>
  <si>
    <t>不要这种，换种规格</t>
    <phoneticPr fontId="1" type="noConversion"/>
  </si>
  <si>
    <t>IR2104</t>
    <phoneticPr fontId="1" type="noConversion"/>
  </si>
  <si>
    <t>IR7843</t>
    <phoneticPr fontId="1" type="noConversion"/>
  </si>
  <si>
    <t>驱动芯片</t>
    <phoneticPr fontId="1" type="noConversion"/>
  </si>
  <si>
    <t>mos</t>
    <phoneticPr fontId="1" type="noConversion"/>
  </si>
  <si>
    <t>US1M</t>
    <phoneticPr fontId="1" type="noConversion"/>
  </si>
  <si>
    <t>快恢复二极管</t>
    <phoneticPr fontId="1" type="noConversion"/>
  </si>
  <si>
    <t>27R</t>
    <phoneticPr fontId="1" type="noConversion"/>
  </si>
  <si>
    <t>驱动</t>
    <phoneticPr fontId="1" type="noConversion"/>
  </si>
  <si>
    <t>1.5UF</t>
    <phoneticPr fontId="1" type="noConversion"/>
  </si>
  <si>
    <t>SS34</t>
    <phoneticPr fontId="1" type="noConversion"/>
  </si>
  <si>
    <t>防倒灌</t>
    <phoneticPr fontId="1" type="noConversion"/>
  </si>
  <si>
    <t>220uF</t>
  </si>
  <si>
    <t>直插铝电解电容</t>
    <phoneticPr fontId="1" type="noConversion"/>
  </si>
  <si>
    <t>软排线</t>
    <phoneticPr fontId="1" type="noConversion"/>
  </si>
  <si>
    <t>异性排针</t>
    <phoneticPr fontId="1" type="noConversion"/>
  </si>
  <si>
    <t>摄像头</t>
    <phoneticPr fontId="1" type="noConversion"/>
  </si>
  <si>
    <t>6p排线（短）</t>
    <phoneticPr fontId="1" type="noConversion"/>
  </si>
  <si>
    <t>主驱</t>
    <phoneticPr fontId="1" type="noConversion"/>
  </si>
  <si>
    <t>74HC245NSR</t>
    <phoneticPr fontId="1" type="noConversion"/>
  </si>
  <si>
    <t>4.7k</t>
    <phoneticPr fontId="1" type="noConversion"/>
  </si>
  <si>
    <t>SX1308</t>
  </si>
  <si>
    <t>电磁驱动</t>
    <phoneticPr fontId="1" type="noConversion"/>
  </si>
  <si>
    <t>240k</t>
    <phoneticPr fontId="1" type="noConversion"/>
  </si>
  <si>
    <t>//--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</si>
</sst>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opLeftCell="A18" workbookViewId="0">
      <selection activeCell="C41" sqref="C41"/>
    </sheetView>
  </sheetViews>
  <sheetFormatPr defaultRowHeight="13.95" x14ac:dyDescent="0.25"/>
  <cols>
    <col min="1" max="1" width="23" customWidth="1"/>
    <col min="2" max="2" width="7.44140625" customWidth="1"/>
    <col min="3" max="3" width="28.2187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24</v>
      </c>
    </row>
    <row r="2" spans="1:4" x14ac:dyDescent="0.25">
      <c r="A2" t="s">
        <v>0</v>
      </c>
      <c r="B2">
        <v>1</v>
      </c>
      <c r="C2" t="s">
        <v>25</v>
      </c>
      <c r="D2" t="s">
        <v>26</v>
      </c>
    </row>
    <row r="3" spans="1:4" x14ac:dyDescent="0.25">
      <c r="A3" t="s">
        <v>1</v>
      </c>
      <c r="B3">
        <v>1</v>
      </c>
      <c r="C3" t="s">
        <v>25</v>
      </c>
    </row>
    <row r="4" spans="1:4" x14ac:dyDescent="0.25">
      <c r="A4" t="s">
        <v>2</v>
      </c>
      <c r="B4">
        <v>2</v>
      </c>
      <c r="C4" t="s">
        <v>25</v>
      </c>
    </row>
    <row r="5" spans="1:4" x14ac:dyDescent="0.25">
      <c r="A5" t="s">
        <v>8</v>
      </c>
      <c r="B5">
        <v>1</v>
      </c>
      <c r="C5" t="s">
        <v>7</v>
      </c>
    </row>
    <row r="6" spans="1:4" x14ac:dyDescent="0.25">
      <c r="A6" t="s">
        <v>9</v>
      </c>
      <c r="B6">
        <v>3</v>
      </c>
      <c r="C6" t="s">
        <v>15</v>
      </c>
    </row>
    <row r="7" spans="1:4" x14ac:dyDescent="0.25">
      <c r="A7" t="s">
        <v>10</v>
      </c>
      <c r="B7">
        <v>2</v>
      </c>
      <c r="C7" t="s">
        <v>11</v>
      </c>
    </row>
    <row r="8" spans="1:4" x14ac:dyDescent="0.25">
      <c r="A8" t="s">
        <v>12</v>
      </c>
      <c r="B8">
        <v>1</v>
      </c>
      <c r="C8" t="s">
        <v>13</v>
      </c>
    </row>
    <row r="9" spans="1:4" x14ac:dyDescent="0.25">
      <c r="A9" t="s">
        <v>14</v>
      </c>
      <c r="B9">
        <v>2</v>
      </c>
      <c r="C9" t="s">
        <v>22</v>
      </c>
    </row>
    <row r="10" spans="1:4" x14ac:dyDescent="0.25">
      <c r="A10" t="s">
        <v>16</v>
      </c>
      <c r="B10">
        <v>1</v>
      </c>
    </row>
    <row r="11" spans="1:4" x14ac:dyDescent="0.25">
      <c r="A11" t="s">
        <v>17</v>
      </c>
      <c r="B11">
        <v>1</v>
      </c>
      <c r="C11" t="s">
        <v>18</v>
      </c>
    </row>
    <row r="12" spans="1:4" x14ac:dyDescent="0.25">
      <c r="A12" t="s">
        <v>19</v>
      </c>
      <c r="B12">
        <v>5</v>
      </c>
      <c r="C12" t="s">
        <v>53</v>
      </c>
    </row>
    <row r="13" spans="1:4" x14ac:dyDescent="0.25">
      <c r="A13" t="s">
        <v>20</v>
      </c>
      <c r="B13">
        <v>2</v>
      </c>
      <c r="C13" t="s">
        <v>21</v>
      </c>
    </row>
    <row r="14" spans="1:4" x14ac:dyDescent="0.25">
      <c r="A14" t="s">
        <v>23</v>
      </c>
      <c r="B14">
        <v>2</v>
      </c>
    </row>
    <row r="15" spans="1:4" x14ac:dyDescent="0.25">
      <c r="A15" t="s">
        <v>52</v>
      </c>
      <c r="B15">
        <v>2</v>
      </c>
    </row>
    <row r="16" spans="1:4" x14ac:dyDescent="0.25">
      <c r="A16" t="s">
        <v>3</v>
      </c>
      <c r="B16">
        <v>1</v>
      </c>
      <c r="C16" t="s">
        <v>46</v>
      </c>
      <c r="D16" t="s">
        <v>27</v>
      </c>
    </row>
    <row r="17" spans="1:3" x14ac:dyDescent="0.25">
      <c r="A17" t="s">
        <v>28</v>
      </c>
      <c r="B17">
        <v>2</v>
      </c>
      <c r="C17" t="s">
        <v>54</v>
      </c>
    </row>
    <row r="18" spans="1:3" x14ac:dyDescent="0.25">
      <c r="A18" t="s">
        <v>29</v>
      </c>
      <c r="B18">
        <v>1</v>
      </c>
      <c r="C18" t="s">
        <v>54</v>
      </c>
    </row>
    <row r="19" spans="1:3" x14ac:dyDescent="0.25">
      <c r="A19" t="s">
        <v>51</v>
      </c>
      <c r="B19">
        <v>5</v>
      </c>
    </row>
    <row r="20" spans="1:3" x14ac:dyDescent="0.25">
      <c r="A20" t="s">
        <v>30</v>
      </c>
      <c r="B20">
        <v>1</v>
      </c>
    </row>
    <row r="21" spans="1:3" x14ac:dyDescent="0.25">
      <c r="A21" t="s">
        <v>31</v>
      </c>
      <c r="B21">
        <v>1</v>
      </c>
    </row>
    <row r="22" spans="1:3" x14ac:dyDescent="0.25">
      <c r="A22" t="s">
        <v>41</v>
      </c>
    </row>
    <row r="23" spans="1:3" x14ac:dyDescent="0.25">
      <c r="A23" t="s">
        <v>42</v>
      </c>
    </row>
    <row r="24" spans="1:3" x14ac:dyDescent="0.25">
      <c r="A24" t="s">
        <v>43</v>
      </c>
      <c r="C24" t="s">
        <v>55</v>
      </c>
    </row>
    <row r="25" spans="1:3" x14ac:dyDescent="0.25">
      <c r="A25" t="s">
        <v>32</v>
      </c>
    </row>
    <row r="26" spans="1:3" x14ac:dyDescent="0.25">
      <c r="A26" t="s">
        <v>33</v>
      </c>
    </row>
    <row r="27" spans="1:3" x14ac:dyDescent="0.25">
      <c r="A27" t="s">
        <v>34</v>
      </c>
      <c r="B27">
        <v>1</v>
      </c>
      <c r="C27" t="s">
        <v>35</v>
      </c>
    </row>
    <row r="28" spans="1:3" x14ac:dyDescent="0.25">
      <c r="A28" s="1">
        <v>49.9</v>
      </c>
    </row>
    <row r="29" spans="1:3" x14ac:dyDescent="0.25">
      <c r="A29" t="s">
        <v>36</v>
      </c>
    </row>
    <row r="30" spans="1:3" x14ac:dyDescent="0.25">
      <c r="A30" t="s">
        <v>37</v>
      </c>
    </row>
    <row r="31" spans="1:3" x14ac:dyDescent="0.25">
      <c r="A31" t="s">
        <v>38</v>
      </c>
    </row>
    <row r="32" spans="1:3" x14ac:dyDescent="0.25">
      <c r="A32" t="s">
        <v>39</v>
      </c>
    </row>
    <row r="33" spans="1:3" x14ac:dyDescent="0.25">
      <c r="A33">
        <v>0</v>
      </c>
      <c r="C33" t="s">
        <v>56</v>
      </c>
    </row>
    <row r="34" spans="1:3" x14ac:dyDescent="0.25">
      <c r="A34" t="s">
        <v>32</v>
      </c>
      <c r="B34">
        <v>6</v>
      </c>
      <c r="C34" t="s">
        <v>40</v>
      </c>
    </row>
    <row r="35" spans="1:3" x14ac:dyDescent="0.25">
      <c r="A35" t="s">
        <v>44</v>
      </c>
      <c r="B35">
        <v>6</v>
      </c>
      <c r="C35" t="s">
        <v>45</v>
      </c>
    </row>
    <row r="36" spans="1:3" x14ac:dyDescent="0.25">
      <c r="A36" t="s">
        <v>47</v>
      </c>
      <c r="B36">
        <v>10</v>
      </c>
      <c r="C36">
        <v>603</v>
      </c>
    </row>
    <row r="37" spans="1:3" x14ac:dyDescent="0.25">
      <c r="A37" t="s">
        <v>36</v>
      </c>
      <c r="B37">
        <v>20</v>
      </c>
    </row>
    <row r="38" spans="1:3" x14ac:dyDescent="0.25">
      <c r="A38" t="s">
        <v>48</v>
      </c>
      <c r="B38">
        <v>5</v>
      </c>
      <c r="C38" t="s">
        <v>49</v>
      </c>
    </row>
    <row r="39" spans="1:3" x14ac:dyDescent="0.25">
      <c r="A39" t="s">
        <v>50</v>
      </c>
    </row>
    <row r="41" spans="1:3" x14ac:dyDescent="0.25">
      <c r="B41">
        <f>77.89+5.74+117.9</f>
        <v>201.53</v>
      </c>
      <c r="C41">
        <v>201.53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BC32-430E-456A-B8D1-AFC0DA41E39E}">
  <dimension ref="A1:F45"/>
  <sheetViews>
    <sheetView tabSelected="1" topLeftCell="A22" workbookViewId="0">
      <selection activeCell="F45" sqref="F45"/>
    </sheetView>
  </sheetViews>
  <sheetFormatPr defaultRowHeight="13.95" x14ac:dyDescent="0.25"/>
  <cols>
    <col min="1" max="1" width="34.21875" customWidth="1"/>
    <col min="6" max="6" width="18.77734375" customWidth="1"/>
  </cols>
  <sheetData>
    <row r="1" spans="1:6" x14ac:dyDescent="0.25">
      <c r="A1" t="s">
        <v>57</v>
      </c>
      <c r="B1" t="s">
        <v>81</v>
      </c>
      <c r="C1" t="s">
        <v>58</v>
      </c>
      <c r="D1" t="s">
        <v>59</v>
      </c>
      <c r="E1" t="s">
        <v>72</v>
      </c>
      <c r="F1" t="s">
        <v>80</v>
      </c>
    </row>
    <row r="2" spans="1:6" x14ac:dyDescent="0.25">
      <c r="A2" t="s">
        <v>63</v>
      </c>
    </row>
    <row r="3" spans="1:6" x14ac:dyDescent="0.25">
      <c r="A3" t="s">
        <v>65</v>
      </c>
      <c r="B3">
        <v>1</v>
      </c>
      <c r="E3" t="s">
        <v>73</v>
      </c>
    </row>
    <row r="4" spans="1:6" x14ac:dyDescent="0.25">
      <c r="A4" t="s">
        <v>38</v>
      </c>
      <c r="B4">
        <v>1</v>
      </c>
      <c r="E4" t="s">
        <v>106</v>
      </c>
    </row>
    <row r="5" spans="1:6" x14ac:dyDescent="0.25">
      <c r="A5" t="s">
        <v>93</v>
      </c>
      <c r="B5">
        <v>1</v>
      </c>
      <c r="E5" t="s">
        <v>92</v>
      </c>
    </row>
    <row r="6" spans="1:6" x14ac:dyDescent="0.25">
      <c r="A6" t="s">
        <v>96</v>
      </c>
      <c r="B6">
        <v>1</v>
      </c>
      <c r="E6" t="s">
        <v>92</v>
      </c>
      <c r="F6" t="s">
        <v>97</v>
      </c>
    </row>
    <row r="11" spans="1:6" x14ac:dyDescent="0.25">
      <c r="A11" t="s">
        <v>64</v>
      </c>
    </row>
    <row r="12" spans="1:6" x14ac:dyDescent="0.25">
      <c r="A12" t="s">
        <v>66</v>
      </c>
      <c r="B12">
        <v>1</v>
      </c>
      <c r="E12" t="s">
        <v>73</v>
      </c>
    </row>
    <row r="13" spans="1:6" x14ac:dyDescent="0.25">
      <c r="A13" t="s">
        <v>67</v>
      </c>
      <c r="B13">
        <v>1</v>
      </c>
      <c r="E13" t="s">
        <v>73</v>
      </c>
    </row>
    <row r="14" spans="1:6" x14ac:dyDescent="0.25">
      <c r="A14" t="s">
        <v>68</v>
      </c>
      <c r="B14">
        <v>1</v>
      </c>
      <c r="E14" t="s">
        <v>73</v>
      </c>
    </row>
    <row r="15" spans="1:6" x14ac:dyDescent="0.25">
      <c r="A15" t="s">
        <v>69</v>
      </c>
      <c r="B15">
        <v>1</v>
      </c>
      <c r="E15" t="s">
        <v>73</v>
      </c>
    </row>
    <row r="16" spans="1:6" x14ac:dyDescent="0.25">
      <c r="A16" t="s">
        <v>70</v>
      </c>
      <c r="B16">
        <v>20</v>
      </c>
      <c r="E16" t="s">
        <v>73</v>
      </c>
    </row>
    <row r="17" spans="1:6" x14ac:dyDescent="0.25">
      <c r="A17" t="s">
        <v>41</v>
      </c>
      <c r="B17">
        <v>1</v>
      </c>
      <c r="E17" t="s">
        <v>73</v>
      </c>
    </row>
    <row r="18" spans="1:6" x14ac:dyDescent="0.25">
      <c r="A18" t="s">
        <v>36</v>
      </c>
      <c r="B18">
        <v>1</v>
      </c>
      <c r="E18" t="s">
        <v>73</v>
      </c>
    </row>
    <row r="19" spans="1:6" x14ac:dyDescent="0.25">
      <c r="A19" t="s">
        <v>77</v>
      </c>
      <c r="B19" t="s">
        <v>108</v>
      </c>
      <c r="E19" t="s">
        <v>78</v>
      </c>
      <c r="F19" t="s">
        <v>79</v>
      </c>
    </row>
    <row r="20" spans="1:6" x14ac:dyDescent="0.25">
      <c r="A20" t="s">
        <v>91</v>
      </c>
      <c r="B20">
        <v>1</v>
      </c>
      <c r="E20" t="s">
        <v>92</v>
      </c>
    </row>
    <row r="21" spans="1:6" x14ac:dyDescent="0.25">
      <c r="A21" t="s">
        <v>104</v>
      </c>
      <c r="B21">
        <v>1</v>
      </c>
      <c r="E21" t="s">
        <v>92</v>
      </c>
    </row>
    <row r="22" spans="1:6" x14ac:dyDescent="0.25">
      <c r="A22" t="s">
        <v>107</v>
      </c>
      <c r="B22">
        <v>1</v>
      </c>
      <c r="E22" t="s">
        <v>92</v>
      </c>
    </row>
    <row r="24" spans="1:6" x14ac:dyDescent="0.25">
      <c r="A24" t="s">
        <v>71</v>
      </c>
    </row>
    <row r="25" spans="1:6" x14ac:dyDescent="0.25">
      <c r="A25" t="s">
        <v>50</v>
      </c>
      <c r="B25">
        <v>1</v>
      </c>
      <c r="E25" t="s">
        <v>73</v>
      </c>
    </row>
    <row r="26" spans="1:6" x14ac:dyDescent="0.25">
      <c r="A26" t="s">
        <v>74</v>
      </c>
      <c r="B26">
        <v>11</v>
      </c>
      <c r="E26" t="s">
        <v>21</v>
      </c>
    </row>
    <row r="27" spans="1:6" x14ac:dyDescent="0.25">
      <c r="A27" t="s">
        <v>75</v>
      </c>
      <c r="B27">
        <v>10</v>
      </c>
      <c r="E27" t="s">
        <v>76</v>
      </c>
    </row>
    <row r="28" spans="1:6" x14ac:dyDescent="0.25">
      <c r="A28" t="s">
        <v>0</v>
      </c>
      <c r="B28">
        <v>4</v>
      </c>
      <c r="E28" t="s">
        <v>76</v>
      </c>
    </row>
    <row r="29" spans="1:6" x14ac:dyDescent="0.25">
      <c r="A29" t="s">
        <v>82</v>
      </c>
      <c r="B29">
        <v>4</v>
      </c>
      <c r="E29" t="s">
        <v>21</v>
      </c>
    </row>
    <row r="30" spans="1:6" x14ac:dyDescent="0.25">
      <c r="A30" t="s">
        <v>34</v>
      </c>
      <c r="B30">
        <v>1</v>
      </c>
      <c r="E30" t="s">
        <v>21</v>
      </c>
    </row>
    <row r="31" spans="1:6" x14ac:dyDescent="0.25">
      <c r="A31" t="s">
        <v>83</v>
      </c>
      <c r="B31">
        <v>4</v>
      </c>
      <c r="E31" t="s">
        <v>21</v>
      </c>
      <c r="F31" t="s">
        <v>84</v>
      </c>
    </row>
    <row r="33" spans="1:6" x14ac:dyDescent="0.25">
      <c r="A33" t="s">
        <v>85</v>
      </c>
      <c r="B33">
        <v>8</v>
      </c>
      <c r="E33" t="s">
        <v>92</v>
      </c>
      <c r="F33" t="s">
        <v>87</v>
      </c>
    </row>
    <row r="34" spans="1:6" x14ac:dyDescent="0.25">
      <c r="A34" t="s">
        <v>86</v>
      </c>
      <c r="B34">
        <v>10</v>
      </c>
      <c r="E34" t="s">
        <v>92</v>
      </c>
      <c r="F34" t="s">
        <v>88</v>
      </c>
    </row>
    <row r="35" spans="1:6" x14ac:dyDescent="0.25">
      <c r="A35" t="s">
        <v>89</v>
      </c>
      <c r="B35">
        <v>1</v>
      </c>
      <c r="E35" t="s">
        <v>92</v>
      </c>
      <c r="F35" t="s">
        <v>90</v>
      </c>
    </row>
    <row r="36" spans="1:6" x14ac:dyDescent="0.25">
      <c r="A36" t="s">
        <v>94</v>
      </c>
      <c r="B36">
        <v>1</v>
      </c>
      <c r="E36" t="s">
        <v>92</v>
      </c>
      <c r="F36" t="s">
        <v>95</v>
      </c>
    </row>
    <row r="37" spans="1:6" x14ac:dyDescent="0.25">
      <c r="A37" t="s">
        <v>98</v>
      </c>
      <c r="B37">
        <v>1</v>
      </c>
      <c r="E37" t="s">
        <v>21</v>
      </c>
      <c r="F37" t="s">
        <v>100</v>
      </c>
    </row>
    <row r="38" spans="1:6" x14ac:dyDescent="0.25">
      <c r="A38" t="s">
        <v>99</v>
      </c>
      <c r="E38" t="s">
        <v>21</v>
      </c>
    </row>
    <row r="39" spans="1:6" x14ac:dyDescent="0.25">
      <c r="A39" t="s">
        <v>101</v>
      </c>
      <c r="B39">
        <v>5</v>
      </c>
      <c r="E39" t="s">
        <v>102</v>
      </c>
    </row>
    <row r="40" spans="1:6" x14ac:dyDescent="0.25">
      <c r="A40" t="s">
        <v>103</v>
      </c>
      <c r="E40" t="s">
        <v>92</v>
      </c>
    </row>
    <row r="41" spans="1:6" x14ac:dyDescent="0.25">
      <c r="A41" t="s">
        <v>61</v>
      </c>
      <c r="B41">
        <v>10</v>
      </c>
      <c r="C41" t="s">
        <v>62</v>
      </c>
      <c r="D41">
        <v>3.67</v>
      </c>
    </row>
    <row r="42" spans="1:6" x14ac:dyDescent="0.25">
      <c r="A42" t="s">
        <v>105</v>
      </c>
      <c r="B42">
        <v>4</v>
      </c>
    </row>
    <row r="43" spans="1:6" x14ac:dyDescent="0.25">
      <c r="A43" t="s">
        <v>60</v>
      </c>
    </row>
    <row r="44" spans="1:6" x14ac:dyDescent="0.25">
      <c r="B44">
        <v>155.68</v>
      </c>
      <c r="C44">
        <v>201.53</v>
      </c>
      <c r="D44">
        <f>B44+C44+C45</f>
        <v>402.57000000000005</v>
      </c>
    </row>
    <row r="45" spans="1:6" x14ac:dyDescent="0.25">
      <c r="C45">
        <v>45.36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一代板</vt:lpstr>
      <vt:lpstr>二代板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Kammer</dc:creator>
  <cp:lastModifiedBy>Kammer</cp:lastModifiedBy>
  <dcterms:created xsi:type="dcterms:W3CDTF">2015-06-05T18:19:34Z</dcterms:created>
  <dcterms:modified xsi:type="dcterms:W3CDTF">2023-03-05T08:38:06Z</dcterms:modified>
</cp:coreProperties>
</file>