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uś\Desktop\Przygotowania do maturki z informatyki\cke_19_maj\"/>
    </mc:Choice>
  </mc:AlternateContent>
  <xr:revisionPtr revIDLastSave="0" documentId="13_ncr:1_{DD236D7D-579A-4AC0-8D22-9B7D905C1D1D}" xr6:coauthVersionLast="47" xr6:coauthVersionMax="47" xr10:uidLastSave="{00000000-0000-0000-0000-000000000000}"/>
  <bookViews>
    <workbookView xWindow="-120" yWindow="-120" windowWidth="29040" windowHeight="15720" activeTab="1" xr2:uid="{125DE671-CF39-4510-9DB3-13665B4B8012}"/>
  </bookViews>
  <sheets>
    <sheet name="Arkusz2" sheetId="3" r:id="rId1"/>
    <sheet name="pogoda" sheetId="2" r:id="rId2"/>
  </sheets>
  <definedNames>
    <definedName name="ExternalData_1" localSheetId="1" hidden="1">pogoda!$A$1:$E$501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1" i="2" l="1"/>
  <c r="G301" i="2"/>
  <c r="G5" i="2"/>
  <c r="G6" i="2"/>
  <c r="G7" i="2"/>
  <c r="G8" i="2"/>
  <c r="G9" i="2"/>
  <c r="G10" i="2"/>
  <c r="G11" i="2" s="1"/>
  <c r="G12" i="2" s="1"/>
  <c r="G13" i="2" s="1"/>
  <c r="G14" i="2" s="1"/>
  <c r="G15" i="2" s="1"/>
  <c r="G16" i="2"/>
  <c r="G17" i="2"/>
  <c r="G18" i="2"/>
  <c r="G19" i="2"/>
  <c r="G20" i="2"/>
  <c r="G21" i="2"/>
  <c r="G22" i="2"/>
  <c r="G23" i="2" s="1"/>
  <c r="G24" i="2" s="1"/>
  <c r="G25" i="2" s="1"/>
  <c r="G26" i="2"/>
  <c r="G27" i="2"/>
  <c r="G28" i="2"/>
  <c r="G29" i="2"/>
  <c r="G30" i="2"/>
  <c r="G31" i="2"/>
  <c r="G32" i="2"/>
  <c r="G33" i="2" s="1"/>
  <c r="G34" i="2" s="1"/>
  <c r="G35" i="2" s="1"/>
  <c r="G36" i="2" s="1"/>
  <c r="G37" i="2" s="1"/>
  <c r="G38" i="2"/>
  <c r="G39" i="2"/>
  <c r="G40" i="2"/>
  <c r="G41" i="2"/>
  <c r="G42" i="2"/>
  <c r="G43" i="2"/>
  <c r="G44" i="2" s="1"/>
  <c r="G45" i="2" s="1"/>
  <c r="G46" i="2" s="1"/>
  <c r="G47" i="2" s="1"/>
  <c r="G48" i="2" s="1"/>
  <c r="G49" i="2"/>
  <c r="G50" i="2"/>
  <c r="G51" i="2"/>
  <c r="G52" i="2"/>
  <c r="G53" i="2"/>
  <c r="G54" i="2"/>
  <c r="G55" i="2" s="1"/>
  <c r="G56" i="2" s="1"/>
  <c r="G57" i="2" s="1"/>
  <c r="G58" i="2" s="1"/>
  <c r="G59" i="2" s="1"/>
  <c r="G60" i="2"/>
  <c r="G61" i="2"/>
  <c r="G62" i="2"/>
  <c r="G63" i="2"/>
  <c r="G64" i="2"/>
  <c r="G65" i="2"/>
  <c r="G66" i="2" s="1"/>
  <c r="G67" i="2" s="1"/>
  <c r="G68" i="2" s="1"/>
  <c r="G69" i="2" s="1"/>
  <c r="G70" i="2"/>
  <c r="G71" i="2"/>
  <c r="G72" i="2"/>
  <c r="G73" i="2"/>
  <c r="G74" i="2"/>
  <c r="G75" i="2"/>
  <c r="G76" i="2"/>
  <c r="G77" i="2"/>
  <c r="G78" i="2" s="1"/>
  <c r="G79" i="2" s="1"/>
  <c r="G80" i="2" s="1"/>
  <c r="G81" i="2"/>
  <c r="G82" i="2"/>
  <c r="G83" i="2"/>
  <c r="G84" i="2"/>
  <c r="G85" i="2"/>
  <c r="G86" i="2"/>
  <c r="G87" i="2" s="1"/>
  <c r="G88" i="2" s="1"/>
  <c r="G89" i="2" s="1"/>
  <c r="G90" i="2" s="1"/>
  <c r="G91" i="2" s="1"/>
  <c r="G92" i="2" s="1"/>
  <c r="G93" i="2"/>
  <c r="G94" i="2"/>
  <c r="G95" i="2"/>
  <c r="G96" i="2"/>
  <c r="G97" i="2"/>
  <c r="G98" i="2" s="1"/>
  <c r="G99" i="2" s="1"/>
  <c r="G100" i="2" s="1"/>
  <c r="G101" i="2" s="1"/>
  <c r="G102" i="2" s="1"/>
  <c r="G103" i="2" s="1"/>
  <c r="G104" i="2" s="1"/>
  <c r="G105" i="2"/>
  <c r="G106" i="2"/>
  <c r="G107" i="2"/>
  <c r="G108" i="2"/>
  <c r="G109" i="2" s="1"/>
  <c r="G110" i="2" s="1"/>
  <c r="G111" i="2" s="1"/>
  <c r="G112" i="2" s="1"/>
  <c r="G113" i="2" s="1"/>
  <c r="G114" i="2" s="1"/>
  <c r="G115" i="2"/>
  <c r="G116" i="2"/>
  <c r="G117" i="2"/>
  <c r="G118" i="2"/>
  <c r="G119" i="2"/>
  <c r="G120" i="2"/>
  <c r="G121" i="2" s="1"/>
  <c r="G122" i="2" s="1"/>
  <c r="G123" i="2" s="1"/>
  <c r="G124" i="2" s="1"/>
  <c r="G125" i="2"/>
  <c r="G126" i="2"/>
  <c r="G127" i="2"/>
  <c r="G128" i="2"/>
  <c r="G129" i="2"/>
  <c r="G130" i="2"/>
  <c r="G131" i="2"/>
  <c r="G132" i="2" s="1"/>
  <c r="G133" i="2" s="1"/>
  <c r="G134" i="2" s="1"/>
  <c r="G135" i="2" s="1"/>
  <c r="G136" i="2"/>
  <c r="G137" i="2"/>
  <c r="G138" i="2"/>
  <c r="G139" i="2"/>
  <c r="G140" i="2"/>
  <c r="G141" i="2"/>
  <c r="G142" i="2" s="1"/>
  <c r="G143" i="2" s="1"/>
  <c r="G144" i="2" s="1"/>
  <c r="G145" i="2" s="1"/>
  <c r="G146" i="2" s="1"/>
  <c r="G147" i="2" s="1"/>
  <c r="G148" i="2"/>
  <c r="G149" i="2"/>
  <c r="G150" i="2"/>
  <c r="G151" i="2"/>
  <c r="G152" i="2" s="1"/>
  <c r="G153" i="2" s="1"/>
  <c r="G154" i="2" s="1"/>
  <c r="G155" i="2" s="1"/>
  <c r="G156" i="2" s="1"/>
  <c r="G157" i="2" s="1"/>
  <c r="G158" i="2" s="1"/>
  <c r="G159" i="2"/>
  <c r="G160" i="2"/>
  <c r="G161" i="2"/>
  <c r="G162" i="2"/>
  <c r="G163" i="2"/>
  <c r="G164" i="2" s="1"/>
  <c r="G165" i="2" s="1"/>
  <c r="G166" i="2" s="1"/>
  <c r="G167" i="2" s="1"/>
  <c r="G168" i="2" s="1"/>
  <c r="G169" i="2"/>
  <c r="G170" i="2"/>
  <c r="G171" i="2"/>
  <c r="G172" i="2"/>
  <c r="G173" i="2"/>
  <c r="G174" i="2"/>
  <c r="G175" i="2"/>
  <c r="G176" i="2" s="1"/>
  <c r="G177" i="2" s="1"/>
  <c r="G178" i="2" s="1"/>
  <c r="G179" i="2" s="1"/>
  <c r="G180" i="2"/>
  <c r="G181" i="2"/>
  <c r="G182" i="2"/>
  <c r="G183" i="2"/>
  <c r="G184" i="2"/>
  <c r="G185" i="2"/>
  <c r="G186" i="2"/>
  <c r="G187" i="2" s="1"/>
  <c r="G188" i="2" s="1"/>
  <c r="G189" i="2" s="1"/>
  <c r="G190" i="2" s="1"/>
  <c r="G191" i="2" s="1"/>
  <c r="G192" i="2"/>
  <c r="G193" i="2"/>
  <c r="G194" i="2"/>
  <c r="G195" i="2"/>
  <c r="G196" i="2"/>
  <c r="G197" i="2" s="1"/>
  <c r="G198" i="2" s="1"/>
  <c r="G199" i="2" s="1"/>
  <c r="G200" i="2" s="1"/>
  <c r="G201" i="2" s="1"/>
  <c r="G202" i="2" s="1"/>
  <c r="G203" i="2" s="1"/>
  <c r="G204" i="2"/>
  <c r="G205" i="2"/>
  <c r="G206" i="2"/>
  <c r="G207" i="2"/>
  <c r="G208" i="2" s="1"/>
  <c r="G209" i="2" s="1"/>
  <c r="G210" i="2" s="1"/>
  <c r="G211" i="2" s="1"/>
  <c r="G212" i="2" s="1"/>
  <c r="G213" i="2" s="1"/>
  <c r="G214" i="2"/>
  <c r="G215" i="2"/>
  <c r="G216" i="2"/>
  <c r="G217" i="2"/>
  <c r="G218" i="2"/>
  <c r="G219" i="2"/>
  <c r="G220" i="2"/>
  <c r="G221" i="2" s="1"/>
  <c r="G222" i="2" s="1"/>
  <c r="G223" i="2" s="1"/>
  <c r="G224" i="2"/>
  <c r="G225" i="2"/>
  <c r="G226" i="2"/>
  <c r="G227" i="2"/>
  <c r="G228" i="2"/>
  <c r="G229" i="2"/>
  <c r="G230" i="2"/>
  <c r="G231" i="2" s="1"/>
  <c r="G232" i="2" s="1"/>
  <c r="G233" i="2" s="1"/>
  <c r="G234" i="2" s="1"/>
  <c r="G235" i="2"/>
  <c r="G236" i="2"/>
  <c r="G237" i="2"/>
  <c r="G238" i="2"/>
  <c r="G239" i="2"/>
  <c r="G240" i="2"/>
  <c r="G241" i="2" s="1"/>
  <c r="G242" i="2" s="1"/>
  <c r="G243" i="2" s="1"/>
  <c r="G244" i="2" s="1"/>
  <c r="G245" i="2" s="1"/>
  <c r="G246" i="2" s="1"/>
  <c r="G247" i="2"/>
  <c r="G248" i="2"/>
  <c r="G249" i="2"/>
  <c r="G250" i="2"/>
  <c r="G251" i="2" s="1"/>
  <c r="G252" i="2" s="1"/>
  <c r="G253" i="2" s="1"/>
  <c r="G254" i="2" s="1"/>
  <c r="G255" i="2" s="1"/>
  <c r="G256" i="2" s="1"/>
  <c r="G257" i="2" s="1"/>
  <c r="G258" i="2"/>
  <c r="G259" i="2"/>
  <c r="G260" i="2"/>
  <c r="G261" i="2"/>
  <c r="G262" i="2"/>
  <c r="G263" i="2" s="1"/>
  <c r="G264" i="2" s="1"/>
  <c r="G265" i="2" s="1"/>
  <c r="G266" i="2" s="1"/>
  <c r="G267" i="2" s="1"/>
  <c r="G268" i="2"/>
  <c r="G269" i="2"/>
  <c r="G270" i="2"/>
  <c r="G271" i="2"/>
  <c r="G272" i="2"/>
  <c r="G273" i="2"/>
  <c r="G274" i="2"/>
  <c r="G275" i="2" s="1"/>
  <c r="G276" i="2" s="1"/>
  <c r="G277" i="2" s="1"/>
  <c r="G278" i="2" s="1"/>
  <c r="G279" i="2"/>
  <c r="G280" i="2"/>
  <c r="G281" i="2"/>
  <c r="G282" i="2"/>
  <c r="G283" i="2"/>
  <c r="G284" i="2"/>
  <c r="G285" i="2"/>
  <c r="G286" i="2" s="1"/>
  <c r="G287" i="2" s="1"/>
  <c r="G288" i="2" s="1"/>
  <c r="G289" i="2" s="1"/>
  <c r="G290" i="2" s="1"/>
  <c r="G291" i="2"/>
  <c r="G292" i="2"/>
  <c r="G293" i="2"/>
  <c r="G294" i="2"/>
  <c r="G295" i="2"/>
  <c r="G296" i="2" s="1"/>
  <c r="G297" i="2" s="1"/>
  <c r="G298" i="2" s="1"/>
  <c r="G299" i="2" s="1"/>
  <c r="G300" i="2" s="1"/>
  <c r="G303" i="2"/>
  <c r="G304" i="2"/>
  <c r="G305" i="2"/>
  <c r="G306" i="2"/>
  <c r="G307" i="2" s="1"/>
  <c r="G308" i="2" s="1"/>
  <c r="G309" i="2" s="1"/>
  <c r="G310" i="2" s="1"/>
  <c r="G311" i="2" s="1"/>
  <c r="G312" i="2" s="1"/>
  <c r="G313" i="2"/>
  <c r="G314" i="2"/>
  <c r="G315" i="2"/>
  <c r="G316" i="2"/>
  <c r="G317" i="2"/>
  <c r="G318" i="2"/>
  <c r="G319" i="2" s="1"/>
  <c r="G320" i="2" s="1"/>
  <c r="G321" i="2" s="1"/>
  <c r="G322" i="2" s="1"/>
  <c r="G323" i="2"/>
  <c r="G324" i="2"/>
  <c r="G325" i="2"/>
  <c r="G326" i="2"/>
  <c r="G327" i="2"/>
  <c r="G328" i="2"/>
  <c r="G329" i="2"/>
  <c r="G330" i="2" s="1"/>
  <c r="G331" i="2" s="1"/>
  <c r="G332" i="2" s="1"/>
  <c r="G333" i="2" s="1"/>
  <c r="G334" i="2"/>
  <c r="G335" i="2"/>
  <c r="G336" i="2"/>
  <c r="G337" i="2"/>
  <c r="G338" i="2"/>
  <c r="G339" i="2"/>
  <c r="G340" i="2" s="1"/>
  <c r="G341" i="2" s="1"/>
  <c r="G342" i="2" s="1"/>
  <c r="G343" i="2" s="1"/>
  <c r="G344" i="2" s="1"/>
  <c r="G345" i="2" s="1"/>
  <c r="G346" i="2"/>
  <c r="G347" i="2"/>
  <c r="G348" i="2"/>
  <c r="G349" i="2"/>
  <c r="G350" i="2" s="1"/>
  <c r="G351" i="2" s="1"/>
  <c r="G352" i="2" s="1"/>
  <c r="G353" i="2" s="1"/>
  <c r="G354" i="2" s="1"/>
  <c r="G355" i="2" s="1"/>
  <c r="G356" i="2" s="1"/>
  <c r="G357" i="2"/>
  <c r="G358" i="2"/>
  <c r="G359" i="2"/>
  <c r="G360" i="2"/>
  <c r="G361" i="2"/>
  <c r="G362" i="2" s="1"/>
  <c r="G363" i="2" s="1"/>
  <c r="G364" i="2" s="1"/>
  <c r="G365" i="2" s="1"/>
  <c r="G366" i="2" s="1"/>
  <c r="G367" i="2"/>
  <c r="G368" i="2"/>
  <c r="G369" i="2"/>
  <c r="G370" i="2"/>
  <c r="G371" i="2"/>
  <c r="G372" i="2"/>
  <c r="G373" i="2"/>
  <c r="G374" i="2" s="1"/>
  <c r="G375" i="2" s="1"/>
  <c r="G376" i="2" s="1"/>
  <c r="G377" i="2" s="1"/>
  <c r="G378" i="2"/>
  <c r="G379" i="2"/>
  <c r="G380" i="2"/>
  <c r="G381" i="2"/>
  <c r="G382" i="2"/>
  <c r="G383" i="2"/>
  <c r="G384" i="2"/>
  <c r="G385" i="2" s="1"/>
  <c r="G386" i="2" s="1"/>
  <c r="G387" i="2" s="1"/>
  <c r="G388" i="2" s="1"/>
  <c r="G389" i="2" s="1"/>
  <c r="G390" i="2"/>
  <c r="G391" i="2"/>
  <c r="G392" i="2"/>
  <c r="G393" i="2"/>
  <c r="G394" i="2"/>
  <c r="G395" i="2" s="1"/>
  <c r="G396" i="2" s="1"/>
  <c r="G397" i="2" s="1"/>
  <c r="G398" i="2" s="1"/>
  <c r="G399" i="2" s="1"/>
  <c r="G400" i="2" s="1"/>
  <c r="G401" i="2" s="1"/>
  <c r="G402" i="2"/>
  <c r="G403" i="2"/>
  <c r="G404" i="2"/>
  <c r="G405" i="2"/>
  <c r="G406" i="2" s="1"/>
  <c r="G407" i="2" s="1"/>
  <c r="G408" i="2" s="1"/>
  <c r="G409" i="2" s="1"/>
  <c r="G410" i="2" s="1"/>
  <c r="G411" i="2" s="1"/>
  <c r="G412" i="2"/>
  <c r="G413" i="2"/>
  <c r="G414" i="2"/>
  <c r="G415" i="2"/>
  <c r="G416" i="2"/>
  <c r="G417" i="2"/>
  <c r="G418" i="2" s="1"/>
  <c r="G419" i="2" s="1"/>
  <c r="G420" i="2" s="1"/>
  <c r="G421" i="2" s="1"/>
  <c r="G422" i="2"/>
  <c r="G423" i="2"/>
  <c r="G424" i="2"/>
  <c r="G425" i="2"/>
  <c r="G426" i="2"/>
  <c r="G427" i="2"/>
  <c r="G428" i="2"/>
  <c r="G429" i="2" s="1"/>
  <c r="G430" i="2" s="1"/>
  <c r="G431" i="2" s="1"/>
  <c r="G432" i="2" s="1"/>
  <c r="G433" i="2"/>
  <c r="G434" i="2"/>
  <c r="G435" i="2"/>
  <c r="G436" i="2"/>
  <c r="G437" i="2"/>
  <c r="G438" i="2"/>
  <c r="G439" i="2" s="1"/>
  <c r="G440" i="2" s="1"/>
  <c r="G441" i="2" s="1"/>
  <c r="G442" i="2" s="1"/>
  <c r="G443" i="2" s="1"/>
  <c r="G444" i="2" s="1"/>
  <c r="G445" i="2"/>
  <c r="G446" i="2"/>
  <c r="G447" i="2"/>
  <c r="G448" i="2"/>
  <c r="G449" i="2" s="1"/>
  <c r="G450" i="2" s="1"/>
  <c r="G451" i="2" s="1"/>
  <c r="G452" i="2" s="1"/>
  <c r="G453" i="2" s="1"/>
  <c r="G454" i="2" s="1"/>
  <c r="G455" i="2" s="1"/>
  <c r="G456" i="2" s="1"/>
  <c r="G457" i="2"/>
  <c r="G458" i="2"/>
  <c r="G459" i="2"/>
  <c r="G460" i="2"/>
  <c r="G461" i="2" s="1"/>
  <c r="G462" i="2" s="1"/>
  <c r="G463" i="2" s="1"/>
  <c r="G464" i="2" s="1"/>
  <c r="G465" i="2" s="1"/>
  <c r="G466" i="2" s="1"/>
  <c r="G467" i="2"/>
  <c r="G468" i="2"/>
  <c r="G469" i="2"/>
  <c r="G470" i="2"/>
  <c r="G471" i="2"/>
  <c r="G472" i="2"/>
  <c r="G473" i="2" s="1"/>
  <c r="G474" i="2" s="1"/>
  <c r="G475" i="2" s="1"/>
  <c r="G476" i="2" s="1"/>
  <c r="G477" i="2"/>
  <c r="G478" i="2"/>
  <c r="G479" i="2"/>
  <c r="G480" i="2"/>
  <c r="G481" i="2"/>
  <c r="G482" i="2"/>
  <c r="G483" i="2"/>
  <c r="G484" i="2" s="1"/>
  <c r="G485" i="2" s="1"/>
  <c r="G486" i="2" s="1"/>
  <c r="G487" i="2" s="1"/>
  <c r="G488" i="2" s="1"/>
  <c r="G489" i="2"/>
  <c r="G490" i="2"/>
  <c r="G491" i="2"/>
  <c r="G492" i="2"/>
  <c r="G493" i="2"/>
  <c r="G494" i="2" s="1"/>
  <c r="G495" i="2" s="1"/>
  <c r="G496" i="2" s="1"/>
  <c r="G497" i="2" s="1"/>
  <c r="G498" i="2" s="1"/>
  <c r="G499" i="2" s="1"/>
  <c r="G500" i="2"/>
  <c r="G501" i="2"/>
  <c r="G3" i="2"/>
  <c r="L3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G302" i="2" l="1"/>
  <c r="L4" i="2"/>
  <c r="G4" i="2"/>
  <c r="L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82F2E4-49E2-442E-9850-28D6E4749F81}" keepAlive="1" name="Zapytanie — pogoda" description="Połączenie z zapytaniem „pogoda” w skoroszycie." type="5" refreshedVersion="8" background="1" saveData="1">
    <dbPr connection="Provider=Microsoft.Mashup.OleDb.1;Data Source=$Workbook$;Location=pogoda;Extended Properties=&quot;&quot;" command="SELECT * FROM [pogoda]"/>
  </connection>
</connections>
</file>

<file path=xl/sharedStrings.xml><?xml version="1.0" encoding="utf-8"?>
<sst xmlns="http://schemas.openxmlformats.org/spreadsheetml/2006/main" count="533" uniqueCount="32">
  <si>
    <t>Dzien</t>
  </si>
  <si>
    <t>Temperatura</t>
  </si>
  <si>
    <t>Opad</t>
  </si>
  <si>
    <t>Kategoria_chmur</t>
  </si>
  <si>
    <t>Wielkosc_chmur</t>
  </si>
  <si>
    <t>0</t>
  </si>
  <si>
    <t>C</t>
  </si>
  <si>
    <t>S</t>
  </si>
  <si>
    <t>tem wieksza niż 20</t>
  </si>
  <si>
    <t>Zad 1</t>
  </si>
  <si>
    <t>ciag</t>
  </si>
  <si>
    <t>Zad 2</t>
  </si>
  <si>
    <t>448-455</t>
  </si>
  <si>
    <t>Zad 3</t>
  </si>
  <si>
    <t xml:space="preserve">Rodzaj chmur </t>
  </si>
  <si>
    <t>Ilosc opadow</t>
  </si>
  <si>
    <t>C1</t>
  </si>
  <si>
    <t>C2</t>
  </si>
  <si>
    <t>C3</t>
  </si>
  <si>
    <t>C4</t>
  </si>
  <si>
    <t>C5</t>
  </si>
  <si>
    <t>S1</t>
  </si>
  <si>
    <t>S2</t>
  </si>
  <si>
    <t>S3</t>
  </si>
  <si>
    <t>S4</t>
  </si>
  <si>
    <t>S5</t>
  </si>
  <si>
    <t>Etykiety wierszy</t>
  </si>
  <si>
    <t>Suma końcowa</t>
  </si>
  <si>
    <t>Średnia z Opad</t>
  </si>
  <si>
    <t>(Wszystko)</t>
  </si>
  <si>
    <t>Zad 4</t>
  </si>
  <si>
    <t>Istny koszmar jak go ykonać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</si>
</sst>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pogoda!$M$13</c:f>
              <c:strCache>
                <c:ptCount val="1"/>
                <c:pt idx="0">
                  <c:v>Ilosc opadow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pogoda!$L$14:$L$23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S1</c:v>
                </c:pt>
                <c:pt idx="6">
                  <c:v>S2</c:v>
                </c:pt>
                <c:pt idx="7">
                  <c:v>S3</c:v>
                </c:pt>
                <c:pt idx="8">
                  <c:v>S4</c:v>
                </c:pt>
                <c:pt idx="9">
                  <c:v>S5</c:v>
                </c:pt>
              </c:strCache>
            </c:strRef>
          </c:cat>
          <c:val>
            <c:numRef>
              <c:f>pogoda!$M$14:$M$23</c:f>
              <c:numCache>
                <c:formatCode>General</c:formatCode>
                <c:ptCount val="10"/>
                <c:pt idx="0">
                  <c:v>3.45</c:v>
                </c:pt>
                <c:pt idx="1">
                  <c:v>7.28</c:v>
                </c:pt>
                <c:pt idx="2">
                  <c:v>9.0500000000000007</c:v>
                </c:pt>
                <c:pt idx="3">
                  <c:v>11.58</c:v>
                </c:pt>
                <c:pt idx="4">
                  <c:v>19.399999999999999</c:v>
                </c:pt>
                <c:pt idx="5">
                  <c:v>3.73</c:v>
                </c:pt>
                <c:pt idx="6">
                  <c:v>6.52</c:v>
                </c:pt>
                <c:pt idx="7">
                  <c:v>10.29</c:v>
                </c:pt>
                <c:pt idx="8">
                  <c:v>15</c:v>
                </c:pt>
                <c:pt idx="9">
                  <c:v>19.64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2-4ACB-BD0F-9CE023D7C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370016"/>
        <c:axId val="175359648"/>
      </c:barChart>
      <c:catAx>
        <c:axId val="18437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359648"/>
        <c:crosses val="autoZero"/>
        <c:auto val="1"/>
        <c:lblAlgn val="ctr"/>
        <c:lblOffset val="100"/>
        <c:noMultiLvlLbl val="0"/>
      </c:catAx>
      <c:valAx>
        <c:axId val="17535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37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</xdr:colOff>
      <xdr:row>8</xdr:row>
      <xdr:rowOff>109537</xdr:rowOff>
    </xdr:from>
    <xdr:to>
      <xdr:col>21</xdr:col>
      <xdr:colOff>319087</xdr:colOff>
      <xdr:row>22</xdr:row>
      <xdr:rowOff>185737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5F33BBB-6680-A307-7A2E-6F9E10390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buś" refreshedDate="45353.014798842596" createdVersion="8" refreshedVersion="8" minRefreshableVersion="3" recordCount="500" xr:uid="{B73CCF16-8475-47D7-989B-A4FB3F98B2E1}">
  <cacheSource type="worksheet">
    <worksheetSource name="pogoda"/>
  </cacheSource>
  <cacheFields count="7">
    <cacheField name="Dzien" numFmtId="0">
      <sharedItems containsSemiMixedTypes="0" containsString="0" containsNumber="1" containsInteger="1" minValue="1" maxValue="500" count="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</sharedItems>
    </cacheField>
    <cacheField name="Temperatura" numFmtId="0">
      <sharedItems containsSemiMixedTypes="0" containsString="0" containsNumber="1" minValue="0.1" maxValue="29.9" count="179">
        <n v="19"/>
        <n v="22"/>
        <n v="23.6"/>
        <n v="22.3"/>
        <n v="20.399999999999999"/>
        <n v="18.899999999999999"/>
        <n v="18.5"/>
        <n v="19.5"/>
        <n v="21.8"/>
        <n v="24.8"/>
        <n v="27.7"/>
        <n v="29.5"/>
        <n v="29.8"/>
        <n v="28.3"/>
        <n v="25.5"/>
        <n v="16.899999999999999"/>
        <n v="16.3"/>
        <n v="17.100000000000001"/>
        <n v="18.7"/>
        <n v="20.2"/>
        <n v="20.8"/>
        <n v="19.899999999999999"/>
        <n v="17.5"/>
        <n v="13.9"/>
        <n v="9.9"/>
        <n v="6.4"/>
        <n v="4.2"/>
        <n v="3.6"/>
        <n v="4.5999999999999996"/>
        <n v="6.6"/>
        <n v="8.6999999999999993"/>
        <n v="10"/>
        <n v="10.1"/>
        <n v="8.8000000000000007"/>
        <n v="3.8"/>
        <n v="1.7"/>
        <n v="1"/>
        <n v="2"/>
        <n v="8.1999999999999993"/>
        <n v="11.8"/>
        <n v="14.7"/>
        <n v="15.2"/>
        <n v="13.6"/>
        <n v="12.5"/>
        <n v="14.1"/>
        <n v="20.9"/>
        <n v="24.5"/>
        <n v="27.3"/>
        <n v="28.4"/>
        <n v="27.8"/>
        <n v="25.9"/>
        <n v="23.4"/>
        <n v="21.2"/>
        <n v="20"/>
        <n v="20.3"/>
        <n v="24"/>
        <n v="26.1"/>
        <n v="26.8"/>
        <n v="24.7"/>
        <n v="17.3"/>
        <n v="13.7"/>
        <n v="11.3"/>
        <n v="10.5"/>
        <n v="11"/>
        <n v="14"/>
        <n v="11.9"/>
        <n v="5.0999999999999996"/>
        <n v="2.2000000000000002"/>
        <n v="0.5"/>
        <n v="0.6"/>
        <n v="2.2999999999999998"/>
        <n v="5"/>
        <n v="7.9"/>
        <n v="10.9"/>
        <n v="10.3"/>
        <n v="6.7"/>
        <n v="5.3"/>
        <n v="5.2"/>
        <n v="6.8"/>
        <n v="9.8000000000000007"/>
        <n v="17.7"/>
        <n v="22.4"/>
        <n v="22.5"/>
        <n v="18.100000000000001"/>
        <n v="17.8"/>
        <n v="21.3"/>
        <n v="27.5"/>
        <n v="29.9"/>
        <n v="28.6"/>
        <n v="22.6"/>
        <n v="19.7"/>
        <n v="18.2"/>
        <n v="19.8"/>
        <n v="21.4"/>
        <n v="18.8"/>
        <n v="11.1"/>
        <n v="7.5"/>
        <n v="5.5"/>
        <n v="7.3"/>
        <n v="9.3000000000000007"/>
        <n v="10.4"/>
        <n v="9"/>
        <n v="1.4"/>
        <n v="3.9"/>
        <n v="15.1"/>
        <n v="12.3"/>
        <n v="11.2"/>
        <n v="12.9"/>
        <n v="16"/>
        <n v="26.4"/>
        <n v="27.2"/>
        <n v="23.1"/>
        <n v="21"/>
        <n v="22.1"/>
        <n v="28"/>
        <n v="25.6"/>
        <n v="18.399999999999999"/>
        <n v="14.9"/>
        <n v="11.7"/>
        <n v="15.9"/>
        <n v="9.6"/>
        <n v="5.9"/>
        <n v="2.8"/>
        <n v="0.9"/>
        <n v="2.5"/>
        <n v="7.7"/>
        <n v="9.6999999999999993"/>
        <n v="8"/>
        <n v="4.4000000000000004"/>
        <n v="5.6"/>
        <n v="8.6"/>
        <n v="16.399999999999999"/>
        <n v="20.100000000000001"/>
        <n v="20.7"/>
        <n v="29.4"/>
        <n v="28.8"/>
        <n v="26.2"/>
        <n v="19.100000000000001"/>
        <n v="23.2"/>
        <n v="1.2"/>
        <n v="0.2"/>
        <n v="3.2"/>
        <n v="12.7"/>
        <n v="14.8"/>
        <n v="25.4"/>
        <n v="26.5"/>
        <n v="24.9"/>
        <n v="23.3"/>
        <n v="13.5"/>
        <n v="15"/>
        <n v="3.5"/>
        <n v="1.6"/>
        <n v="7.4"/>
        <n v="18.3"/>
        <n v="29.1"/>
        <n v="24.4"/>
        <n v="7.6"/>
        <n v="9.1"/>
        <n v="11.5"/>
        <n v="6.9"/>
        <n v="0.1"/>
        <n v="6"/>
        <n v="13.1"/>
        <n v="11.6"/>
        <n v="25.8"/>
        <n v="24.1"/>
        <n v="19.600000000000001"/>
        <n v="25"/>
        <n v="29"/>
        <n v="4.5"/>
        <n v="10.199999999999999"/>
        <n v="16.100000000000001"/>
        <n v="22.7"/>
        <n v="12.2"/>
        <n v="4.0999999999999996"/>
        <n v="9.1999999999999993"/>
        <n v="15.3"/>
        <n v="2.7"/>
        <n v="5.4"/>
      </sharedItems>
    </cacheField>
    <cacheField name="Opad" numFmtId="0">
      <sharedItems containsSemiMixedTypes="0" containsString="0" containsNumber="1" containsInteger="1" minValue="0" maxValue="29" count="30">
        <n v="0"/>
        <n v="1"/>
        <n v="4"/>
        <n v="10"/>
        <n v="8"/>
        <n v="11"/>
        <n v="14"/>
        <n v="15"/>
        <n v="3"/>
        <n v="23"/>
        <n v="17"/>
        <n v="22"/>
        <n v="2"/>
        <n v="12"/>
        <n v="6"/>
        <n v="18"/>
        <n v="5"/>
        <n v="19"/>
        <n v="26"/>
        <n v="25"/>
        <n v="9"/>
        <n v="16"/>
        <n v="21"/>
        <n v="7"/>
        <n v="13"/>
        <n v="24"/>
        <n v="29"/>
        <n v="20"/>
        <n v="27"/>
        <n v="28"/>
      </sharedItems>
    </cacheField>
    <cacheField name="Kategoria_chmur" numFmtId="0">
      <sharedItems count="3">
        <s v="0"/>
        <s v="C"/>
        <s v="S"/>
      </sharedItems>
    </cacheField>
    <cacheField name="Wielkosc_chmur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tem wieksza niż 20" numFmtId="0">
      <sharedItems containsSemiMixedTypes="0" containsString="0" containsNumber="1" containsInteger="1" minValue="0" maxValue="1"/>
    </cacheField>
    <cacheField name="ciag" numFmtId="0">
      <sharedItems containsSemiMixedTypes="0" containsString="0" containsNumber="1" containsInteger="1" minValue="0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x v="0"/>
    <x v="0"/>
    <x v="0"/>
    <n v="0"/>
    <n v="0"/>
  </r>
  <r>
    <x v="1"/>
    <x v="1"/>
    <x v="1"/>
    <x v="1"/>
    <x v="1"/>
    <n v="1"/>
    <n v="1"/>
  </r>
  <r>
    <x v="2"/>
    <x v="2"/>
    <x v="2"/>
    <x v="1"/>
    <x v="1"/>
    <n v="1"/>
    <n v="2"/>
  </r>
  <r>
    <x v="3"/>
    <x v="2"/>
    <x v="2"/>
    <x v="1"/>
    <x v="1"/>
    <n v="1"/>
    <n v="0"/>
  </r>
  <r>
    <x v="4"/>
    <x v="3"/>
    <x v="3"/>
    <x v="1"/>
    <x v="2"/>
    <n v="0"/>
    <n v="0"/>
  </r>
  <r>
    <x v="5"/>
    <x v="4"/>
    <x v="4"/>
    <x v="1"/>
    <x v="2"/>
    <n v="0"/>
    <n v="0"/>
  </r>
  <r>
    <x v="6"/>
    <x v="5"/>
    <x v="3"/>
    <x v="1"/>
    <x v="2"/>
    <n v="0"/>
    <n v="0"/>
  </r>
  <r>
    <x v="7"/>
    <x v="6"/>
    <x v="5"/>
    <x v="1"/>
    <x v="3"/>
    <n v="0"/>
    <n v="0"/>
  </r>
  <r>
    <x v="8"/>
    <x v="7"/>
    <x v="6"/>
    <x v="1"/>
    <x v="3"/>
    <n v="0"/>
    <n v="1"/>
  </r>
  <r>
    <x v="9"/>
    <x v="8"/>
    <x v="7"/>
    <x v="1"/>
    <x v="3"/>
    <n v="0"/>
    <n v="2"/>
  </r>
  <r>
    <x v="10"/>
    <x v="9"/>
    <x v="8"/>
    <x v="1"/>
    <x v="4"/>
    <n v="1"/>
    <n v="3"/>
  </r>
  <r>
    <x v="11"/>
    <x v="10"/>
    <x v="9"/>
    <x v="1"/>
    <x v="4"/>
    <n v="0"/>
    <n v="4"/>
  </r>
  <r>
    <x v="12"/>
    <x v="11"/>
    <x v="10"/>
    <x v="1"/>
    <x v="4"/>
    <n v="0"/>
    <n v="5"/>
  </r>
  <r>
    <x v="13"/>
    <x v="12"/>
    <x v="7"/>
    <x v="1"/>
    <x v="5"/>
    <n v="0"/>
    <n v="6"/>
  </r>
  <r>
    <x v="14"/>
    <x v="13"/>
    <x v="11"/>
    <x v="1"/>
    <x v="5"/>
    <n v="0"/>
    <n v="0"/>
  </r>
  <r>
    <x v="15"/>
    <x v="14"/>
    <x v="0"/>
    <x v="0"/>
    <x v="0"/>
    <n v="1"/>
    <n v="0"/>
  </r>
  <r>
    <x v="16"/>
    <x v="1"/>
    <x v="12"/>
    <x v="1"/>
    <x v="1"/>
    <n v="1"/>
    <n v="0"/>
  </r>
  <r>
    <x v="17"/>
    <x v="5"/>
    <x v="1"/>
    <x v="1"/>
    <x v="1"/>
    <n v="0"/>
    <n v="0"/>
  </r>
  <r>
    <x v="18"/>
    <x v="15"/>
    <x v="1"/>
    <x v="1"/>
    <x v="1"/>
    <n v="0"/>
    <n v="0"/>
  </r>
  <r>
    <x v="19"/>
    <x v="16"/>
    <x v="13"/>
    <x v="1"/>
    <x v="2"/>
    <n v="0"/>
    <n v="0"/>
  </r>
  <r>
    <x v="20"/>
    <x v="17"/>
    <x v="5"/>
    <x v="1"/>
    <x v="2"/>
    <n v="0"/>
    <n v="1"/>
  </r>
  <r>
    <x v="21"/>
    <x v="18"/>
    <x v="14"/>
    <x v="1"/>
    <x v="2"/>
    <n v="0"/>
    <n v="2"/>
  </r>
  <r>
    <x v="22"/>
    <x v="19"/>
    <x v="15"/>
    <x v="1"/>
    <x v="2"/>
    <n v="0"/>
    <n v="3"/>
  </r>
  <r>
    <x v="23"/>
    <x v="20"/>
    <x v="7"/>
    <x v="1"/>
    <x v="3"/>
    <n v="0"/>
    <n v="4"/>
  </r>
  <r>
    <x v="24"/>
    <x v="21"/>
    <x v="16"/>
    <x v="1"/>
    <x v="3"/>
    <n v="0"/>
    <n v="0"/>
  </r>
  <r>
    <x v="25"/>
    <x v="22"/>
    <x v="17"/>
    <x v="1"/>
    <x v="4"/>
    <n v="0"/>
    <n v="0"/>
  </r>
  <r>
    <x v="26"/>
    <x v="23"/>
    <x v="15"/>
    <x v="1"/>
    <x v="4"/>
    <n v="0"/>
    <n v="0"/>
  </r>
  <r>
    <x v="27"/>
    <x v="24"/>
    <x v="2"/>
    <x v="1"/>
    <x v="4"/>
    <n v="0"/>
    <n v="0"/>
  </r>
  <r>
    <x v="28"/>
    <x v="25"/>
    <x v="10"/>
    <x v="1"/>
    <x v="5"/>
    <n v="0"/>
    <n v="0"/>
  </r>
  <r>
    <x v="29"/>
    <x v="26"/>
    <x v="6"/>
    <x v="1"/>
    <x v="5"/>
    <n v="0"/>
    <n v="0"/>
  </r>
  <r>
    <x v="30"/>
    <x v="27"/>
    <x v="13"/>
    <x v="1"/>
    <x v="5"/>
    <n v="0"/>
    <n v="0"/>
  </r>
  <r>
    <x v="31"/>
    <x v="28"/>
    <x v="5"/>
    <x v="1"/>
    <x v="5"/>
    <n v="0"/>
    <n v="1"/>
  </r>
  <r>
    <x v="32"/>
    <x v="29"/>
    <x v="10"/>
    <x v="1"/>
    <x v="5"/>
    <n v="0"/>
    <n v="2"/>
  </r>
  <r>
    <x v="33"/>
    <x v="30"/>
    <x v="18"/>
    <x v="1"/>
    <x v="5"/>
    <n v="0"/>
    <n v="3"/>
  </r>
  <r>
    <x v="34"/>
    <x v="31"/>
    <x v="0"/>
    <x v="0"/>
    <x v="0"/>
    <n v="0"/>
    <n v="4"/>
  </r>
  <r>
    <x v="35"/>
    <x v="32"/>
    <x v="8"/>
    <x v="1"/>
    <x v="1"/>
    <n v="0"/>
    <n v="5"/>
  </r>
  <r>
    <x v="36"/>
    <x v="33"/>
    <x v="8"/>
    <x v="1"/>
    <x v="1"/>
    <n v="0"/>
    <n v="0"/>
  </r>
  <r>
    <x v="37"/>
    <x v="25"/>
    <x v="16"/>
    <x v="1"/>
    <x v="1"/>
    <n v="0"/>
    <n v="0"/>
  </r>
  <r>
    <x v="38"/>
    <x v="34"/>
    <x v="5"/>
    <x v="1"/>
    <x v="2"/>
    <n v="0"/>
    <n v="0"/>
  </r>
  <r>
    <x v="39"/>
    <x v="35"/>
    <x v="14"/>
    <x v="1"/>
    <x v="2"/>
    <n v="0"/>
    <n v="0"/>
  </r>
  <r>
    <x v="40"/>
    <x v="36"/>
    <x v="8"/>
    <x v="1"/>
    <x v="2"/>
    <n v="0"/>
    <n v="0"/>
  </r>
  <r>
    <x v="41"/>
    <x v="37"/>
    <x v="10"/>
    <x v="1"/>
    <x v="3"/>
    <n v="0"/>
    <n v="1"/>
  </r>
  <r>
    <x v="42"/>
    <x v="28"/>
    <x v="16"/>
    <x v="1"/>
    <x v="3"/>
    <n v="0"/>
    <n v="2"/>
  </r>
  <r>
    <x v="43"/>
    <x v="38"/>
    <x v="4"/>
    <x v="1"/>
    <x v="3"/>
    <n v="0"/>
    <n v="3"/>
  </r>
  <r>
    <x v="44"/>
    <x v="39"/>
    <x v="12"/>
    <x v="1"/>
    <x v="4"/>
    <n v="0"/>
    <n v="4"/>
  </r>
  <r>
    <x v="45"/>
    <x v="40"/>
    <x v="1"/>
    <x v="1"/>
    <x v="4"/>
    <n v="0"/>
    <n v="5"/>
  </r>
  <r>
    <x v="46"/>
    <x v="16"/>
    <x v="5"/>
    <x v="1"/>
    <x v="4"/>
    <n v="0"/>
    <n v="6"/>
  </r>
  <r>
    <x v="47"/>
    <x v="16"/>
    <x v="19"/>
    <x v="1"/>
    <x v="5"/>
    <n v="0"/>
    <n v="0"/>
  </r>
  <r>
    <x v="48"/>
    <x v="41"/>
    <x v="0"/>
    <x v="0"/>
    <x v="0"/>
    <n v="0"/>
    <n v="0"/>
  </r>
  <r>
    <x v="49"/>
    <x v="42"/>
    <x v="12"/>
    <x v="1"/>
    <x v="1"/>
    <n v="0"/>
    <n v="0"/>
  </r>
  <r>
    <x v="50"/>
    <x v="43"/>
    <x v="8"/>
    <x v="1"/>
    <x v="1"/>
    <n v="0"/>
    <n v="0"/>
  </r>
  <r>
    <x v="51"/>
    <x v="43"/>
    <x v="12"/>
    <x v="1"/>
    <x v="1"/>
    <n v="0"/>
    <n v="0"/>
  </r>
  <r>
    <x v="52"/>
    <x v="44"/>
    <x v="2"/>
    <x v="1"/>
    <x v="2"/>
    <n v="0"/>
    <n v="1"/>
  </r>
  <r>
    <x v="53"/>
    <x v="17"/>
    <x v="16"/>
    <x v="1"/>
    <x v="2"/>
    <n v="0"/>
    <n v="2"/>
  </r>
  <r>
    <x v="54"/>
    <x v="45"/>
    <x v="20"/>
    <x v="1"/>
    <x v="2"/>
    <n v="0"/>
    <n v="3"/>
  </r>
  <r>
    <x v="55"/>
    <x v="46"/>
    <x v="12"/>
    <x v="1"/>
    <x v="3"/>
    <n v="1"/>
    <n v="4"/>
  </r>
  <r>
    <x v="56"/>
    <x v="47"/>
    <x v="21"/>
    <x v="1"/>
    <x v="3"/>
    <n v="0"/>
    <n v="5"/>
  </r>
  <r>
    <x v="57"/>
    <x v="48"/>
    <x v="6"/>
    <x v="1"/>
    <x v="3"/>
    <n v="0"/>
    <n v="6"/>
  </r>
  <r>
    <x v="58"/>
    <x v="49"/>
    <x v="6"/>
    <x v="1"/>
    <x v="3"/>
    <n v="0"/>
    <n v="0"/>
  </r>
  <r>
    <x v="59"/>
    <x v="50"/>
    <x v="14"/>
    <x v="1"/>
    <x v="4"/>
    <n v="0"/>
    <n v="0"/>
  </r>
  <r>
    <x v="60"/>
    <x v="51"/>
    <x v="22"/>
    <x v="1"/>
    <x v="4"/>
    <n v="0"/>
    <n v="0"/>
  </r>
  <r>
    <x v="61"/>
    <x v="52"/>
    <x v="22"/>
    <x v="1"/>
    <x v="5"/>
    <n v="0"/>
    <n v="0"/>
  </r>
  <r>
    <x v="62"/>
    <x v="53"/>
    <x v="0"/>
    <x v="0"/>
    <x v="0"/>
    <n v="1"/>
    <n v="0"/>
  </r>
  <r>
    <x v="63"/>
    <x v="54"/>
    <x v="2"/>
    <x v="1"/>
    <x v="1"/>
    <n v="1"/>
    <n v="1"/>
  </r>
  <r>
    <x v="64"/>
    <x v="8"/>
    <x v="14"/>
    <x v="1"/>
    <x v="1"/>
    <n v="0"/>
    <n v="2"/>
  </r>
  <r>
    <x v="65"/>
    <x v="55"/>
    <x v="8"/>
    <x v="1"/>
    <x v="1"/>
    <n v="1"/>
    <n v="3"/>
  </r>
  <r>
    <x v="66"/>
    <x v="56"/>
    <x v="23"/>
    <x v="1"/>
    <x v="2"/>
    <n v="0"/>
    <n v="4"/>
  </r>
  <r>
    <x v="67"/>
    <x v="47"/>
    <x v="14"/>
    <x v="1"/>
    <x v="2"/>
    <n v="0"/>
    <n v="5"/>
  </r>
  <r>
    <x v="68"/>
    <x v="57"/>
    <x v="4"/>
    <x v="1"/>
    <x v="2"/>
    <n v="0"/>
    <n v="0"/>
  </r>
  <r>
    <x v="69"/>
    <x v="58"/>
    <x v="8"/>
    <x v="1"/>
    <x v="3"/>
    <n v="1"/>
    <n v="0"/>
  </r>
  <r>
    <x v="70"/>
    <x v="52"/>
    <x v="21"/>
    <x v="1"/>
    <x v="3"/>
    <n v="0"/>
    <n v="0"/>
  </r>
  <r>
    <x v="71"/>
    <x v="59"/>
    <x v="4"/>
    <x v="1"/>
    <x v="3"/>
    <n v="0"/>
    <n v="0"/>
  </r>
  <r>
    <x v="72"/>
    <x v="60"/>
    <x v="17"/>
    <x v="1"/>
    <x v="4"/>
    <n v="0"/>
    <n v="0"/>
  </r>
  <r>
    <x v="73"/>
    <x v="61"/>
    <x v="16"/>
    <x v="1"/>
    <x v="4"/>
    <n v="0"/>
    <n v="0"/>
  </r>
  <r>
    <x v="74"/>
    <x v="62"/>
    <x v="12"/>
    <x v="1"/>
    <x v="4"/>
    <n v="0"/>
    <n v="0"/>
  </r>
  <r>
    <x v="75"/>
    <x v="63"/>
    <x v="11"/>
    <x v="1"/>
    <x v="5"/>
    <n v="0"/>
    <n v="1"/>
  </r>
  <r>
    <x v="76"/>
    <x v="43"/>
    <x v="0"/>
    <x v="0"/>
    <x v="0"/>
    <n v="0"/>
    <n v="2"/>
  </r>
  <r>
    <x v="77"/>
    <x v="64"/>
    <x v="12"/>
    <x v="1"/>
    <x v="1"/>
    <n v="0"/>
    <n v="3"/>
  </r>
  <r>
    <x v="78"/>
    <x v="40"/>
    <x v="2"/>
    <x v="1"/>
    <x v="1"/>
    <n v="0"/>
    <n v="4"/>
  </r>
  <r>
    <x v="79"/>
    <x v="44"/>
    <x v="16"/>
    <x v="2"/>
    <x v="1"/>
    <n v="0"/>
    <n v="0"/>
  </r>
  <r>
    <x v="80"/>
    <x v="65"/>
    <x v="4"/>
    <x v="1"/>
    <x v="2"/>
    <n v="0"/>
    <n v="0"/>
  </r>
  <r>
    <x v="81"/>
    <x v="30"/>
    <x v="14"/>
    <x v="1"/>
    <x v="2"/>
    <n v="0"/>
    <n v="0"/>
  </r>
  <r>
    <x v="82"/>
    <x v="66"/>
    <x v="8"/>
    <x v="1"/>
    <x v="2"/>
    <n v="0"/>
    <n v="0"/>
  </r>
  <r>
    <x v="83"/>
    <x v="67"/>
    <x v="1"/>
    <x v="1"/>
    <x v="3"/>
    <n v="0"/>
    <n v="0"/>
  </r>
  <r>
    <x v="84"/>
    <x v="68"/>
    <x v="16"/>
    <x v="1"/>
    <x v="3"/>
    <n v="0"/>
    <n v="0"/>
  </r>
  <r>
    <x v="85"/>
    <x v="69"/>
    <x v="24"/>
    <x v="1"/>
    <x v="3"/>
    <n v="0"/>
    <n v="1"/>
  </r>
  <r>
    <x v="86"/>
    <x v="70"/>
    <x v="2"/>
    <x v="1"/>
    <x v="4"/>
    <n v="0"/>
    <n v="2"/>
  </r>
  <r>
    <x v="87"/>
    <x v="71"/>
    <x v="20"/>
    <x v="1"/>
    <x v="4"/>
    <n v="0"/>
    <n v="3"/>
  </r>
  <r>
    <x v="88"/>
    <x v="72"/>
    <x v="25"/>
    <x v="1"/>
    <x v="4"/>
    <n v="0"/>
    <n v="4"/>
  </r>
  <r>
    <x v="89"/>
    <x v="31"/>
    <x v="7"/>
    <x v="1"/>
    <x v="5"/>
    <n v="0"/>
    <n v="5"/>
  </r>
  <r>
    <x v="90"/>
    <x v="73"/>
    <x v="26"/>
    <x v="1"/>
    <x v="5"/>
    <n v="0"/>
    <n v="6"/>
  </r>
  <r>
    <x v="91"/>
    <x v="74"/>
    <x v="0"/>
    <x v="0"/>
    <x v="0"/>
    <n v="0"/>
    <n v="0"/>
  </r>
  <r>
    <x v="92"/>
    <x v="30"/>
    <x v="1"/>
    <x v="2"/>
    <x v="1"/>
    <n v="0"/>
    <n v="0"/>
  </r>
  <r>
    <x v="93"/>
    <x v="75"/>
    <x v="8"/>
    <x v="2"/>
    <x v="1"/>
    <n v="0"/>
    <n v="0"/>
  </r>
  <r>
    <x v="94"/>
    <x v="76"/>
    <x v="14"/>
    <x v="2"/>
    <x v="1"/>
    <n v="0"/>
    <n v="0"/>
  </r>
  <r>
    <x v="95"/>
    <x v="77"/>
    <x v="8"/>
    <x v="2"/>
    <x v="2"/>
    <n v="0"/>
    <n v="0"/>
  </r>
  <r>
    <x v="96"/>
    <x v="78"/>
    <x v="12"/>
    <x v="2"/>
    <x v="2"/>
    <n v="0"/>
    <n v="1"/>
  </r>
  <r>
    <x v="97"/>
    <x v="79"/>
    <x v="5"/>
    <x v="2"/>
    <x v="2"/>
    <n v="0"/>
    <n v="2"/>
  </r>
  <r>
    <x v="98"/>
    <x v="60"/>
    <x v="4"/>
    <x v="2"/>
    <x v="3"/>
    <n v="0"/>
    <n v="3"/>
  </r>
  <r>
    <x v="99"/>
    <x v="80"/>
    <x v="14"/>
    <x v="2"/>
    <x v="3"/>
    <n v="0"/>
    <n v="4"/>
  </r>
  <r>
    <x v="100"/>
    <x v="20"/>
    <x v="16"/>
    <x v="2"/>
    <x v="3"/>
    <n v="1"/>
    <n v="5"/>
  </r>
  <r>
    <x v="101"/>
    <x v="81"/>
    <x v="27"/>
    <x v="2"/>
    <x v="4"/>
    <n v="0"/>
    <n v="6"/>
  </r>
  <r>
    <x v="102"/>
    <x v="82"/>
    <x v="10"/>
    <x v="2"/>
    <x v="4"/>
    <n v="0"/>
    <n v="7"/>
  </r>
  <r>
    <x v="103"/>
    <x v="52"/>
    <x v="5"/>
    <x v="2"/>
    <x v="4"/>
    <n v="0"/>
    <n v="0"/>
  </r>
  <r>
    <x v="104"/>
    <x v="7"/>
    <x v="28"/>
    <x v="2"/>
    <x v="5"/>
    <n v="0"/>
    <n v="0"/>
  </r>
  <r>
    <x v="105"/>
    <x v="83"/>
    <x v="0"/>
    <x v="0"/>
    <x v="0"/>
    <n v="0"/>
    <n v="0"/>
  </r>
  <r>
    <x v="106"/>
    <x v="84"/>
    <x v="16"/>
    <x v="1"/>
    <x v="1"/>
    <n v="0"/>
    <n v="0"/>
  </r>
  <r>
    <x v="107"/>
    <x v="5"/>
    <x v="8"/>
    <x v="1"/>
    <x v="1"/>
    <n v="0"/>
    <n v="1"/>
  </r>
  <r>
    <x v="108"/>
    <x v="85"/>
    <x v="1"/>
    <x v="1"/>
    <x v="1"/>
    <n v="1"/>
    <n v="2"/>
  </r>
  <r>
    <x v="109"/>
    <x v="46"/>
    <x v="23"/>
    <x v="1"/>
    <x v="2"/>
    <n v="0"/>
    <n v="3"/>
  </r>
  <r>
    <x v="110"/>
    <x v="86"/>
    <x v="13"/>
    <x v="1"/>
    <x v="2"/>
    <n v="0"/>
    <n v="4"/>
  </r>
  <r>
    <x v="111"/>
    <x v="11"/>
    <x v="14"/>
    <x v="1"/>
    <x v="2"/>
    <n v="0"/>
    <n v="5"/>
  </r>
  <r>
    <x v="112"/>
    <x v="87"/>
    <x v="16"/>
    <x v="1"/>
    <x v="3"/>
    <n v="1"/>
    <n v="6"/>
  </r>
  <r>
    <x v="113"/>
    <x v="88"/>
    <x v="14"/>
    <x v="1"/>
    <x v="3"/>
    <n v="0"/>
    <n v="0"/>
  </r>
  <r>
    <x v="114"/>
    <x v="50"/>
    <x v="14"/>
    <x v="1"/>
    <x v="3"/>
    <n v="0"/>
    <n v="0"/>
  </r>
  <r>
    <x v="115"/>
    <x v="89"/>
    <x v="9"/>
    <x v="1"/>
    <x v="4"/>
    <n v="0"/>
    <n v="0"/>
  </r>
  <r>
    <x v="116"/>
    <x v="90"/>
    <x v="21"/>
    <x v="1"/>
    <x v="4"/>
    <n v="0"/>
    <n v="0"/>
  </r>
  <r>
    <x v="117"/>
    <x v="84"/>
    <x v="1"/>
    <x v="1"/>
    <x v="4"/>
    <n v="0"/>
    <n v="0"/>
  </r>
  <r>
    <x v="118"/>
    <x v="59"/>
    <x v="28"/>
    <x v="1"/>
    <x v="5"/>
    <n v="0"/>
    <n v="0"/>
  </r>
  <r>
    <x v="119"/>
    <x v="91"/>
    <x v="0"/>
    <x v="0"/>
    <x v="0"/>
    <n v="0"/>
    <n v="1"/>
  </r>
  <r>
    <x v="120"/>
    <x v="92"/>
    <x v="1"/>
    <x v="1"/>
    <x v="1"/>
    <n v="0"/>
    <n v="2"/>
  </r>
  <r>
    <x v="121"/>
    <x v="93"/>
    <x v="1"/>
    <x v="1"/>
    <x v="1"/>
    <n v="1"/>
    <n v="3"/>
  </r>
  <r>
    <x v="122"/>
    <x v="1"/>
    <x v="14"/>
    <x v="1"/>
    <x v="1"/>
    <n v="0"/>
    <n v="4"/>
  </r>
  <r>
    <x v="123"/>
    <x v="52"/>
    <x v="20"/>
    <x v="1"/>
    <x v="2"/>
    <n v="0"/>
    <n v="0"/>
  </r>
  <r>
    <x v="124"/>
    <x v="94"/>
    <x v="23"/>
    <x v="1"/>
    <x v="2"/>
    <n v="0"/>
    <n v="0"/>
  </r>
  <r>
    <x v="125"/>
    <x v="41"/>
    <x v="13"/>
    <x v="1"/>
    <x v="2"/>
    <n v="0"/>
    <n v="0"/>
  </r>
  <r>
    <x v="126"/>
    <x v="95"/>
    <x v="7"/>
    <x v="1"/>
    <x v="3"/>
    <n v="0"/>
    <n v="0"/>
  </r>
  <r>
    <x v="127"/>
    <x v="96"/>
    <x v="3"/>
    <x v="1"/>
    <x v="3"/>
    <n v="0"/>
    <n v="0"/>
  </r>
  <r>
    <x v="128"/>
    <x v="77"/>
    <x v="16"/>
    <x v="1"/>
    <x v="3"/>
    <n v="0"/>
    <n v="0"/>
  </r>
  <r>
    <x v="129"/>
    <x v="28"/>
    <x v="9"/>
    <x v="1"/>
    <x v="4"/>
    <n v="0"/>
    <n v="0"/>
  </r>
  <r>
    <x v="130"/>
    <x v="97"/>
    <x v="5"/>
    <x v="1"/>
    <x v="4"/>
    <n v="0"/>
    <n v="1"/>
  </r>
  <r>
    <x v="131"/>
    <x v="98"/>
    <x v="9"/>
    <x v="1"/>
    <x v="4"/>
    <n v="0"/>
    <n v="2"/>
  </r>
  <r>
    <x v="132"/>
    <x v="99"/>
    <x v="21"/>
    <x v="1"/>
    <x v="5"/>
    <n v="0"/>
    <n v="3"/>
  </r>
  <r>
    <x v="133"/>
    <x v="62"/>
    <x v="22"/>
    <x v="1"/>
    <x v="5"/>
    <n v="0"/>
    <n v="4"/>
  </r>
  <r>
    <x v="134"/>
    <x v="100"/>
    <x v="0"/>
    <x v="0"/>
    <x v="0"/>
    <n v="0"/>
    <n v="0"/>
  </r>
  <r>
    <x v="135"/>
    <x v="101"/>
    <x v="2"/>
    <x v="2"/>
    <x v="1"/>
    <n v="0"/>
    <n v="0"/>
  </r>
  <r>
    <x v="136"/>
    <x v="25"/>
    <x v="8"/>
    <x v="2"/>
    <x v="1"/>
    <n v="0"/>
    <n v="0"/>
  </r>
  <r>
    <x v="137"/>
    <x v="27"/>
    <x v="8"/>
    <x v="2"/>
    <x v="1"/>
    <n v="0"/>
    <n v="0"/>
  </r>
  <r>
    <x v="138"/>
    <x v="102"/>
    <x v="2"/>
    <x v="2"/>
    <x v="2"/>
    <n v="0"/>
    <n v="0"/>
  </r>
  <r>
    <x v="139"/>
    <x v="68"/>
    <x v="16"/>
    <x v="2"/>
    <x v="2"/>
    <n v="0"/>
    <n v="0"/>
  </r>
  <r>
    <x v="140"/>
    <x v="102"/>
    <x v="1"/>
    <x v="2"/>
    <x v="2"/>
    <n v="0"/>
    <n v="1"/>
  </r>
  <r>
    <x v="141"/>
    <x v="103"/>
    <x v="8"/>
    <x v="2"/>
    <x v="3"/>
    <n v="0"/>
    <n v="2"/>
  </r>
  <r>
    <x v="142"/>
    <x v="98"/>
    <x v="24"/>
    <x v="2"/>
    <x v="3"/>
    <n v="0"/>
    <n v="3"/>
  </r>
  <r>
    <x v="143"/>
    <x v="73"/>
    <x v="13"/>
    <x v="2"/>
    <x v="3"/>
    <n v="0"/>
    <n v="4"/>
  </r>
  <r>
    <x v="144"/>
    <x v="60"/>
    <x v="20"/>
    <x v="2"/>
    <x v="4"/>
    <n v="0"/>
    <n v="5"/>
  </r>
  <r>
    <x v="145"/>
    <x v="104"/>
    <x v="22"/>
    <x v="2"/>
    <x v="4"/>
    <n v="0"/>
    <n v="6"/>
  </r>
  <r>
    <x v="146"/>
    <x v="104"/>
    <x v="6"/>
    <x v="2"/>
    <x v="4"/>
    <n v="0"/>
    <n v="0"/>
  </r>
  <r>
    <x v="147"/>
    <x v="23"/>
    <x v="5"/>
    <x v="2"/>
    <x v="5"/>
    <n v="0"/>
    <n v="0"/>
  </r>
  <r>
    <x v="148"/>
    <x v="105"/>
    <x v="27"/>
    <x v="2"/>
    <x v="5"/>
    <n v="0"/>
    <n v="0"/>
  </r>
  <r>
    <x v="149"/>
    <x v="106"/>
    <x v="0"/>
    <x v="0"/>
    <x v="0"/>
    <n v="0"/>
    <n v="0"/>
  </r>
  <r>
    <x v="150"/>
    <x v="61"/>
    <x v="14"/>
    <x v="1"/>
    <x v="1"/>
    <n v="0"/>
    <n v="1"/>
  </r>
  <r>
    <x v="151"/>
    <x v="107"/>
    <x v="8"/>
    <x v="1"/>
    <x v="1"/>
    <n v="0"/>
    <n v="2"/>
  </r>
  <r>
    <x v="152"/>
    <x v="108"/>
    <x v="14"/>
    <x v="1"/>
    <x v="1"/>
    <n v="0"/>
    <n v="3"/>
  </r>
  <r>
    <x v="153"/>
    <x v="92"/>
    <x v="12"/>
    <x v="1"/>
    <x v="2"/>
    <n v="0"/>
    <n v="4"/>
  </r>
  <r>
    <x v="154"/>
    <x v="2"/>
    <x v="5"/>
    <x v="1"/>
    <x v="2"/>
    <n v="0"/>
    <n v="5"/>
  </r>
  <r>
    <x v="155"/>
    <x v="109"/>
    <x v="5"/>
    <x v="1"/>
    <x v="2"/>
    <n v="0"/>
    <n v="6"/>
  </r>
  <r>
    <x v="156"/>
    <x v="10"/>
    <x v="16"/>
    <x v="1"/>
    <x v="3"/>
    <n v="1"/>
    <n v="7"/>
  </r>
  <r>
    <x v="157"/>
    <x v="110"/>
    <x v="15"/>
    <x v="1"/>
    <x v="3"/>
    <n v="0"/>
    <n v="0"/>
  </r>
  <r>
    <x v="158"/>
    <x v="14"/>
    <x v="16"/>
    <x v="1"/>
    <x v="3"/>
    <n v="1"/>
    <n v="0"/>
  </r>
  <r>
    <x v="159"/>
    <x v="111"/>
    <x v="4"/>
    <x v="1"/>
    <x v="4"/>
    <n v="0"/>
    <n v="0"/>
  </r>
  <r>
    <x v="160"/>
    <x v="112"/>
    <x v="11"/>
    <x v="1"/>
    <x v="4"/>
    <n v="0"/>
    <n v="0"/>
  </r>
  <r>
    <x v="161"/>
    <x v="53"/>
    <x v="17"/>
    <x v="1"/>
    <x v="4"/>
    <n v="0"/>
    <n v="0"/>
  </r>
  <r>
    <x v="162"/>
    <x v="4"/>
    <x v="9"/>
    <x v="1"/>
    <x v="5"/>
    <n v="0"/>
    <n v="1"/>
  </r>
  <r>
    <x v="163"/>
    <x v="113"/>
    <x v="0"/>
    <x v="0"/>
    <x v="0"/>
    <n v="1"/>
    <n v="2"/>
  </r>
  <r>
    <x v="164"/>
    <x v="46"/>
    <x v="1"/>
    <x v="2"/>
    <x v="1"/>
    <n v="1"/>
    <n v="3"/>
  </r>
  <r>
    <x v="165"/>
    <x v="57"/>
    <x v="12"/>
    <x v="2"/>
    <x v="1"/>
    <n v="1"/>
    <n v="4"/>
  </r>
  <r>
    <x v="166"/>
    <x v="114"/>
    <x v="2"/>
    <x v="2"/>
    <x v="1"/>
    <n v="1"/>
    <n v="5"/>
  </r>
  <r>
    <x v="167"/>
    <x v="10"/>
    <x v="4"/>
    <x v="2"/>
    <x v="2"/>
    <n v="0"/>
    <n v="0"/>
  </r>
  <r>
    <x v="168"/>
    <x v="115"/>
    <x v="2"/>
    <x v="2"/>
    <x v="2"/>
    <n v="1"/>
    <n v="0"/>
  </r>
  <r>
    <x v="169"/>
    <x v="3"/>
    <x v="23"/>
    <x v="2"/>
    <x v="2"/>
    <n v="0"/>
    <n v="0"/>
  </r>
  <r>
    <x v="170"/>
    <x v="116"/>
    <x v="14"/>
    <x v="2"/>
    <x v="3"/>
    <n v="0"/>
    <n v="0"/>
  </r>
  <r>
    <x v="171"/>
    <x v="117"/>
    <x v="15"/>
    <x v="2"/>
    <x v="3"/>
    <n v="0"/>
    <n v="0"/>
  </r>
  <r>
    <x v="172"/>
    <x v="43"/>
    <x v="14"/>
    <x v="2"/>
    <x v="3"/>
    <n v="0"/>
    <n v="0"/>
  </r>
  <r>
    <x v="173"/>
    <x v="118"/>
    <x v="27"/>
    <x v="2"/>
    <x v="4"/>
    <n v="0"/>
    <n v="0"/>
  </r>
  <r>
    <x v="174"/>
    <x v="105"/>
    <x v="6"/>
    <x v="2"/>
    <x v="4"/>
    <n v="0"/>
    <n v="1"/>
  </r>
  <r>
    <x v="175"/>
    <x v="60"/>
    <x v="11"/>
    <x v="2"/>
    <x v="4"/>
    <n v="0"/>
    <n v="2"/>
  </r>
  <r>
    <x v="176"/>
    <x v="41"/>
    <x v="9"/>
    <x v="2"/>
    <x v="5"/>
    <n v="0"/>
    <n v="3"/>
  </r>
  <r>
    <x v="177"/>
    <x v="119"/>
    <x v="0"/>
    <x v="0"/>
    <x v="0"/>
    <n v="0"/>
    <n v="4"/>
  </r>
  <r>
    <x v="178"/>
    <x v="104"/>
    <x v="1"/>
    <x v="1"/>
    <x v="1"/>
    <n v="0"/>
    <n v="0"/>
  </r>
  <r>
    <x v="179"/>
    <x v="107"/>
    <x v="1"/>
    <x v="1"/>
    <x v="1"/>
    <n v="0"/>
    <n v="0"/>
  </r>
  <r>
    <x v="180"/>
    <x v="120"/>
    <x v="1"/>
    <x v="1"/>
    <x v="1"/>
    <n v="0"/>
    <n v="0"/>
  </r>
  <r>
    <x v="181"/>
    <x v="121"/>
    <x v="12"/>
    <x v="1"/>
    <x v="2"/>
    <n v="0"/>
    <n v="0"/>
  </r>
  <r>
    <x v="182"/>
    <x v="122"/>
    <x v="14"/>
    <x v="1"/>
    <x v="2"/>
    <n v="0"/>
    <n v="0"/>
  </r>
  <r>
    <x v="183"/>
    <x v="36"/>
    <x v="20"/>
    <x v="1"/>
    <x v="2"/>
    <n v="0"/>
    <n v="0"/>
  </r>
  <r>
    <x v="184"/>
    <x v="123"/>
    <x v="14"/>
    <x v="1"/>
    <x v="3"/>
    <n v="0"/>
    <n v="0"/>
  </r>
  <r>
    <x v="185"/>
    <x v="124"/>
    <x v="1"/>
    <x v="1"/>
    <x v="3"/>
    <n v="0"/>
    <n v="1"/>
  </r>
  <r>
    <x v="186"/>
    <x v="71"/>
    <x v="8"/>
    <x v="1"/>
    <x v="3"/>
    <n v="0"/>
    <n v="2"/>
  </r>
  <r>
    <x v="187"/>
    <x v="125"/>
    <x v="23"/>
    <x v="1"/>
    <x v="4"/>
    <n v="0"/>
    <n v="3"/>
  </r>
  <r>
    <x v="188"/>
    <x v="126"/>
    <x v="14"/>
    <x v="1"/>
    <x v="4"/>
    <n v="0"/>
    <n v="4"/>
  </r>
  <r>
    <x v="189"/>
    <x v="100"/>
    <x v="8"/>
    <x v="1"/>
    <x v="4"/>
    <n v="0"/>
    <n v="5"/>
  </r>
  <r>
    <x v="190"/>
    <x v="126"/>
    <x v="11"/>
    <x v="1"/>
    <x v="5"/>
    <n v="0"/>
    <n v="0"/>
  </r>
  <r>
    <x v="191"/>
    <x v="127"/>
    <x v="0"/>
    <x v="0"/>
    <x v="0"/>
    <n v="0"/>
    <n v="0"/>
  </r>
  <r>
    <x v="192"/>
    <x v="121"/>
    <x v="8"/>
    <x v="2"/>
    <x v="1"/>
    <n v="0"/>
    <n v="0"/>
  </r>
  <r>
    <x v="193"/>
    <x v="128"/>
    <x v="2"/>
    <x v="2"/>
    <x v="1"/>
    <n v="0"/>
    <n v="0"/>
  </r>
  <r>
    <x v="194"/>
    <x v="26"/>
    <x v="14"/>
    <x v="2"/>
    <x v="1"/>
    <n v="0"/>
    <n v="0"/>
  </r>
  <r>
    <x v="195"/>
    <x v="129"/>
    <x v="4"/>
    <x v="2"/>
    <x v="2"/>
    <n v="0"/>
    <n v="1"/>
  </r>
  <r>
    <x v="196"/>
    <x v="130"/>
    <x v="13"/>
    <x v="2"/>
    <x v="2"/>
    <n v="0"/>
    <n v="2"/>
  </r>
  <r>
    <x v="197"/>
    <x v="43"/>
    <x v="20"/>
    <x v="2"/>
    <x v="2"/>
    <n v="0"/>
    <n v="3"/>
  </r>
  <r>
    <x v="198"/>
    <x v="131"/>
    <x v="6"/>
    <x v="2"/>
    <x v="3"/>
    <n v="0"/>
    <n v="4"/>
  </r>
  <r>
    <x v="199"/>
    <x v="7"/>
    <x v="13"/>
    <x v="2"/>
    <x v="3"/>
    <n v="0"/>
    <n v="5"/>
  </r>
  <r>
    <x v="200"/>
    <x v="52"/>
    <x v="1"/>
    <x v="2"/>
    <x v="3"/>
    <n v="1"/>
    <n v="6"/>
  </r>
  <r>
    <x v="201"/>
    <x v="85"/>
    <x v="5"/>
    <x v="2"/>
    <x v="4"/>
    <n v="0"/>
    <n v="7"/>
  </r>
  <r>
    <x v="202"/>
    <x v="132"/>
    <x v="14"/>
    <x v="2"/>
    <x v="4"/>
    <n v="0"/>
    <n v="0"/>
  </r>
  <r>
    <x v="203"/>
    <x v="116"/>
    <x v="8"/>
    <x v="2"/>
    <x v="4"/>
    <n v="0"/>
    <n v="0"/>
  </r>
  <r>
    <x v="204"/>
    <x v="17"/>
    <x v="7"/>
    <x v="2"/>
    <x v="5"/>
    <n v="0"/>
    <n v="0"/>
  </r>
  <r>
    <x v="205"/>
    <x v="15"/>
    <x v="21"/>
    <x v="2"/>
    <x v="5"/>
    <n v="0"/>
    <n v="0"/>
  </r>
  <r>
    <x v="206"/>
    <x v="91"/>
    <x v="10"/>
    <x v="2"/>
    <x v="5"/>
    <n v="0"/>
    <n v="1"/>
  </r>
  <r>
    <x v="207"/>
    <x v="133"/>
    <x v="15"/>
    <x v="2"/>
    <x v="5"/>
    <n v="0"/>
    <n v="2"/>
  </r>
  <r>
    <x v="208"/>
    <x v="55"/>
    <x v="24"/>
    <x v="2"/>
    <x v="5"/>
    <n v="0"/>
    <n v="3"/>
  </r>
  <r>
    <x v="209"/>
    <x v="110"/>
    <x v="28"/>
    <x v="2"/>
    <x v="5"/>
    <n v="0"/>
    <n v="4"/>
  </r>
  <r>
    <x v="210"/>
    <x v="134"/>
    <x v="0"/>
    <x v="0"/>
    <x v="0"/>
    <n v="1"/>
    <n v="5"/>
  </r>
  <r>
    <x v="211"/>
    <x v="87"/>
    <x v="12"/>
    <x v="1"/>
    <x v="1"/>
    <n v="1"/>
    <n v="6"/>
  </r>
  <r>
    <x v="212"/>
    <x v="135"/>
    <x v="2"/>
    <x v="1"/>
    <x v="1"/>
    <n v="1"/>
    <n v="0"/>
  </r>
  <r>
    <x v="213"/>
    <x v="136"/>
    <x v="12"/>
    <x v="1"/>
    <x v="1"/>
    <n v="1"/>
    <n v="0"/>
  </r>
  <r>
    <x v="214"/>
    <x v="111"/>
    <x v="5"/>
    <x v="1"/>
    <x v="1"/>
    <n v="0"/>
    <n v="0"/>
  </r>
  <r>
    <x v="215"/>
    <x v="54"/>
    <x v="1"/>
    <x v="1"/>
    <x v="2"/>
    <n v="1"/>
    <n v="0"/>
  </r>
  <r>
    <x v="216"/>
    <x v="6"/>
    <x v="23"/>
    <x v="1"/>
    <x v="2"/>
    <n v="0"/>
    <n v="0"/>
  </r>
  <r>
    <x v="217"/>
    <x v="91"/>
    <x v="3"/>
    <x v="1"/>
    <x v="3"/>
    <n v="0"/>
    <n v="0"/>
  </r>
  <r>
    <x v="218"/>
    <x v="137"/>
    <x v="3"/>
    <x v="1"/>
    <x v="3"/>
    <n v="0"/>
    <n v="1"/>
  </r>
  <r>
    <x v="219"/>
    <x v="45"/>
    <x v="1"/>
    <x v="1"/>
    <x v="3"/>
    <n v="1"/>
    <n v="2"/>
  </r>
  <r>
    <x v="220"/>
    <x v="82"/>
    <x v="2"/>
    <x v="1"/>
    <x v="4"/>
    <n v="1"/>
    <n v="3"/>
  </r>
  <r>
    <x v="221"/>
    <x v="138"/>
    <x v="13"/>
    <x v="1"/>
    <x v="4"/>
    <n v="0"/>
    <n v="4"/>
  </r>
  <r>
    <x v="222"/>
    <x v="81"/>
    <x v="23"/>
    <x v="1"/>
    <x v="4"/>
    <n v="0"/>
    <n v="0"/>
  </r>
  <r>
    <x v="223"/>
    <x v="53"/>
    <x v="21"/>
    <x v="1"/>
    <x v="5"/>
    <n v="0"/>
    <n v="0"/>
  </r>
  <r>
    <x v="224"/>
    <x v="131"/>
    <x v="25"/>
    <x v="1"/>
    <x v="5"/>
    <n v="0"/>
    <n v="0"/>
  </r>
  <r>
    <x v="225"/>
    <x v="105"/>
    <x v="0"/>
    <x v="0"/>
    <x v="0"/>
    <n v="0"/>
    <n v="0"/>
  </r>
  <r>
    <x v="226"/>
    <x v="30"/>
    <x v="16"/>
    <x v="2"/>
    <x v="1"/>
    <n v="0"/>
    <n v="0"/>
  </r>
  <r>
    <x v="227"/>
    <x v="25"/>
    <x v="1"/>
    <x v="2"/>
    <x v="1"/>
    <n v="0"/>
    <n v="0"/>
  </r>
  <r>
    <x v="228"/>
    <x v="129"/>
    <x v="14"/>
    <x v="2"/>
    <x v="1"/>
    <n v="0"/>
    <n v="0"/>
  </r>
  <r>
    <x v="229"/>
    <x v="25"/>
    <x v="13"/>
    <x v="2"/>
    <x v="2"/>
    <n v="0"/>
    <n v="1"/>
  </r>
  <r>
    <x v="230"/>
    <x v="38"/>
    <x v="8"/>
    <x v="2"/>
    <x v="2"/>
    <n v="0"/>
    <n v="2"/>
  </r>
  <r>
    <x v="231"/>
    <x v="31"/>
    <x v="13"/>
    <x v="2"/>
    <x v="2"/>
    <n v="0"/>
    <n v="3"/>
  </r>
  <r>
    <x v="232"/>
    <x v="95"/>
    <x v="10"/>
    <x v="2"/>
    <x v="3"/>
    <n v="0"/>
    <n v="4"/>
  </r>
  <r>
    <x v="233"/>
    <x v="73"/>
    <x v="21"/>
    <x v="2"/>
    <x v="3"/>
    <n v="0"/>
    <n v="0"/>
  </r>
  <r>
    <x v="234"/>
    <x v="99"/>
    <x v="8"/>
    <x v="2"/>
    <x v="3"/>
    <n v="0"/>
    <n v="0"/>
  </r>
  <r>
    <x v="235"/>
    <x v="29"/>
    <x v="22"/>
    <x v="2"/>
    <x v="4"/>
    <n v="0"/>
    <n v="0"/>
  </r>
  <r>
    <x v="236"/>
    <x v="27"/>
    <x v="15"/>
    <x v="2"/>
    <x v="4"/>
    <n v="0"/>
    <n v="0"/>
  </r>
  <r>
    <x v="237"/>
    <x v="139"/>
    <x v="24"/>
    <x v="2"/>
    <x v="4"/>
    <n v="0"/>
    <n v="0"/>
  </r>
  <r>
    <x v="238"/>
    <x v="140"/>
    <x v="26"/>
    <x v="2"/>
    <x v="5"/>
    <n v="0"/>
    <n v="0"/>
  </r>
  <r>
    <x v="239"/>
    <x v="123"/>
    <x v="0"/>
    <x v="0"/>
    <x v="0"/>
    <n v="0"/>
    <n v="1"/>
  </r>
  <r>
    <x v="240"/>
    <x v="141"/>
    <x v="14"/>
    <x v="2"/>
    <x v="1"/>
    <n v="0"/>
    <n v="2"/>
  </r>
  <r>
    <x v="241"/>
    <x v="29"/>
    <x v="16"/>
    <x v="2"/>
    <x v="1"/>
    <n v="0"/>
    <n v="3"/>
  </r>
  <r>
    <x v="242"/>
    <x v="31"/>
    <x v="12"/>
    <x v="2"/>
    <x v="1"/>
    <n v="0"/>
    <n v="4"/>
  </r>
  <r>
    <x v="243"/>
    <x v="142"/>
    <x v="4"/>
    <x v="2"/>
    <x v="2"/>
    <n v="0"/>
    <n v="5"/>
  </r>
  <r>
    <x v="244"/>
    <x v="44"/>
    <x v="1"/>
    <x v="2"/>
    <x v="2"/>
    <n v="0"/>
    <n v="6"/>
  </r>
  <r>
    <x v="245"/>
    <x v="64"/>
    <x v="5"/>
    <x v="2"/>
    <x v="2"/>
    <n v="0"/>
    <n v="0"/>
  </r>
  <r>
    <x v="246"/>
    <x v="142"/>
    <x v="24"/>
    <x v="2"/>
    <x v="3"/>
    <n v="0"/>
    <n v="0"/>
  </r>
  <r>
    <x v="247"/>
    <x v="95"/>
    <x v="15"/>
    <x v="2"/>
    <x v="3"/>
    <n v="0"/>
    <n v="0"/>
  </r>
  <r>
    <x v="248"/>
    <x v="31"/>
    <x v="7"/>
    <x v="2"/>
    <x v="3"/>
    <n v="0"/>
    <n v="0"/>
  </r>
  <r>
    <x v="249"/>
    <x v="32"/>
    <x v="13"/>
    <x v="2"/>
    <x v="4"/>
    <n v="0"/>
    <n v="1"/>
  </r>
  <r>
    <x v="250"/>
    <x v="118"/>
    <x v="12"/>
    <x v="2"/>
    <x v="4"/>
    <n v="0"/>
    <n v="2"/>
  </r>
  <r>
    <x v="251"/>
    <x v="143"/>
    <x v="22"/>
    <x v="2"/>
    <x v="4"/>
    <n v="0"/>
    <n v="3"/>
  </r>
  <r>
    <x v="252"/>
    <x v="18"/>
    <x v="29"/>
    <x v="2"/>
    <x v="5"/>
    <n v="0"/>
    <n v="4"/>
  </r>
  <r>
    <x v="253"/>
    <x v="82"/>
    <x v="0"/>
    <x v="0"/>
    <x v="0"/>
    <n v="1"/>
    <n v="5"/>
  </r>
  <r>
    <x v="254"/>
    <x v="144"/>
    <x v="8"/>
    <x v="1"/>
    <x v="1"/>
    <n v="1"/>
    <n v="6"/>
  </r>
  <r>
    <x v="255"/>
    <x v="57"/>
    <x v="16"/>
    <x v="1"/>
    <x v="1"/>
    <n v="1"/>
    <n v="7"/>
  </r>
  <r>
    <x v="256"/>
    <x v="145"/>
    <x v="16"/>
    <x v="1"/>
    <x v="1"/>
    <n v="1"/>
    <n v="0"/>
  </r>
  <r>
    <x v="257"/>
    <x v="146"/>
    <x v="23"/>
    <x v="1"/>
    <x v="2"/>
    <n v="0"/>
    <n v="0"/>
  </r>
  <r>
    <x v="258"/>
    <x v="89"/>
    <x v="1"/>
    <x v="1"/>
    <x v="2"/>
    <n v="1"/>
    <n v="0"/>
  </r>
  <r>
    <x v="259"/>
    <x v="133"/>
    <x v="14"/>
    <x v="1"/>
    <x v="2"/>
    <n v="0"/>
    <n v="0"/>
  </r>
  <r>
    <x v="260"/>
    <x v="21"/>
    <x v="14"/>
    <x v="1"/>
    <x v="3"/>
    <n v="0"/>
    <n v="0"/>
  </r>
  <r>
    <x v="261"/>
    <x v="4"/>
    <x v="3"/>
    <x v="1"/>
    <x v="3"/>
    <n v="0"/>
    <n v="1"/>
  </r>
  <r>
    <x v="262"/>
    <x v="3"/>
    <x v="21"/>
    <x v="1"/>
    <x v="3"/>
    <n v="0"/>
    <n v="2"/>
  </r>
  <r>
    <x v="263"/>
    <x v="9"/>
    <x v="20"/>
    <x v="1"/>
    <x v="4"/>
    <n v="0"/>
    <n v="3"/>
  </r>
  <r>
    <x v="264"/>
    <x v="110"/>
    <x v="15"/>
    <x v="1"/>
    <x v="4"/>
    <n v="0"/>
    <n v="4"/>
  </r>
  <r>
    <x v="265"/>
    <x v="88"/>
    <x v="2"/>
    <x v="1"/>
    <x v="4"/>
    <n v="1"/>
    <n v="5"/>
  </r>
  <r>
    <x v="266"/>
    <x v="48"/>
    <x v="11"/>
    <x v="1"/>
    <x v="5"/>
    <n v="0"/>
    <n v="0"/>
  </r>
  <r>
    <x v="267"/>
    <x v="145"/>
    <x v="0"/>
    <x v="0"/>
    <x v="0"/>
    <n v="1"/>
    <n v="0"/>
  </r>
  <r>
    <x v="268"/>
    <x v="147"/>
    <x v="2"/>
    <x v="1"/>
    <x v="1"/>
    <n v="1"/>
    <n v="0"/>
  </r>
  <r>
    <x v="269"/>
    <x v="7"/>
    <x v="14"/>
    <x v="1"/>
    <x v="1"/>
    <n v="0"/>
    <n v="0"/>
  </r>
  <r>
    <x v="270"/>
    <x v="108"/>
    <x v="14"/>
    <x v="1"/>
    <x v="1"/>
    <n v="0"/>
    <n v="0"/>
  </r>
  <r>
    <x v="271"/>
    <x v="60"/>
    <x v="20"/>
    <x v="1"/>
    <x v="2"/>
    <n v="0"/>
    <n v="0"/>
  </r>
  <r>
    <x v="272"/>
    <x v="107"/>
    <x v="23"/>
    <x v="1"/>
    <x v="2"/>
    <n v="0"/>
    <n v="0"/>
  </r>
  <r>
    <x v="273"/>
    <x v="148"/>
    <x v="1"/>
    <x v="1"/>
    <x v="2"/>
    <n v="0"/>
    <n v="1"/>
  </r>
  <r>
    <x v="274"/>
    <x v="149"/>
    <x v="15"/>
    <x v="1"/>
    <x v="3"/>
    <n v="0"/>
    <n v="2"/>
  </r>
  <r>
    <x v="275"/>
    <x v="131"/>
    <x v="24"/>
    <x v="1"/>
    <x v="3"/>
    <n v="0"/>
    <n v="3"/>
  </r>
  <r>
    <x v="276"/>
    <x v="17"/>
    <x v="12"/>
    <x v="1"/>
    <x v="3"/>
    <n v="0"/>
    <n v="4"/>
  </r>
  <r>
    <x v="277"/>
    <x v="16"/>
    <x v="3"/>
    <x v="1"/>
    <x v="4"/>
    <n v="0"/>
    <n v="0"/>
  </r>
  <r>
    <x v="278"/>
    <x v="64"/>
    <x v="14"/>
    <x v="1"/>
    <x v="4"/>
    <n v="0"/>
    <n v="0"/>
  </r>
  <r>
    <x v="279"/>
    <x v="62"/>
    <x v="27"/>
    <x v="1"/>
    <x v="4"/>
    <n v="0"/>
    <n v="0"/>
  </r>
  <r>
    <x v="280"/>
    <x v="75"/>
    <x v="10"/>
    <x v="1"/>
    <x v="5"/>
    <n v="0"/>
    <n v="0"/>
  </r>
  <r>
    <x v="281"/>
    <x v="150"/>
    <x v="24"/>
    <x v="1"/>
    <x v="5"/>
    <n v="0"/>
    <n v="0"/>
  </r>
  <r>
    <x v="282"/>
    <x v="151"/>
    <x v="15"/>
    <x v="1"/>
    <x v="5"/>
    <n v="0"/>
    <n v="0"/>
  </r>
  <r>
    <x v="283"/>
    <x v="102"/>
    <x v="27"/>
    <x v="1"/>
    <x v="5"/>
    <n v="0"/>
    <n v="0"/>
  </r>
  <r>
    <x v="284"/>
    <x v="122"/>
    <x v="0"/>
    <x v="0"/>
    <x v="0"/>
    <n v="0"/>
    <n v="1"/>
  </r>
  <r>
    <x v="285"/>
    <x v="77"/>
    <x v="14"/>
    <x v="2"/>
    <x v="1"/>
    <n v="0"/>
    <n v="2"/>
  </r>
  <r>
    <x v="286"/>
    <x v="125"/>
    <x v="16"/>
    <x v="2"/>
    <x v="1"/>
    <n v="0"/>
    <n v="3"/>
  </r>
  <r>
    <x v="287"/>
    <x v="120"/>
    <x v="1"/>
    <x v="2"/>
    <x v="1"/>
    <n v="0"/>
    <n v="4"/>
  </r>
  <r>
    <x v="288"/>
    <x v="32"/>
    <x v="4"/>
    <x v="2"/>
    <x v="2"/>
    <n v="0"/>
    <n v="5"/>
  </r>
  <r>
    <x v="289"/>
    <x v="99"/>
    <x v="8"/>
    <x v="2"/>
    <x v="2"/>
    <n v="0"/>
    <n v="0"/>
  </r>
  <r>
    <x v="290"/>
    <x v="152"/>
    <x v="16"/>
    <x v="2"/>
    <x v="2"/>
    <n v="0"/>
    <n v="0"/>
  </r>
  <r>
    <x v="291"/>
    <x v="66"/>
    <x v="10"/>
    <x v="2"/>
    <x v="3"/>
    <n v="0"/>
    <n v="0"/>
  </r>
  <r>
    <x v="292"/>
    <x v="150"/>
    <x v="20"/>
    <x v="2"/>
    <x v="3"/>
    <n v="0"/>
    <n v="0"/>
  </r>
  <r>
    <x v="293"/>
    <x v="141"/>
    <x v="2"/>
    <x v="2"/>
    <x v="3"/>
    <n v="0"/>
    <n v="0"/>
  </r>
  <r>
    <x v="294"/>
    <x v="28"/>
    <x v="25"/>
    <x v="2"/>
    <x v="4"/>
    <n v="0"/>
    <n v="1"/>
  </r>
  <r>
    <x v="295"/>
    <x v="96"/>
    <x v="22"/>
    <x v="2"/>
    <x v="4"/>
    <n v="0"/>
    <n v="2"/>
  </r>
  <r>
    <x v="296"/>
    <x v="61"/>
    <x v="4"/>
    <x v="2"/>
    <x v="5"/>
    <n v="0"/>
    <n v="3"/>
  </r>
  <r>
    <x v="297"/>
    <x v="41"/>
    <x v="9"/>
    <x v="2"/>
    <x v="5"/>
    <n v="0"/>
    <n v="4"/>
  </r>
  <r>
    <x v="298"/>
    <x v="153"/>
    <x v="0"/>
    <x v="0"/>
    <x v="0"/>
    <n v="0"/>
    <n v="5"/>
  </r>
  <r>
    <x v="299"/>
    <x v="21"/>
    <x v="16"/>
    <x v="1"/>
    <x v="1"/>
    <n v="0"/>
    <n v="6"/>
  </r>
  <r>
    <x v="300"/>
    <x v="53"/>
    <x v="2"/>
    <x v="0"/>
    <x v="0"/>
    <n v="1"/>
    <n v="7"/>
  </r>
  <r>
    <x v="301"/>
    <x v="5"/>
    <x v="16"/>
    <x v="0"/>
    <x v="0"/>
    <n v="0"/>
    <n v="0"/>
  </r>
  <r>
    <x v="302"/>
    <x v="59"/>
    <x v="12"/>
    <x v="0"/>
    <x v="0"/>
    <n v="0"/>
    <n v="0"/>
  </r>
  <r>
    <x v="303"/>
    <x v="108"/>
    <x v="23"/>
    <x v="0"/>
    <x v="0"/>
    <n v="0"/>
    <n v="0"/>
  </r>
  <r>
    <x v="304"/>
    <x v="119"/>
    <x v="2"/>
    <x v="0"/>
    <x v="0"/>
    <n v="0"/>
    <n v="0"/>
  </r>
  <r>
    <x v="305"/>
    <x v="59"/>
    <x v="10"/>
    <x v="0"/>
    <x v="0"/>
    <n v="0"/>
    <n v="1"/>
  </r>
  <r>
    <x v="306"/>
    <x v="53"/>
    <x v="6"/>
    <x v="0"/>
    <x v="0"/>
    <n v="0"/>
    <n v="2"/>
  </r>
  <r>
    <x v="307"/>
    <x v="51"/>
    <x v="20"/>
    <x v="0"/>
    <x v="0"/>
    <n v="0"/>
    <n v="3"/>
  </r>
  <r>
    <x v="308"/>
    <x v="57"/>
    <x v="14"/>
    <x v="0"/>
    <x v="0"/>
    <n v="0"/>
    <n v="4"/>
  </r>
  <r>
    <x v="309"/>
    <x v="154"/>
    <x v="21"/>
    <x v="0"/>
    <x v="0"/>
    <n v="0"/>
    <n v="5"/>
  </r>
  <r>
    <x v="310"/>
    <x v="12"/>
    <x v="12"/>
    <x v="0"/>
    <x v="0"/>
    <n v="1"/>
    <n v="6"/>
  </r>
  <r>
    <x v="311"/>
    <x v="135"/>
    <x v="19"/>
    <x v="0"/>
    <x v="0"/>
    <n v="0"/>
    <n v="0"/>
  </r>
  <r>
    <x v="312"/>
    <x v="109"/>
    <x v="0"/>
    <x v="0"/>
    <x v="0"/>
    <n v="1"/>
    <n v="0"/>
  </r>
  <r>
    <x v="313"/>
    <x v="51"/>
    <x v="8"/>
    <x v="0"/>
    <x v="0"/>
    <n v="1"/>
    <n v="0"/>
  </r>
  <r>
    <x v="314"/>
    <x v="133"/>
    <x v="2"/>
    <x v="0"/>
    <x v="0"/>
    <n v="1"/>
    <n v="0"/>
  </r>
  <r>
    <x v="315"/>
    <x v="137"/>
    <x v="14"/>
    <x v="0"/>
    <x v="0"/>
    <n v="0"/>
    <n v="0"/>
  </r>
  <r>
    <x v="316"/>
    <x v="5"/>
    <x v="14"/>
    <x v="0"/>
    <x v="0"/>
    <n v="0"/>
    <n v="0"/>
  </r>
  <r>
    <x v="317"/>
    <x v="53"/>
    <x v="16"/>
    <x v="0"/>
    <x v="0"/>
    <n v="1"/>
    <n v="1"/>
  </r>
  <r>
    <x v="318"/>
    <x v="8"/>
    <x v="2"/>
    <x v="0"/>
    <x v="0"/>
    <n v="1"/>
    <n v="2"/>
  </r>
  <r>
    <x v="319"/>
    <x v="2"/>
    <x v="23"/>
    <x v="0"/>
    <x v="0"/>
    <n v="0"/>
    <n v="3"/>
  </r>
  <r>
    <x v="320"/>
    <x v="155"/>
    <x v="13"/>
    <x v="0"/>
    <x v="0"/>
    <n v="0"/>
    <n v="4"/>
  </r>
  <r>
    <x v="321"/>
    <x v="2"/>
    <x v="16"/>
    <x v="0"/>
    <x v="0"/>
    <n v="1"/>
    <n v="0"/>
  </r>
  <r>
    <x v="322"/>
    <x v="85"/>
    <x v="8"/>
    <x v="0"/>
    <x v="0"/>
    <n v="1"/>
    <n v="0"/>
  </r>
  <r>
    <x v="323"/>
    <x v="80"/>
    <x v="22"/>
    <x v="0"/>
    <x v="0"/>
    <n v="0"/>
    <n v="0"/>
  </r>
  <r>
    <x v="324"/>
    <x v="42"/>
    <x v="15"/>
    <x v="0"/>
    <x v="0"/>
    <n v="0"/>
    <n v="0"/>
  </r>
  <r>
    <x v="325"/>
    <x v="31"/>
    <x v="24"/>
    <x v="0"/>
    <x v="0"/>
    <n v="0"/>
    <n v="0"/>
  </r>
  <r>
    <x v="326"/>
    <x v="156"/>
    <x v="29"/>
    <x v="0"/>
    <x v="0"/>
    <n v="0"/>
    <n v="0"/>
  </r>
  <r>
    <x v="327"/>
    <x v="78"/>
    <x v="0"/>
    <x v="0"/>
    <x v="0"/>
    <n v="0"/>
    <n v="0"/>
  </r>
  <r>
    <x v="328"/>
    <x v="96"/>
    <x v="12"/>
    <x v="0"/>
    <x v="0"/>
    <n v="0"/>
    <n v="1"/>
  </r>
  <r>
    <x v="329"/>
    <x v="157"/>
    <x v="12"/>
    <x v="0"/>
    <x v="0"/>
    <n v="0"/>
    <n v="2"/>
  </r>
  <r>
    <x v="330"/>
    <x v="73"/>
    <x v="14"/>
    <x v="0"/>
    <x v="0"/>
    <n v="0"/>
    <n v="3"/>
  </r>
  <r>
    <x v="331"/>
    <x v="39"/>
    <x v="5"/>
    <x v="0"/>
    <x v="0"/>
    <n v="0"/>
    <n v="4"/>
  </r>
  <r>
    <x v="332"/>
    <x v="158"/>
    <x v="20"/>
    <x v="0"/>
    <x v="0"/>
    <n v="0"/>
    <n v="0"/>
  </r>
  <r>
    <x v="333"/>
    <x v="126"/>
    <x v="23"/>
    <x v="0"/>
    <x v="0"/>
    <n v="0"/>
    <n v="0"/>
  </r>
  <r>
    <x v="334"/>
    <x v="159"/>
    <x v="10"/>
    <x v="0"/>
    <x v="0"/>
    <n v="0"/>
    <n v="0"/>
  </r>
  <r>
    <x v="335"/>
    <x v="34"/>
    <x v="1"/>
    <x v="0"/>
    <x v="0"/>
    <n v="0"/>
    <n v="0"/>
  </r>
  <r>
    <x v="336"/>
    <x v="139"/>
    <x v="12"/>
    <x v="0"/>
    <x v="0"/>
    <n v="0"/>
    <n v="0"/>
  </r>
  <r>
    <x v="337"/>
    <x v="160"/>
    <x v="7"/>
    <x v="0"/>
    <x v="0"/>
    <n v="0"/>
    <n v="0"/>
  </r>
  <r>
    <x v="338"/>
    <x v="69"/>
    <x v="22"/>
    <x v="0"/>
    <x v="0"/>
    <n v="0"/>
    <n v="1"/>
  </r>
  <r>
    <x v="339"/>
    <x v="122"/>
    <x v="4"/>
    <x v="0"/>
    <x v="0"/>
    <n v="0"/>
    <n v="2"/>
  </r>
  <r>
    <x v="340"/>
    <x v="161"/>
    <x v="28"/>
    <x v="0"/>
    <x v="0"/>
    <n v="0"/>
    <n v="3"/>
  </r>
  <r>
    <x v="341"/>
    <x v="99"/>
    <x v="0"/>
    <x v="0"/>
    <x v="0"/>
    <n v="0"/>
    <n v="4"/>
  </r>
  <r>
    <x v="342"/>
    <x v="39"/>
    <x v="1"/>
    <x v="0"/>
    <x v="0"/>
    <n v="0"/>
    <n v="5"/>
  </r>
  <r>
    <x v="343"/>
    <x v="162"/>
    <x v="2"/>
    <x v="0"/>
    <x v="0"/>
    <n v="0"/>
    <n v="6"/>
  </r>
  <r>
    <x v="344"/>
    <x v="107"/>
    <x v="1"/>
    <x v="0"/>
    <x v="0"/>
    <n v="0"/>
    <n v="0"/>
  </r>
  <r>
    <x v="345"/>
    <x v="163"/>
    <x v="12"/>
    <x v="0"/>
    <x v="0"/>
    <n v="0"/>
    <n v="0"/>
  </r>
  <r>
    <x v="346"/>
    <x v="24"/>
    <x v="8"/>
    <x v="0"/>
    <x v="0"/>
    <n v="0"/>
    <n v="0"/>
  </r>
  <r>
    <x v="347"/>
    <x v="30"/>
    <x v="4"/>
    <x v="0"/>
    <x v="0"/>
    <n v="0"/>
    <n v="0"/>
  </r>
  <r>
    <x v="348"/>
    <x v="33"/>
    <x v="15"/>
    <x v="0"/>
    <x v="0"/>
    <n v="0"/>
    <n v="1"/>
  </r>
  <r>
    <x v="349"/>
    <x v="62"/>
    <x v="7"/>
    <x v="0"/>
    <x v="0"/>
    <n v="0"/>
    <n v="2"/>
  </r>
  <r>
    <x v="350"/>
    <x v="148"/>
    <x v="1"/>
    <x v="0"/>
    <x v="0"/>
    <n v="0"/>
    <n v="3"/>
  </r>
  <r>
    <x v="351"/>
    <x v="22"/>
    <x v="11"/>
    <x v="0"/>
    <x v="0"/>
    <n v="0"/>
    <n v="4"/>
  </r>
  <r>
    <x v="352"/>
    <x v="93"/>
    <x v="2"/>
    <x v="0"/>
    <x v="0"/>
    <n v="1"/>
    <n v="5"/>
  </r>
  <r>
    <x v="353"/>
    <x v="155"/>
    <x v="2"/>
    <x v="0"/>
    <x v="0"/>
    <n v="1"/>
    <n v="6"/>
  </r>
  <r>
    <x v="354"/>
    <x v="164"/>
    <x v="5"/>
    <x v="0"/>
    <x v="0"/>
    <n v="0"/>
    <n v="7"/>
  </r>
  <r>
    <x v="355"/>
    <x v="115"/>
    <x v="19"/>
    <x v="0"/>
    <x v="0"/>
    <n v="0"/>
    <n v="0"/>
  </r>
  <r>
    <x v="356"/>
    <x v="165"/>
    <x v="0"/>
    <x v="0"/>
    <x v="0"/>
    <n v="1"/>
    <n v="0"/>
  </r>
  <r>
    <x v="357"/>
    <x v="1"/>
    <x v="2"/>
    <x v="0"/>
    <x v="0"/>
    <n v="1"/>
    <n v="0"/>
  </r>
  <r>
    <x v="358"/>
    <x v="54"/>
    <x v="2"/>
    <x v="0"/>
    <x v="0"/>
    <n v="1"/>
    <n v="0"/>
  </r>
  <r>
    <x v="359"/>
    <x v="166"/>
    <x v="1"/>
    <x v="0"/>
    <x v="0"/>
    <n v="0"/>
    <n v="0"/>
  </r>
  <r>
    <x v="360"/>
    <x v="54"/>
    <x v="5"/>
    <x v="0"/>
    <x v="0"/>
    <n v="0"/>
    <n v="1"/>
  </r>
  <r>
    <x v="361"/>
    <x v="3"/>
    <x v="13"/>
    <x v="0"/>
    <x v="0"/>
    <n v="0"/>
    <n v="2"/>
  </r>
  <r>
    <x v="362"/>
    <x v="167"/>
    <x v="12"/>
    <x v="0"/>
    <x v="0"/>
    <n v="1"/>
    <n v="3"/>
  </r>
  <r>
    <x v="363"/>
    <x v="86"/>
    <x v="2"/>
    <x v="0"/>
    <x v="0"/>
    <n v="1"/>
    <n v="4"/>
  </r>
  <r>
    <x v="364"/>
    <x v="154"/>
    <x v="15"/>
    <x v="0"/>
    <x v="0"/>
    <n v="0"/>
    <n v="5"/>
  </r>
  <r>
    <x v="365"/>
    <x v="168"/>
    <x v="12"/>
    <x v="0"/>
    <x v="0"/>
    <n v="1"/>
    <n v="0"/>
  </r>
  <r>
    <x v="366"/>
    <x v="110"/>
    <x v="17"/>
    <x v="0"/>
    <x v="0"/>
    <n v="0"/>
    <n v="0"/>
  </r>
  <r>
    <x v="367"/>
    <x v="165"/>
    <x v="21"/>
    <x v="0"/>
    <x v="0"/>
    <n v="0"/>
    <n v="0"/>
  </r>
  <r>
    <x v="368"/>
    <x v="4"/>
    <x v="25"/>
    <x v="0"/>
    <x v="0"/>
    <n v="0"/>
    <n v="0"/>
  </r>
  <r>
    <x v="369"/>
    <x v="17"/>
    <x v="25"/>
    <x v="0"/>
    <x v="0"/>
    <n v="0"/>
    <n v="0"/>
  </r>
  <r>
    <x v="370"/>
    <x v="117"/>
    <x v="0"/>
    <x v="0"/>
    <x v="0"/>
    <n v="0"/>
    <n v="0"/>
  </r>
  <r>
    <x v="371"/>
    <x v="44"/>
    <x v="8"/>
    <x v="0"/>
    <x v="0"/>
    <n v="0"/>
    <n v="0"/>
  </r>
  <r>
    <x v="372"/>
    <x v="143"/>
    <x v="14"/>
    <x v="0"/>
    <x v="0"/>
    <n v="0"/>
    <n v="1"/>
  </r>
  <r>
    <x v="373"/>
    <x v="16"/>
    <x v="14"/>
    <x v="0"/>
    <x v="0"/>
    <n v="0"/>
    <n v="2"/>
  </r>
  <r>
    <x v="374"/>
    <x v="80"/>
    <x v="4"/>
    <x v="0"/>
    <x v="0"/>
    <n v="0"/>
    <n v="3"/>
  </r>
  <r>
    <x v="375"/>
    <x v="153"/>
    <x v="8"/>
    <x v="0"/>
    <x v="0"/>
    <n v="0"/>
    <n v="4"/>
  </r>
  <r>
    <x v="376"/>
    <x v="22"/>
    <x v="14"/>
    <x v="0"/>
    <x v="0"/>
    <n v="0"/>
    <n v="0"/>
  </r>
  <r>
    <x v="377"/>
    <x v="104"/>
    <x v="23"/>
    <x v="0"/>
    <x v="0"/>
    <n v="0"/>
    <n v="0"/>
  </r>
  <r>
    <x v="378"/>
    <x v="163"/>
    <x v="5"/>
    <x v="0"/>
    <x v="0"/>
    <n v="0"/>
    <n v="0"/>
  </r>
  <r>
    <x v="379"/>
    <x v="125"/>
    <x v="3"/>
    <x v="0"/>
    <x v="0"/>
    <n v="0"/>
    <n v="0"/>
  </r>
  <r>
    <x v="380"/>
    <x v="128"/>
    <x v="22"/>
    <x v="0"/>
    <x v="0"/>
    <n v="0"/>
    <n v="0"/>
  </r>
  <r>
    <x v="381"/>
    <x v="70"/>
    <x v="11"/>
    <x v="0"/>
    <x v="0"/>
    <n v="0"/>
    <n v="0"/>
  </r>
  <r>
    <x v="382"/>
    <x v="37"/>
    <x v="11"/>
    <x v="0"/>
    <x v="0"/>
    <n v="0"/>
    <n v="0"/>
  </r>
  <r>
    <x v="383"/>
    <x v="141"/>
    <x v="26"/>
    <x v="0"/>
    <x v="0"/>
    <n v="0"/>
    <n v="1"/>
  </r>
  <r>
    <x v="384"/>
    <x v="97"/>
    <x v="0"/>
    <x v="0"/>
    <x v="0"/>
    <n v="0"/>
    <n v="2"/>
  </r>
  <r>
    <x v="385"/>
    <x v="72"/>
    <x v="1"/>
    <x v="0"/>
    <x v="0"/>
    <n v="0"/>
    <n v="3"/>
  </r>
  <r>
    <x v="386"/>
    <x v="120"/>
    <x v="12"/>
    <x v="0"/>
    <x v="0"/>
    <n v="0"/>
    <n v="4"/>
  </r>
  <r>
    <x v="387"/>
    <x v="31"/>
    <x v="8"/>
    <x v="0"/>
    <x v="0"/>
    <n v="0"/>
    <n v="5"/>
  </r>
  <r>
    <x v="388"/>
    <x v="101"/>
    <x v="12"/>
    <x v="0"/>
    <x v="0"/>
    <n v="0"/>
    <n v="0"/>
  </r>
  <r>
    <x v="389"/>
    <x v="159"/>
    <x v="3"/>
    <x v="0"/>
    <x v="0"/>
    <n v="0"/>
    <n v="0"/>
  </r>
  <r>
    <x v="390"/>
    <x v="169"/>
    <x v="8"/>
    <x v="0"/>
    <x v="0"/>
    <n v="0"/>
    <n v="0"/>
  </r>
  <r>
    <x v="391"/>
    <x v="122"/>
    <x v="5"/>
    <x v="0"/>
    <x v="0"/>
    <n v="0"/>
    <n v="0"/>
  </r>
  <r>
    <x v="392"/>
    <x v="70"/>
    <x v="10"/>
    <x v="0"/>
    <x v="0"/>
    <n v="0"/>
    <n v="0"/>
  </r>
  <r>
    <x v="393"/>
    <x v="27"/>
    <x v="1"/>
    <x v="0"/>
    <x v="0"/>
    <n v="0"/>
    <n v="1"/>
  </r>
  <r>
    <x v="394"/>
    <x v="25"/>
    <x v="4"/>
    <x v="0"/>
    <x v="0"/>
    <n v="0"/>
    <n v="2"/>
  </r>
  <r>
    <x v="395"/>
    <x v="170"/>
    <x v="5"/>
    <x v="0"/>
    <x v="0"/>
    <n v="0"/>
    <n v="3"/>
  </r>
  <r>
    <x v="396"/>
    <x v="64"/>
    <x v="9"/>
    <x v="0"/>
    <x v="0"/>
    <n v="0"/>
    <n v="4"/>
  </r>
  <r>
    <x v="397"/>
    <x v="17"/>
    <x v="26"/>
    <x v="0"/>
    <x v="0"/>
    <n v="0"/>
    <n v="5"/>
  </r>
  <r>
    <x v="398"/>
    <x v="18"/>
    <x v="0"/>
    <x v="0"/>
    <x v="0"/>
    <n v="0"/>
    <n v="6"/>
  </r>
  <r>
    <x v="399"/>
    <x v="94"/>
    <x v="16"/>
    <x v="0"/>
    <x v="0"/>
    <n v="0"/>
    <n v="7"/>
  </r>
  <r>
    <x v="400"/>
    <x v="80"/>
    <x v="12"/>
    <x v="0"/>
    <x v="0"/>
    <n v="0"/>
    <n v="0"/>
  </r>
  <r>
    <x v="401"/>
    <x v="171"/>
    <x v="12"/>
    <x v="0"/>
    <x v="0"/>
    <n v="0"/>
    <n v="0"/>
  </r>
  <r>
    <x v="402"/>
    <x v="117"/>
    <x v="23"/>
    <x v="0"/>
    <x v="0"/>
    <n v="0"/>
    <n v="0"/>
  </r>
  <r>
    <x v="403"/>
    <x v="117"/>
    <x v="12"/>
    <x v="0"/>
    <x v="0"/>
    <n v="0"/>
    <n v="0"/>
  </r>
  <r>
    <x v="404"/>
    <x v="16"/>
    <x v="8"/>
    <x v="0"/>
    <x v="0"/>
    <n v="0"/>
    <n v="1"/>
  </r>
  <r>
    <x v="405"/>
    <x v="137"/>
    <x v="6"/>
    <x v="0"/>
    <x v="0"/>
    <n v="0"/>
    <n v="2"/>
  </r>
  <r>
    <x v="406"/>
    <x v="172"/>
    <x v="13"/>
    <x v="0"/>
    <x v="0"/>
    <n v="0"/>
    <n v="3"/>
  </r>
  <r>
    <x v="407"/>
    <x v="56"/>
    <x v="20"/>
    <x v="0"/>
    <x v="0"/>
    <n v="0"/>
    <n v="4"/>
  </r>
  <r>
    <x v="408"/>
    <x v="88"/>
    <x v="6"/>
    <x v="0"/>
    <x v="0"/>
    <n v="0"/>
    <n v="5"/>
  </r>
  <r>
    <x v="409"/>
    <x v="11"/>
    <x v="10"/>
    <x v="0"/>
    <x v="0"/>
    <n v="0"/>
    <n v="6"/>
  </r>
  <r>
    <x v="410"/>
    <x v="88"/>
    <x v="20"/>
    <x v="0"/>
    <x v="0"/>
    <n v="0"/>
    <n v="0"/>
  </r>
  <r>
    <x v="411"/>
    <x v="109"/>
    <x v="29"/>
    <x v="0"/>
    <x v="0"/>
    <n v="0"/>
    <n v="0"/>
  </r>
  <r>
    <x v="412"/>
    <x v="2"/>
    <x v="0"/>
    <x v="0"/>
    <x v="0"/>
    <n v="1"/>
    <n v="0"/>
  </r>
  <r>
    <x v="413"/>
    <x v="112"/>
    <x v="1"/>
    <x v="0"/>
    <x v="0"/>
    <n v="1"/>
    <n v="0"/>
  </r>
  <r>
    <x v="414"/>
    <x v="166"/>
    <x v="14"/>
    <x v="0"/>
    <x v="0"/>
    <n v="0"/>
    <n v="0"/>
  </r>
  <r>
    <x v="415"/>
    <x v="7"/>
    <x v="2"/>
    <x v="0"/>
    <x v="0"/>
    <n v="0"/>
    <n v="0"/>
  </r>
  <r>
    <x v="416"/>
    <x v="133"/>
    <x v="3"/>
    <x v="0"/>
    <x v="0"/>
    <n v="0"/>
    <n v="1"/>
  </r>
  <r>
    <x v="417"/>
    <x v="172"/>
    <x v="2"/>
    <x v="0"/>
    <x v="0"/>
    <n v="1"/>
    <n v="2"/>
  </r>
  <r>
    <x v="418"/>
    <x v="46"/>
    <x v="16"/>
    <x v="0"/>
    <x v="0"/>
    <n v="1"/>
    <n v="3"/>
  </r>
  <r>
    <x v="419"/>
    <x v="144"/>
    <x v="4"/>
    <x v="0"/>
    <x v="0"/>
    <n v="0"/>
    <n v="4"/>
  </r>
  <r>
    <x v="420"/>
    <x v="9"/>
    <x v="13"/>
    <x v="0"/>
    <x v="0"/>
    <n v="0"/>
    <n v="0"/>
  </r>
  <r>
    <x v="421"/>
    <x v="82"/>
    <x v="4"/>
    <x v="0"/>
    <x v="0"/>
    <n v="0"/>
    <n v="0"/>
  </r>
  <r>
    <x v="422"/>
    <x v="5"/>
    <x v="23"/>
    <x v="0"/>
    <x v="0"/>
    <n v="0"/>
    <n v="0"/>
  </r>
  <r>
    <x v="423"/>
    <x v="143"/>
    <x v="4"/>
    <x v="0"/>
    <x v="0"/>
    <n v="0"/>
    <n v="0"/>
  </r>
  <r>
    <x v="424"/>
    <x v="106"/>
    <x v="23"/>
    <x v="0"/>
    <x v="0"/>
    <n v="0"/>
    <n v="0"/>
  </r>
  <r>
    <x v="425"/>
    <x v="33"/>
    <x v="9"/>
    <x v="0"/>
    <x v="0"/>
    <n v="0"/>
    <n v="0"/>
  </r>
  <r>
    <x v="426"/>
    <x v="127"/>
    <x v="0"/>
    <x v="0"/>
    <x v="0"/>
    <n v="0"/>
    <n v="0"/>
  </r>
  <r>
    <x v="427"/>
    <x v="130"/>
    <x v="12"/>
    <x v="0"/>
    <x v="0"/>
    <n v="0"/>
    <n v="1"/>
  </r>
  <r>
    <x v="428"/>
    <x v="170"/>
    <x v="16"/>
    <x v="0"/>
    <x v="0"/>
    <n v="0"/>
    <n v="2"/>
  </r>
  <r>
    <x v="429"/>
    <x v="39"/>
    <x v="16"/>
    <x v="0"/>
    <x v="0"/>
    <n v="0"/>
    <n v="3"/>
  </r>
  <r>
    <x v="430"/>
    <x v="142"/>
    <x v="4"/>
    <x v="0"/>
    <x v="0"/>
    <n v="0"/>
    <n v="4"/>
  </r>
  <r>
    <x v="431"/>
    <x v="173"/>
    <x v="14"/>
    <x v="0"/>
    <x v="0"/>
    <n v="0"/>
    <n v="0"/>
  </r>
  <r>
    <x v="432"/>
    <x v="74"/>
    <x v="20"/>
    <x v="0"/>
    <x v="0"/>
    <n v="0"/>
    <n v="0"/>
  </r>
  <r>
    <x v="433"/>
    <x v="152"/>
    <x v="10"/>
    <x v="0"/>
    <x v="0"/>
    <n v="0"/>
    <n v="0"/>
  </r>
  <r>
    <x v="434"/>
    <x v="174"/>
    <x v="10"/>
    <x v="0"/>
    <x v="0"/>
    <n v="0"/>
    <n v="0"/>
  </r>
  <r>
    <x v="435"/>
    <x v="102"/>
    <x v="23"/>
    <x v="0"/>
    <x v="0"/>
    <n v="0"/>
    <n v="0"/>
  </r>
  <r>
    <x v="436"/>
    <x v="160"/>
    <x v="25"/>
    <x v="0"/>
    <x v="0"/>
    <n v="0"/>
    <n v="0"/>
  </r>
  <r>
    <x v="437"/>
    <x v="68"/>
    <x v="21"/>
    <x v="0"/>
    <x v="0"/>
    <n v="0"/>
    <n v="1"/>
  </r>
  <r>
    <x v="438"/>
    <x v="124"/>
    <x v="12"/>
    <x v="0"/>
    <x v="0"/>
    <n v="0"/>
    <n v="2"/>
  </r>
  <r>
    <x v="439"/>
    <x v="97"/>
    <x v="10"/>
    <x v="0"/>
    <x v="0"/>
    <n v="0"/>
    <n v="3"/>
  </r>
  <r>
    <x v="440"/>
    <x v="30"/>
    <x v="9"/>
    <x v="0"/>
    <x v="0"/>
    <n v="0"/>
    <n v="4"/>
  </r>
  <r>
    <x v="441"/>
    <x v="95"/>
    <x v="0"/>
    <x v="0"/>
    <x v="0"/>
    <n v="0"/>
    <n v="5"/>
  </r>
  <r>
    <x v="442"/>
    <x v="173"/>
    <x v="2"/>
    <x v="0"/>
    <x v="0"/>
    <n v="0"/>
    <n v="6"/>
  </r>
  <r>
    <x v="443"/>
    <x v="65"/>
    <x v="1"/>
    <x v="0"/>
    <x v="0"/>
    <n v="0"/>
    <n v="0"/>
  </r>
  <r>
    <x v="444"/>
    <x v="62"/>
    <x v="1"/>
    <x v="0"/>
    <x v="0"/>
    <n v="0"/>
    <n v="0"/>
  </r>
  <r>
    <x v="445"/>
    <x v="33"/>
    <x v="14"/>
    <x v="0"/>
    <x v="0"/>
    <n v="0"/>
    <n v="0"/>
  </r>
  <r>
    <x v="446"/>
    <x v="96"/>
    <x v="3"/>
    <x v="0"/>
    <x v="0"/>
    <n v="0"/>
    <n v="0"/>
  </r>
  <r>
    <x v="447"/>
    <x v="156"/>
    <x v="3"/>
    <x v="0"/>
    <x v="0"/>
    <n v="0"/>
    <n v="1"/>
  </r>
  <r>
    <x v="448"/>
    <x v="175"/>
    <x v="12"/>
    <x v="0"/>
    <x v="0"/>
    <n v="0"/>
    <n v="2"/>
  </r>
  <r>
    <x v="449"/>
    <x v="105"/>
    <x v="23"/>
    <x v="0"/>
    <x v="0"/>
    <n v="0"/>
    <n v="3"/>
  </r>
  <r>
    <x v="450"/>
    <x v="16"/>
    <x v="15"/>
    <x v="0"/>
    <x v="0"/>
    <n v="0"/>
    <n v="4"/>
  </r>
  <r>
    <x v="451"/>
    <x v="19"/>
    <x v="9"/>
    <x v="0"/>
    <x v="0"/>
    <n v="0"/>
    <n v="5"/>
  </r>
  <r>
    <x v="452"/>
    <x v="138"/>
    <x v="23"/>
    <x v="0"/>
    <x v="0"/>
    <n v="0"/>
    <n v="6"/>
  </r>
  <r>
    <x v="453"/>
    <x v="9"/>
    <x v="27"/>
    <x v="0"/>
    <x v="0"/>
    <n v="0"/>
    <n v="7"/>
  </r>
  <r>
    <x v="454"/>
    <x v="146"/>
    <x v="6"/>
    <x v="0"/>
    <x v="0"/>
    <n v="0"/>
    <n v="8"/>
  </r>
  <r>
    <x v="455"/>
    <x v="147"/>
    <x v="5"/>
    <x v="0"/>
    <x v="0"/>
    <n v="0"/>
    <n v="0"/>
  </r>
  <r>
    <x v="456"/>
    <x v="85"/>
    <x v="3"/>
    <x v="0"/>
    <x v="0"/>
    <n v="0"/>
    <n v="0"/>
  </r>
  <r>
    <x v="457"/>
    <x v="90"/>
    <x v="24"/>
    <x v="0"/>
    <x v="0"/>
    <n v="0"/>
    <n v="0"/>
  </r>
  <r>
    <x v="458"/>
    <x v="137"/>
    <x v="25"/>
    <x v="0"/>
    <x v="0"/>
    <n v="0"/>
    <n v="0"/>
  </r>
  <r>
    <x v="459"/>
    <x v="53"/>
    <x v="0"/>
    <x v="0"/>
    <x v="0"/>
    <n v="1"/>
    <n v="1"/>
  </r>
  <r>
    <x v="460"/>
    <x v="113"/>
    <x v="1"/>
    <x v="0"/>
    <x v="0"/>
    <n v="1"/>
    <n v="2"/>
  </r>
  <r>
    <x v="461"/>
    <x v="167"/>
    <x v="2"/>
    <x v="0"/>
    <x v="0"/>
    <n v="1"/>
    <n v="3"/>
  </r>
  <r>
    <x v="462"/>
    <x v="10"/>
    <x v="1"/>
    <x v="0"/>
    <x v="0"/>
    <n v="1"/>
    <n v="4"/>
  </r>
  <r>
    <x v="463"/>
    <x v="134"/>
    <x v="13"/>
    <x v="0"/>
    <x v="0"/>
    <n v="0"/>
    <n v="5"/>
  </r>
  <r>
    <x v="464"/>
    <x v="11"/>
    <x v="13"/>
    <x v="0"/>
    <x v="0"/>
    <n v="0"/>
    <n v="6"/>
  </r>
  <r>
    <x v="465"/>
    <x v="49"/>
    <x v="4"/>
    <x v="0"/>
    <x v="0"/>
    <n v="0"/>
    <n v="0"/>
  </r>
  <r>
    <x v="466"/>
    <x v="146"/>
    <x v="24"/>
    <x v="0"/>
    <x v="0"/>
    <n v="0"/>
    <n v="0"/>
  </r>
  <r>
    <x v="467"/>
    <x v="85"/>
    <x v="15"/>
    <x v="0"/>
    <x v="0"/>
    <n v="0"/>
    <n v="0"/>
  </r>
  <r>
    <x v="468"/>
    <x v="83"/>
    <x v="7"/>
    <x v="0"/>
    <x v="0"/>
    <n v="0"/>
    <n v="0"/>
  </r>
  <r>
    <x v="469"/>
    <x v="119"/>
    <x v="3"/>
    <x v="0"/>
    <x v="0"/>
    <n v="0"/>
    <n v="0"/>
  </r>
  <r>
    <x v="470"/>
    <x v="176"/>
    <x v="23"/>
    <x v="0"/>
    <x v="0"/>
    <n v="0"/>
    <n v="0"/>
  </r>
  <r>
    <x v="471"/>
    <x v="108"/>
    <x v="16"/>
    <x v="0"/>
    <x v="0"/>
    <n v="0"/>
    <n v="1"/>
  </r>
  <r>
    <x v="472"/>
    <x v="22"/>
    <x v="18"/>
    <x v="0"/>
    <x v="0"/>
    <n v="0"/>
    <n v="2"/>
  </r>
  <r>
    <x v="473"/>
    <x v="0"/>
    <x v="0"/>
    <x v="0"/>
    <x v="0"/>
    <n v="0"/>
    <n v="3"/>
  </r>
  <r>
    <x v="474"/>
    <x v="7"/>
    <x v="12"/>
    <x v="0"/>
    <x v="0"/>
    <n v="0"/>
    <n v="4"/>
  </r>
  <r>
    <x v="475"/>
    <x v="18"/>
    <x v="14"/>
    <x v="0"/>
    <x v="0"/>
    <n v="0"/>
    <n v="0"/>
  </r>
  <r>
    <x v="476"/>
    <x v="16"/>
    <x v="16"/>
    <x v="0"/>
    <x v="0"/>
    <n v="0"/>
    <n v="0"/>
  </r>
  <r>
    <x v="477"/>
    <x v="142"/>
    <x v="14"/>
    <x v="0"/>
    <x v="0"/>
    <n v="0"/>
    <n v="0"/>
  </r>
  <r>
    <x v="478"/>
    <x v="33"/>
    <x v="23"/>
    <x v="0"/>
    <x v="0"/>
    <n v="0"/>
    <n v="0"/>
  </r>
  <r>
    <x v="479"/>
    <x v="76"/>
    <x v="12"/>
    <x v="0"/>
    <x v="0"/>
    <n v="0"/>
    <n v="0"/>
  </r>
  <r>
    <x v="480"/>
    <x v="141"/>
    <x v="23"/>
    <x v="0"/>
    <x v="0"/>
    <n v="0"/>
    <n v="0"/>
  </r>
  <r>
    <x v="481"/>
    <x v="177"/>
    <x v="23"/>
    <x v="0"/>
    <x v="0"/>
    <n v="0"/>
    <n v="0"/>
  </r>
  <r>
    <x v="482"/>
    <x v="103"/>
    <x v="4"/>
    <x v="0"/>
    <x v="0"/>
    <n v="0"/>
    <n v="1"/>
  </r>
  <r>
    <x v="483"/>
    <x v="161"/>
    <x v="15"/>
    <x v="0"/>
    <x v="0"/>
    <n v="0"/>
    <n v="2"/>
  </r>
  <r>
    <x v="484"/>
    <x v="38"/>
    <x v="9"/>
    <x v="0"/>
    <x v="0"/>
    <n v="0"/>
    <n v="3"/>
  </r>
  <r>
    <x v="485"/>
    <x v="126"/>
    <x v="9"/>
    <x v="0"/>
    <x v="0"/>
    <n v="0"/>
    <n v="4"/>
  </r>
  <r>
    <x v="486"/>
    <x v="31"/>
    <x v="5"/>
    <x v="0"/>
    <x v="0"/>
    <n v="0"/>
    <n v="5"/>
  </r>
  <r>
    <x v="487"/>
    <x v="33"/>
    <x v="21"/>
    <x v="0"/>
    <x v="0"/>
    <n v="0"/>
    <n v="0"/>
  </r>
  <r>
    <x v="488"/>
    <x v="29"/>
    <x v="11"/>
    <x v="0"/>
    <x v="0"/>
    <n v="0"/>
    <n v="0"/>
  </r>
  <r>
    <x v="489"/>
    <x v="174"/>
    <x v="0"/>
    <x v="0"/>
    <x v="0"/>
    <n v="0"/>
    <n v="0"/>
  </r>
  <r>
    <x v="490"/>
    <x v="67"/>
    <x v="1"/>
    <x v="0"/>
    <x v="0"/>
    <n v="0"/>
    <n v="0"/>
  </r>
  <r>
    <x v="491"/>
    <x v="151"/>
    <x v="2"/>
    <x v="0"/>
    <x v="0"/>
    <n v="0"/>
    <n v="0"/>
  </r>
  <r>
    <x v="492"/>
    <x v="177"/>
    <x v="1"/>
    <x v="0"/>
    <x v="0"/>
    <n v="0"/>
    <n v="1"/>
  </r>
  <r>
    <x v="493"/>
    <x v="178"/>
    <x v="20"/>
    <x v="0"/>
    <x v="0"/>
    <n v="0"/>
    <n v="2"/>
  </r>
  <r>
    <x v="494"/>
    <x v="157"/>
    <x v="5"/>
    <x v="0"/>
    <x v="0"/>
    <n v="0"/>
    <n v="3"/>
  </r>
  <r>
    <x v="495"/>
    <x v="107"/>
    <x v="4"/>
    <x v="0"/>
    <x v="0"/>
    <n v="0"/>
    <n v="4"/>
  </r>
  <r>
    <x v="496"/>
    <x v="119"/>
    <x v="21"/>
    <x v="0"/>
    <x v="0"/>
    <n v="0"/>
    <n v="5"/>
  </r>
  <r>
    <x v="497"/>
    <x v="22"/>
    <x v="7"/>
    <x v="0"/>
    <x v="0"/>
    <n v="0"/>
    <n v="6"/>
  </r>
  <r>
    <x v="498"/>
    <x v="22"/>
    <x v="4"/>
    <x v="0"/>
    <x v="0"/>
    <n v="0"/>
    <n v="0"/>
  </r>
  <r>
    <x v="499"/>
    <x v="131"/>
    <x v="6"/>
    <x v="0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9B51D-C1C7-4969-B31C-EF9DF0FEC17D}" name="Tabela przestawna1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8" firstHeaderRow="1" firstDataRow="1" firstDataCol="1" rowPageCount="1" colPageCount="1"/>
  <pivotFields count="7">
    <pivotField axis="axisPage" showAll="0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showAll="0">
      <items count="180">
        <item x="160"/>
        <item x="140"/>
        <item x="68"/>
        <item x="69"/>
        <item x="123"/>
        <item x="36"/>
        <item x="139"/>
        <item x="102"/>
        <item x="151"/>
        <item x="35"/>
        <item x="37"/>
        <item x="67"/>
        <item x="70"/>
        <item x="124"/>
        <item x="177"/>
        <item x="122"/>
        <item x="141"/>
        <item x="150"/>
        <item x="27"/>
        <item x="34"/>
        <item x="103"/>
        <item x="174"/>
        <item x="26"/>
        <item x="128"/>
        <item x="169"/>
        <item x="28"/>
        <item x="71"/>
        <item x="66"/>
        <item x="77"/>
        <item x="76"/>
        <item x="178"/>
        <item x="97"/>
        <item x="129"/>
        <item x="121"/>
        <item x="161"/>
        <item x="25"/>
        <item x="29"/>
        <item x="75"/>
        <item x="78"/>
        <item x="159"/>
        <item x="98"/>
        <item x="152"/>
        <item x="96"/>
        <item x="156"/>
        <item x="125"/>
        <item x="72"/>
        <item x="127"/>
        <item x="38"/>
        <item x="130"/>
        <item x="30"/>
        <item x="33"/>
        <item x="101"/>
        <item x="157"/>
        <item x="175"/>
        <item x="99"/>
        <item x="120"/>
        <item x="126"/>
        <item x="79"/>
        <item x="24"/>
        <item x="31"/>
        <item x="32"/>
        <item x="170"/>
        <item x="74"/>
        <item x="100"/>
        <item x="62"/>
        <item x="73"/>
        <item x="63"/>
        <item x="95"/>
        <item x="106"/>
        <item x="61"/>
        <item x="158"/>
        <item x="163"/>
        <item x="118"/>
        <item x="39"/>
        <item x="65"/>
        <item x="173"/>
        <item x="105"/>
        <item x="43"/>
        <item x="142"/>
        <item x="107"/>
        <item x="162"/>
        <item x="148"/>
        <item x="42"/>
        <item x="60"/>
        <item x="23"/>
        <item x="64"/>
        <item x="44"/>
        <item x="40"/>
        <item x="143"/>
        <item x="117"/>
        <item x="149"/>
        <item x="104"/>
        <item x="41"/>
        <item x="176"/>
        <item x="119"/>
        <item x="108"/>
        <item x="171"/>
        <item x="16"/>
        <item x="131"/>
        <item x="15"/>
        <item x="17"/>
        <item x="59"/>
        <item x="22"/>
        <item x="80"/>
        <item x="84"/>
        <item x="83"/>
        <item x="91"/>
        <item x="153"/>
        <item x="116"/>
        <item x="6"/>
        <item x="18"/>
        <item x="94"/>
        <item x="5"/>
        <item x="0"/>
        <item x="137"/>
        <item x="7"/>
        <item x="166"/>
        <item x="90"/>
        <item x="92"/>
        <item x="21"/>
        <item x="53"/>
        <item x="132"/>
        <item x="19"/>
        <item x="54"/>
        <item x="4"/>
        <item x="133"/>
        <item x="20"/>
        <item x="45"/>
        <item x="112"/>
        <item x="52"/>
        <item x="85"/>
        <item x="93"/>
        <item x="8"/>
        <item x="1"/>
        <item x="113"/>
        <item x="3"/>
        <item x="81"/>
        <item x="82"/>
        <item x="89"/>
        <item x="172"/>
        <item x="111"/>
        <item x="138"/>
        <item x="147"/>
        <item x="51"/>
        <item x="2"/>
        <item x="55"/>
        <item x="165"/>
        <item x="155"/>
        <item x="46"/>
        <item x="58"/>
        <item x="9"/>
        <item x="146"/>
        <item x="167"/>
        <item x="144"/>
        <item x="14"/>
        <item x="115"/>
        <item x="164"/>
        <item x="50"/>
        <item x="56"/>
        <item x="136"/>
        <item x="109"/>
        <item x="145"/>
        <item x="57"/>
        <item x="110"/>
        <item x="47"/>
        <item x="86"/>
        <item x="10"/>
        <item x="49"/>
        <item x="114"/>
        <item x="13"/>
        <item x="48"/>
        <item x="88"/>
        <item x="135"/>
        <item x="168"/>
        <item x="154"/>
        <item x="134"/>
        <item x="11"/>
        <item x="12"/>
        <item x="87"/>
        <item t="default"/>
      </items>
    </pivotField>
    <pivotField dataField="1" showAll="0">
      <items count="31">
        <item x="0"/>
        <item x="1"/>
        <item x="12"/>
        <item x="8"/>
        <item x="2"/>
        <item x="16"/>
        <item x="14"/>
        <item x="23"/>
        <item x="4"/>
        <item x="20"/>
        <item x="3"/>
        <item x="5"/>
        <item x="13"/>
        <item x="24"/>
        <item x="6"/>
        <item x="7"/>
        <item x="21"/>
        <item x="10"/>
        <item x="15"/>
        <item x="17"/>
        <item x="27"/>
        <item x="22"/>
        <item x="11"/>
        <item x="9"/>
        <item x="25"/>
        <item x="19"/>
        <item x="18"/>
        <item x="28"/>
        <item x="29"/>
        <item x="26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</pivotFields>
  <rowFields count="2">
    <field x="3"/>
    <field x="4"/>
  </rowFields>
  <rowItems count="15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pageFields count="1">
    <pageField fld="0" hier="-1"/>
  </pageFields>
  <dataFields count="1">
    <dataField name="Średnia z Opad" fld="2" subtotal="average" baseField="3" baseItem="1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FA64A-841F-45AF-9BDF-14EB117DB4AA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Dzien" tableColumnId="1"/>
      <queryTableField id="2" name="Temperatura" tableColumnId="2"/>
      <queryTableField id="3" name="Opad" tableColumnId="3"/>
      <queryTableField id="4" name="Kategoria_chmur" tableColumnId="4"/>
      <queryTableField id="5" name="Wielkosc_chmur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99916-B9AD-4907-B13A-961BE152BCC4}" name="pogoda" displayName="pogoda" ref="A1:G501" tableType="queryTable" totalsRowShown="0">
  <autoFilter ref="A1:G501" xr:uid="{EC699916-B9AD-4907-B13A-961BE152BCC4}"/>
  <tableColumns count="7">
    <tableColumn id="1" xr3:uid="{90AE7A53-D9DE-4F57-A08D-6F680C912226}" uniqueName="1" name="Dzien" queryTableFieldId="1"/>
    <tableColumn id="2" xr3:uid="{6887CB21-3273-416C-A235-CBB8DF00A154}" uniqueName="2" name="Temperatura" queryTableFieldId="2"/>
    <tableColumn id="3" xr3:uid="{025E4721-2D65-40B1-9B07-359D0249AAF0}" uniqueName="3" name="Opad" queryTableFieldId="3"/>
    <tableColumn id="4" xr3:uid="{1AA3E2A3-8642-490B-A9D6-DC3A5E013304}" uniqueName="4" name="Kategoria_chmur" queryTableFieldId="4" dataDxfId="1"/>
    <tableColumn id="5" xr3:uid="{A79812B7-DAE7-4086-A163-CA21917257F3}" uniqueName="5" name="Wielkosc_chmur" queryTableFieldId="5"/>
    <tableColumn id="6" xr3:uid="{592F7CE2-E52D-47BA-8636-841370703B8F}" uniqueName="6" name="tem wieksza niż 20" queryTableFieldId="6" dataDxfId="0">
      <calculatedColumnFormula>IF(AND(B2&gt;=20,C2&lt;=5),1,0)</calculatedColumnFormula>
    </tableColumn>
    <tableColumn id="7" xr3:uid="{D92D040B-A67F-41C9-83CF-A8B03BCE9457}" uniqueName="7" name="ciag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BEAB-4B62-4A56-9EA5-391328781C3A}">
  <dimension ref="A1:B18"/>
  <sheetViews>
    <sheetView workbookViewId="0">
      <selection activeCell="B13" sqref="B13:B17"/>
    </sheetView>
  </sheetViews>
  <sheetFormatPr defaultRowHeight="15" x14ac:dyDescent="0.25"/>
  <cols>
    <col min="1" max="1" width="17.85546875" bestFit="1" customWidth="1"/>
    <col min="2" max="2" width="14.42578125" bestFit="1" customWidth="1"/>
  </cols>
  <sheetData>
    <row r="1" spans="1:2" x14ac:dyDescent="0.25">
      <c r="A1" s="4" t="s">
        <v>0</v>
      </c>
      <c r="B1" t="s">
        <v>29</v>
      </c>
    </row>
    <row r="3" spans="1:2" x14ac:dyDescent="0.25">
      <c r="A3" s="4" t="s">
        <v>26</v>
      </c>
      <c r="B3" t="s">
        <v>28</v>
      </c>
    </row>
    <row r="4" spans="1:2" x14ac:dyDescent="0.25">
      <c r="A4" s="5" t="s">
        <v>5</v>
      </c>
      <c r="B4" s="7">
        <v>8.4027149321266972</v>
      </c>
    </row>
    <row r="5" spans="1:2" x14ac:dyDescent="0.25">
      <c r="A5" s="6">
        <v>0</v>
      </c>
      <c r="B5" s="7">
        <v>8.4027149321266972</v>
      </c>
    </row>
    <row r="6" spans="1:2" x14ac:dyDescent="0.25">
      <c r="A6" s="5" t="s">
        <v>6</v>
      </c>
      <c r="B6" s="7">
        <v>9.3922651933701662</v>
      </c>
    </row>
    <row r="7" spans="1:2" x14ac:dyDescent="0.25">
      <c r="A7" s="6">
        <v>1</v>
      </c>
      <c r="B7" s="7">
        <v>3.45</v>
      </c>
    </row>
    <row r="8" spans="1:2" x14ac:dyDescent="0.25">
      <c r="A8" s="6">
        <v>2</v>
      </c>
      <c r="B8" s="7">
        <v>7.2820512820512819</v>
      </c>
    </row>
    <row r="9" spans="1:2" x14ac:dyDescent="0.25">
      <c r="A9" s="6">
        <v>3</v>
      </c>
      <c r="B9" s="7">
        <v>9.0512820512820511</v>
      </c>
    </row>
    <row r="10" spans="1:2" x14ac:dyDescent="0.25">
      <c r="A10" s="6">
        <v>4</v>
      </c>
      <c r="B10" s="7">
        <v>11.578947368421053</v>
      </c>
    </row>
    <row r="11" spans="1:2" x14ac:dyDescent="0.25">
      <c r="A11" s="6">
        <v>5</v>
      </c>
      <c r="B11" s="7">
        <v>19.399999999999999</v>
      </c>
    </row>
    <row r="12" spans="1:2" x14ac:dyDescent="0.25">
      <c r="A12" s="5" t="s">
        <v>7</v>
      </c>
      <c r="B12" s="7">
        <v>10.306122448979592</v>
      </c>
    </row>
    <row r="13" spans="1:2" x14ac:dyDescent="0.25">
      <c r="A13" s="6">
        <v>1</v>
      </c>
      <c r="B13" s="7">
        <v>3.7272727272727271</v>
      </c>
    </row>
    <row r="14" spans="1:2" x14ac:dyDescent="0.25">
      <c r="A14" s="6">
        <v>2</v>
      </c>
      <c r="B14" s="7">
        <v>6.5238095238095237</v>
      </c>
    </row>
    <row r="15" spans="1:2" x14ac:dyDescent="0.25">
      <c r="A15" s="6">
        <v>3</v>
      </c>
      <c r="B15" s="7">
        <v>10.285714285714286</v>
      </c>
    </row>
    <row r="16" spans="1:2" x14ac:dyDescent="0.25">
      <c r="A16" s="6">
        <v>4</v>
      </c>
      <c r="B16" s="7">
        <v>15</v>
      </c>
    </row>
    <row r="17" spans="1:2" x14ac:dyDescent="0.25">
      <c r="A17" s="6">
        <v>5</v>
      </c>
      <c r="B17" s="7">
        <v>19.642857142857142</v>
      </c>
    </row>
    <row r="18" spans="1:2" x14ac:dyDescent="0.25">
      <c r="A18" s="5" t="s">
        <v>27</v>
      </c>
      <c r="B18" s="7">
        <v>9.1340000000000003</v>
      </c>
    </row>
  </sheetData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FA26-62CB-4095-B14B-1DCBDEE2063F}">
  <dimension ref="A1:M501"/>
  <sheetViews>
    <sheetView tabSelected="1" workbookViewId="0">
      <selection activeCell="L29" sqref="L29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8" bestFit="1" customWidth="1"/>
    <col min="4" max="4" width="18.42578125" bestFit="1" customWidth="1"/>
    <col min="5" max="5" width="18.28515625" bestFit="1" customWidth="1"/>
    <col min="6" max="6" width="22.85546875" customWidth="1"/>
    <col min="12" max="12" width="13.7109375" bestFit="1" customWidth="1"/>
    <col min="13" max="13" width="1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</row>
    <row r="2" spans="1:13" x14ac:dyDescent="0.25">
      <c r="A2">
        <v>1</v>
      </c>
      <c r="B2">
        <v>19</v>
      </c>
      <c r="C2">
        <v>0</v>
      </c>
      <c r="D2" s="1" t="s">
        <v>5</v>
      </c>
      <c r="E2">
        <v>0</v>
      </c>
      <c r="F2">
        <f t="shared" ref="F2:F65" si="0">IF(AND(B2&gt;=20,C2&lt;=5),1,0)</f>
        <v>0</v>
      </c>
      <c r="G2">
        <v>0</v>
      </c>
      <c r="L2" t="s">
        <v>9</v>
      </c>
    </row>
    <row r="3" spans="1:13" x14ac:dyDescent="0.25">
      <c r="A3">
        <v>2</v>
      </c>
      <c r="B3">
        <v>22</v>
      </c>
      <c r="C3">
        <v>1</v>
      </c>
      <c r="D3" s="1" t="s">
        <v>6</v>
      </c>
      <c r="E3">
        <v>1</v>
      </c>
      <c r="F3">
        <f t="shared" si="0"/>
        <v>1</v>
      </c>
      <c r="G3">
        <f>IF(B2&lt;B3,G2+1,0)</f>
        <v>1</v>
      </c>
      <c r="L3">
        <f>COUNTIFS(B:B,"&gt;=20",C:C,"&lt;=5")</f>
        <v>63</v>
      </c>
    </row>
    <row r="4" spans="1:13" x14ac:dyDescent="0.25">
      <c r="A4">
        <v>3</v>
      </c>
      <c r="B4">
        <v>23.6</v>
      </c>
      <c r="C4">
        <v>4</v>
      </c>
      <c r="D4" s="1" t="s">
        <v>6</v>
      </c>
      <c r="E4">
        <v>1</v>
      </c>
      <c r="F4">
        <f t="shared" si="0"/>
        <v>1</v>
      </c>
      <c r="G4">
        <f t="shared" ref="G4:G67" si="1">IF(B3&lt;B4,G3+1,0)</f>
        <v>2</v>
      </c>
      <c r="L4">
        <f>SUM(F:F)</f>
        <v>63</v>
      </c>
    </row>
    <row r="5" spans="1:13" x14ac:dyDescent="0.25">
      <c r="A5">
        <v>4</v>
      </c>
      <c r="B5">
        <v>23.6</v>
      </c>
      <c r="C5">
        <v>4</v>
      </c>
      <c r="D5" s="1" t="s">
        <v>6</v>
      </c>
      <c r="E5">
        <v>1</v>
      </c>
      <c r="F5">
        <f t="shared" si="0"/>
        <v>1</v>
      </c>
      <c r="G5">
        <f t="shared" si="1"/>
        <v>0</v>
      </c>
    </row>
    <row r="6" spans="1:13" x14ac:dyDescent="0.25">
      <c r="A6">
        <v>5</v>
      </c>
      <c r="B6">
        <v>22.3</v>
      </c>
      <c r="C6">
        <v>10</v>
      </c>
      <c r="D6" s="1" t="s">
        <v>6</v>
      </c>
      <c r="E6">
        <v>2</v>
      </c>
      <c r="F6">
        <f t="shared" si="0"/>
        <v>0</v>
      </c>
      <c r="G6">
        <f t="shared" si="1"/>
        <v>0</v>
      </c>
      <c r="L6" t="s">
        <v>11</v>
      </c>
    </row>
    <row r="7" spans="1:13" x14ac:dyDescent="0.25">
      <c r="A7">
        <v>6</v>
      </c>
      <c r="B7">
        <v>20.399999999999999</v>
      </c>
      <c r="C7">
        <v>8</v>
      </c>
      <c r="D7" s="1" t="s">
        <v>6</v>
      </c>
      <c r="E7">
        <v>2</v>
      </c>
      <c r="F7">
        <f t="shared" si="0"/>
        <v>0</v>
      </c>
      <c r="G7">
        <f t="shared" si="1"/>
        <v>0</v>
      </c>
      <c r="L7">
        <f>MAX(G:G)</f>
        <v>8</v>
      </c>
    </row>
    <row r="8" spans="1:13" x14ac:dyDescent="0.25">
      <c r="A8">
        <v>7</v>
      </c>
      <c r="B8">
        <v>18.899999999999999</v>
      </c>
      <c r="C8">
        <v>10</v>
      </c>
      <c r="D8" s="1" t="s">
        <v>6</v>
      </c>
      <c r="E8">
        <v>2</v>
      </c>
      <c r="F8">
        <f t="shared" si="0"/>
        <v>0</v>
      </c>
      <c r="G8">
        <f t="shared" si="1"/>
        <v>0</v>
      </c>
      <c r="L8" t="s">
        <v>12</v>
      </c>
    </row>
    <row r="9" spans="1:13" x14ac:dyDescent="0.25">
      <c r="A9">
        <v>8</v>
      </c>
      <c r="B9">
        <v>18.5</v>
      </c>
      <c r="C9">
        <v>11</v>
      </c>
      <c r="D9" s="1" t="s">
        <v>6</v>
      </c>
      <c r="E9">
        <v>3</v>
      </c>
      <c r="F9">
        <f t="shared" si="0"/>
        <v>0</v>
      </c>
      <c r="G9">
        <f t="shared" si="1"/>
        <v>0</v>
      </c>
    </row>
    <row r="10" spans="1:13" x14ac:dyDescent="0.25">
      <c r="A10">
        <v>9</v>
      </c>
      <c r="B10">
        <v>19.5</v>
      </c>
      <c r="C10">
        <v>14</v>
      </c>
      <c r="D10" s="1" t="s">
        <v>6</v>
      </c>
      <c r="E10">
        <v>3</v>
      </c>
      <c r="F10">
        <f t="shared" si="0"/>
        <v>0</v>
      </c>
      <c r="G10">
        <f t="shared" si="1"/>
        <v>1</v>
      </c>
    </row>
    <row r="11" spans="1:13" x14ac:dyDescent="0.25">
      <c r="A11">
        <v>10</v>
      </c>
      <c r="B11">
        <v>21.8</v>
      </c>
      <c r="C11">
        <v>15</v>
      </c>
      <c r="D11" s="1" t="s">
        <v>6</v>
      </c>
      <c r="E11">
        <v>3</v>
      </c>
      <c r="F11">
        <f t="shared" si="0"/>
        <v>0</v>
      </c>
      <c r="G11">
        <f t="shared" si="1"/>
        <v>2</v>
      </c>
      <c r="L11" t="s">
        <v>13</v>
      </c>
    </row>
    <row r="12" spans="1:13" x14ac:dyDescent="0.25">
      <c r="A12">
        <v>11</v>
      </c>
      <c r="B12">
        <v>24.8</v>
      </c>
      <c r="C12">
        <v>3</v>
      </c>
      <c r="D12" s="1" t="s">
        <v>6</v>
      </c>
      <c r="E12">
        <v>4</v>
      </c>
      <c r="F12">
        <f t="shared" si="0"/>
        <v>1</v>
      </c>
      <c r="G12">
        <f t="shared" si="1"/>
        <v>3</v>
      </c>
    </row>
    <row r="13" spans="1:13" x14ac:dyDescent="0.25">
      <c r="A13">
        <v>12</v>
      </c>
      <c r="B13">
        <v>27.7</v>
      </c>
      <c r="C13">
        <v>23</v>
      </c>
      <c r="D13" s="1" t="s">
        <v>6</v>
      </c>
      <c r="E13">
        <v>4</v>
      </c>
      <c r="F13">
        <f t="shared" si="0"/>
        <v>0</v>
      </c>
      <c r="G13">
        <f t="shared" si="1"/>
        <v>4</v>
      </c>
      <c r="L13" s="3" t="s">
        <v>14</v>
      </c>
      <c r="M13" s="3" t="s">
        <v>15</v>
      </c>
    </row>
    <row r="14" spans="1:13" x14ac:dyDescent="0.25">
      <c r="A14">
        <v>13</v>
      </c>
      <c r="B14">
        <v>29.5</v>
      </c>
      <c r="C14">
        <v>17</v>
      </c>
      <c r="D14" s="1" t="s">
        <v>6</v>
      </c>
      <c r="E14">
        <v>4</v>
      </c>
      <c r="F14">
        <f t="shared" si="0"/>
        <v>0</v>
      </c>
      <c r="G14">
        <f t="shared" si="1"/>
        <v>5</v>
      </c>
      <c r="L14" s="3" t="s">
        <v>16</v>
      </c>
      <c r="M14" s="3">
        <v>3.45</v>
      </c>
    </row>
    <row r="15" spans="1:13" x14ac:dyDescent="0.25">
      <c r="A15">
        <v>14</v>
      </c>
      <c r="B15">
        <v>29.8</v>
      </c>
      <c r="C15">
        <v>15</v>
      </c>
      <c r="D15" s="1" t="s">
        <v>6</v>
      </c>
      <c r="E15">
        <v>5</v>
      </c>
      <c r="F15">
        <f t="shared" si="0"/>
        <v>0</v>
      </c>
      <c r="G15">
        <f t="shared" si="1"/>
        <v>6</v>
      </c>
      <c r="L15" s="3" t="s">
        <v>17</v>
      </c>
      <c r="M15" s="3">
        <v>7.28</v>
      </c>
    </row>
    <row r="16" spans="1:13" x14ac:dyDescent="0.25">
      <c r="A16">
        <v>15</v>
      </c>
      <c r="B16">
        <v>28.3</v>
      </c>
      <c r="C16">
        <v>22</v>
      </c>
      <c r="D16" s="1" t="s">
        <v>6</v>
      </c>
      <c r="E16">
        <v>5</v>
      </c>
      <c r="F16">
        <f t="shared" si="0"/>
        <v>0</v>
      </c>
      <c r="G16">
        <f t="shared" si="1"/>
        <v>0</v>
      </c>
      <c r="L16" s="3" t="s">
        <v>18</v>
      </c>
      <c r="M16" s="3">
        <v>9.0500000000000007</v>
      </c>
    </row>
    <row r="17" spans="1:13" x14ac:dyDescent="0.25">
      <c r="A17">
        <v>16</v>
      </c>
      <c r="B17">
        <v>25.5</v>
      </c>
      <c r="C17">
        <v>0</v>
      </c>
      <c r="D17" s="1" t="s">
        <v>5</v>
      </c>
      <c r="E17">
        <v>0</v>
      </c>
      <c r="F17">
        <f t="shared" si="0"/>
        <v>1</v>
      </c>
      <c r="G17">
        <f t="shared" si="1"/>
        <v>0</v>
      </c>
      <c r="L17" s="3" t="s">
        <v>19</v>
      </c>
      <c r="M17" s="3">
        <v>11.58</v>
      </c>
    </row>
    <row r="18" spans="1:13" x14ac:dyDescent="0.25">
      <c r="A18">
        <v>17</v>
      </c>
      <c r="B18">
        <v>22</v>
      </c>
      <c r="C18">
        <v>2</v>
      </c>
      <c r="D18" s="1" t="s">
        <v>6</v>
      </c>
      <c r="E18">
        <v>1</v>
      </c>
      <c r="F18">
        <f t="shared" si="0"/>
        <v>1</v>
      </c>
      <c r="G18">
        <f t="shared" si="1"/>
        <v>0</v>
      </c>
      <c r="L18" s="3" t="s">
        <v>20</v>
      </c>
      <c r="M18" s="3">
        <v>19.399999999999999</v>
      </c>
    </row>
    <row r="19" spans="1:13" x14ac:dyDescent="0.25">
      <c r="A19">
        <v>18</v>
      </c>
      <c r="B19">
        <v>18.899999999999999</v>
      </c>
      <c r="C19">
        <v>1</v>
      </c>
      <c r="D19" s="1" t="s">
        <v>6</v>
      </c>
      <c r="E19">
        <v>1</v>
      </c>
      <c r="F19">
        <f t="shared" si="0"/>
        <v>0</v>
      </c>
      <c r="G19">
        <f t="shared" si="1"/>
        <v>0</v>
      </c>
      <c r="L19" s="3" t="s">
        <v>21</v>
      </c>
      <c r="M19" s="3">
        <v>3.73</v>
      </c>
    </row>
    <row r="20" spans="1:13" x14ac:dyDescent="0.25">
      <c r="A20">
        <v>19</v>
      </c>
      <c r="B20">
        <v>16.899999999999999</v>
      </c>
      <c r="C20">
        <v>1</v>
      </c>
      <c r="D20" s="1" t="s">
        <v>6</v>
      </c>
      <c r="E20">
        <v>1</v>
      </c>
      <c r="F20">
        <f t="shared" si="0"/>
        <v>0</v>
      </c>
      <c r="G20">
        <f t="shared" si="1"/>
        <v>0</v>
      </c>
      <c r="L20" s="3" t="s">
        <v>22</v>
      </c>
      <c r="M20" s="3">
        <v>6.52</v>
      </c>
    </row>
    <row r="21" spans="1:13" x14ac:dyDescent="0.25">
      <c r="A21">
        <v>20</v>
      </c>
      <c r="B21">
        <v>16.3</v>
      </c>
      <c r="C21">
        <v>12</v>
      </c>
      <c r="D21" s="1" t="s">
        <v>6</v>
      </c>
      <c r="E21">
        <v>2</v>
      </c>
      <c r="F21">
        <f t="shared" si="0"/>
        <v>0</v>
      </c>
      <c r="G21">
        <f t="shared" si="1"/>
        <v>0</v>
      </c>
      <c r="L21" s="3" t="s">
        <v>23</v>
      </c>
      <c r="M21" s="3">
        <v>10.29</v>
      </c>
    </row>
    <row r="22" spans="1:13" x14ac:dyDescent="0.25">
      <c r="A22">
        <v>21</v>
      </c>
      <c r="B22">
        <v>17.100000000000001</v>
      </c>
      <c r="C22">
        <v>11</v>
      </c>
      <c r="D22" s="1" t="s">
        <v>6</v>
      </c>
      <c r="E22">
        <v>2</v>
      </c>
      <c r="F22">
        <f t="shared" si="0"/>
        <v>0</v>
      </c>
      <c r="G22">
        <f t="shared" si="1"/>
        <v>1</v>
      </c>
      <c r="L22" s="3" t="s">
        <v>24</v>
      </c>
      <c r="M22" s="3">
        <v>15</v>
      </c>
    </row>
    <row r="23" spans="1:13" x14ac:dyDescent="0.25">
      <c r="A23">
        <v>22</v>
      </c>
      <c r="B23">
        <v>18.7</v>
      </c>
      <c r="C23">
        <v>6</v>
      </c>
      <c r="D23" s="1" t="s">
        <v>6</v>
      </c>
      <c r="E23">
        <v>2</v>
      </c>
      <c r="F23">
        <f t="shared" si="0"/>
        <v>0</v>
      </c>
      <c r="G23">
        <f t="shared" si="1"/>
        <v>2</v>
      </c>
      <c r="L23" s="3" t="s">
        <v>25</v>
      </c>
      <c r="M23" s="3">
        <v>19.64</v>
      </c>
    </row>
    <row r="24" spans="1:13" x14ac:dyDescent="0.25">
      <c r="A24">
        <v>23</v>
      </c>
      <c r="B24">
        <v>20.2</v>
      </c>
      <c r="C24">
        <v>18</v>
      </c>
      <c r="D24" s="1" t="s">
        <v>6</v>
      </c>
      <c r="E24">
        <v>2</v>
      </c>
      <c r="F24">
        <f t="shared" si="0"/>
        <v>0</v>
      </c>
      <c r="G24">
        <f t="shared" si="1"/>
        <v>3</v>
      </c>
    </row>
    <row r="25" spans="1:13" x14ac:dyDescent="0.25">
      <c r="A25">
        <v>24</v>
      </c>
      <c r="B25">
        <v>20.8</v>
      </c>
      <c r="C25">
        <v>15</v>
      </c>
      <c r="D25" s="1" t="s">
        <v>6</v>
      </c>
      <c r="E25">
        <v>3</v>
      </c>
      <c r="F25">
        <f t="shared" si="0"/>
        <v>0</v>
      </c>
      <c r="G25">
        <f t="shared" si="1"/>
        <v>4</v>
      </c>
    </row>
    <row r="26" spans="1:13" x14ac:dyDescent="0.25">
      <c r="A26">
        <v>25</v>
      </c>
      <c r="B26">
        <v>19.899999999999999</v>
      </c>
      <c r="C26">
        <v>5</v>
      </c>
      <c r="D26" s="1" t="s">
        <v>6</v>
      </c>
      <c r="E26">
        <v>3</v>
      </c>
      <c r="F26">
        <f t="shared" si="0"/>
        <v>0</v>
      </c>
      <c r="G26">
        <f t="shared" si="1"/>
        <v>0</v>
      </c>
    </row>
    <row r="27" spans="1:13" x14ac:dyDescent="0.25">
      <c r="A27">
        <v>26</v>
      </c>
      <c r="B27">
        <v>17.5</v>
      </c>
      <c r="C27">
        <v>19</v>
      </c>
      <c r="D27" s="1" t="s">
        <v>6</v>
      </c>
      <c r="E27">
        <v>4</v>
      </c>
      <c r="F27">
        <f t="shared" si="0"/>
        <v>0</v>
      </c>
      <c r="G27">
        <f t="shared" si="1"/>
        <v>0</v>
      </c>
      <c r="L27" t="s">
        <v>30</v>
      </c>
    </row>
    <row r="28" spans="1:13" x14ac:dyDescent="0.25">
      <c r="A28">
        <v>27</v>
      </c>
      <c r="B28">
        <v>13.9</v>
      </c>
      <c r="C28">
        <v>18</v>
      </c>
      <c r="D28" s="1" t="s">
        <v>6</v>
      </c>
      <c r="E28">
        <v>4</v>
      </c>
      <c r="F28">
        <f t="shared" si="0"/>
        <v>0</v>
      </c>
      <c r="G28">
        <f t="shared" si="1"/>
        <v>0</v>
      </c>
      <c r="L28" t="s">
        <v>31</v>
      </c>
    </row>
    <row r="29" spans="1:13" x14ac:dyDescent="0.25">
      <c r="A29">
        <v>28</v>
      </c>
      <c r="B29">
        <v>9.9</v>
      </c>
      <c r="C29">
        <v>4</v>
      </c>
      <c r="D29" s="1" t="s">
        <v>6</v>
      </c>
      <c r="E29">
        <v>4</v>
      </c>
      <c r="F29">
        <f t="shared" si="0"/>
        <v>0</v>
      </c>
      <c r="G29">
        <f t="shared" si="1"/>
        <v>0</v>
      </c>
    </row>
    <row r="30" spans="1:13" x14ac:dyDescent="0.25">
      <c r="A30">
        <v>29</v>
      </c>
      <c r="B30">
        <v>6.4</v>
      </c>
      <c r="C30">
        <v>17</v>
      </c>
      <c r="D30" s="1" t="s">
        <v>6</v>
      </c>
      <c r="E30">
        <v>5</v>
      </c>
      <c r="F30">
        <f t="shared" si="0"/>
        <v>0</v>
      </c>
      <c r="G30">
        <f t="shared" si="1"/>
        <v>0</v>
      </c>
    </row>
    <row r="31" spans="1:13" x14ac:dyDescent="0.25">
      <c r="A31">
        <v>30</v>
      </c>
      <c r="B31">
        <v>4.2</v>
      </c>
      <c r="C31">
        <v>14</v>
      </c>
      <c r="D31" s="1" t="s">
        <v>6</v>
      </c>
      <c r="E31">
        <v>5</v>
      </c>
      <c r="F31">
        <f t="shared" si="0"/>
        <v>0</v>
      </c>
      <c r="G31">
        <f t="shared" si="1"/>
        <v>0</v>
      </c>
    </row>
    <row r="32" spans="1:13" x14ac:dyDescent="0.25">
      <c r="A32">
        <v>31</v>
      </c>
      <c r="B32">
        <v>3.6</v>
      </c>
      <c r="C32">
        <v>12</v>
      </c>
      <c r="D32" s="1" t="s">
        <v>6</v>
      </c>
      <c r="E32">
        <v>5</v>
      </c>
      <c r="F32">
        <f t="shared" si="0"/>
        <v>0</v>
      </c>
      <c r="G32">
        <f t="shared" si="1"/>
        <v>0</v>
      </c>
    </row>
    <row r="33" spans="1:7" x14ac:dyDescent="0.25">
      <c r="A33">
        <v>32</v>
      </c>
      <c r="B33">
        <v>4.5999999999999996</v>
      </c>
      <c r="C33">
        <v>11</v>
      </c>
      <c r="D33" s="1" t="s">
        <v>6</v>
      </c>
      <c r="E33">
        <v>5</v>
      </c>
      <c r="F33">
        <f t="shared" si="0"/>
        <v>0</v>
      </c>
      <c r="G33">
        <f t="shared" si="1"/>
        <v>1</v>
      </c>
    </row>
    <row r="34" spans="1:7" x14ac:dyDescent="0.25">
      <c r="A34">
        <v>33</v>
      </c>
      <c r="B34">
        <v>6.6</v>
      </c>
      <c r="C34">
        <v>17</v>
      </c>
      <c r="D34" s="1" t="s">
        <v>6</v>
      </c>
      <c r="E34">
        <v>5</v>
      </c>
      <c r="F34">
        <f t="shared" si="0"/>
        <v>0</v>
      </c>
      <c r="G34">
        <f t="shared" si="1"/>
        <v>2</v>
      </c>
    </row>
    <row r="35" spans="1:7" x14ac:dyDescent="0.25">
      <c r="A35">
        <v>34</v>
      </c>
      <c r="B35">
        <v>8.6999999999999993</v>
      </c>
      <c r="C35">
        <v>26</v>
      </c>
      <c r="D35" s="1" t="s">
        <v>6</v>
      </c>
      <c r="E35">
        <v>5</v>
      </c>
      <c r="F35">
        <f t="shared" si="0"/>
        <v>0</v>
      </c>
      <c r="G35">
        <f t="shared" si="1"/>
        <v>3</v>
      </c>
    </row>
    <row r="36" spans="1:7" x14ac:dyDescent="0.25">
      <c r="A36">
        <v>35</v>
      </c>
      <c r="B36">
        <v>10</v>
      </c>
      <c r="C36">
        <v>0</v>
      </c>
      <c r="D36" s="1" t="s">
        <v>5</v>
      </c>
      <c r="E36">
        <v>0</v>
      </c>
      <c r="F36">
        <f t="shared" si="0"/>
        <v>0</v>
      </c>
      <c r="G36">
        <f t="shared" si="1"/>
        <v>4</v>
      </c>
    </row>
    <row r="37" spans="1:7" x14ac:dyDescent="0.25">
      <c r="A37">
        <v>36</v>
      </c>
      <c r="B37">
        <v>10.1</v>
      </c>
      <c r="C37">
        <v>3</v>
      </c>
      <c r="D37" s="1" t="s">
        <v>6</v>
      </c>
      <c r="E37">
        <v>1</v>
      </c>
      <c r="F37">
        <f t="shared" si="0"/>
        <v>0</v>
      </c>
      <c r="G37">
        <f t="shared" si="1"/>
        <v>5</v>
      </c>
    </row>
    <row r="38" spans="1:7" x14ac:dyDescent="0.25">
      <c r="A38">
        <v>37</v>
      </c>
      <c r="B38">
        <v>8.8000000000000007</v>
      </c>
      <c r="C38">
        <v>3</v>
      </c>
      <c r="D38" s="1" t="s">
        <v>6</v>
      </c>
      <c r="E38">
        <v>1</v>
      </c>
      <c r="F38">
        <f t="shared" si="0"/>
        <v>0</v>
      </c>
      <c r="G38">
        <f t="shared" si="1"/>
        <v>0</v>
      </c>
    </row>
    <row r="39" spans="1:7" x14ac:dyDescent="0.25">
      <c r="A39">
        <v>38</v>
      </c>
      <c r="B39">
        <v>6.4</v>
      </c>
      <c r="C39">
        <v>5</v>
      </c>
      <c r="D39" s="1" t="s">
        <v>6</v>
      </c>
      <c r="E39">
        <v>1</v>
      </c>
      <c r="F39">
        <f t="shared" si="0"/>
        <v>0</v>
      </c>
      <c r="G39">
        <f t="shared" si="1"/>
        <v>0</v>
      </c>
    </row>
    <row r="40" spans="1:7" x14ac:dyDescent="0.25">
      <c r="A40">
        <v>39</v>
      </c>
      <c r="B40">
        <v>3.8</v>
      </c>
      <c r="C40">
        <v>11</v>
      </c>
      <c r="D40" s="1" t="s">
        <v>6</v>
      </c>
      <c r="E40">
        <v>2</v>
      </c>
      <c r="F40">
        <f t="shared" si="0"/>
        <v>0</v>
      </c>
      <c r="G40">
        <f t="shared" si="1"/>
        <v>0</v>
      </c>
    </row>
    <row r="41" spans="1:7" x14ac:dyDescent="0.25">
      <c r="A41">
        <v>40</v>
      </c>
      <c r="B41">
        <v>1.7</v>
      </c>
      <c r="C41">
        <v>6</v>
      </c>
      <c r="D41" s="1" t="s">
        <v>6</v>
      </c>
      <c r="E41">
        <v>2</v>
      </c>
      <c r="F41">
        <f t="shared" si="0"/>
        <v>0</v>
      </c>
      <c r="G41">
        <f t="shared" si="1"/>
        <v>0</v>
      </c>
    </row>
    <row r="42" spans="1:7" x14ac:dyDescent="0.25">
      <c r="A42">
        <v>41</v>
      </c>
      <c r="B42">
        <v>1</v>
      </c>
      <c r="C42">
        <v>3</v>
      </c>
      <c r="D42" s="1" t="s">
        <v>6</v>
      </c>
      <c r="E42">
        <v>2</v>
      </c>
      <c r="F42">
        <f t="shared" si="0"/>
        <v>0</v>
      </c>
      <c r="G42">
        <f t="shared" si="1"/>
        <v>0</v>
      </c>
    </row>
    <row r="43" spans="1:7" x14ac:dyDescent="0.25">
      <c r="A43">
        <v>42</v>
      </c>
      <c r="B43">
        <v>2</v>
      </c>
      <c r="C43">
        <v>17</v>
      </c>
      <c r="D43" s="1" t="s">
        <v>6</v>
      </c>
      <c r="E43">
        <v>3</v>
      </c>
      <c r="F43">
        <f t="shared" si="0"/>
        <v>0</v>
      </c>
      <c r="G43">
        <f t="shared" si="1"/>
        <v>1</v>
      </c>
    </row>
    <row r="44" spans="1:7" x14ac:dyDescent="0.25">
      <c r="A44">
        <v>43</v>
      </c>
      <c r="B44">
        <v>4.5999999999999996</v>
      </c>
      <c r="C44">
        <v>5</v>
      </c>
      <c r="D44" s="1" t="s">
        <v>6</v>
      </c>
      <c r="E44">
        <v>3</v>
      </c>
      <c r="F44">
        <f t="shared" si="0"/>
        <v>0</v>
      </c>
      <c r="G44">
        <f t="shared" si="1"/>
        <v>2</v>
      </c>
    </row>
    <row r="45" spans="1:7" x14ac:dyDescent="0.25">
      <c r="A45">
        <v>44</v>
      </c>
      <c r="B45">
        <v>8.1999999999999993</v>
      </c>
      <c r="C45">
        <v>8</v>
      </c>
      <c r="D45" s="1" t="s">
        <v>6</v>
      </c>
      <c r="E45">
        <v>3</v>
      </c>
      <c r="F45">
        <f t="shared" si="0"/>
        <v>0</v>
      </c>
      <c r="G45">
        <f t="shared" si="1"/>
        <v>3</v>
      </c>
    </row>
    <row r="46" spans="1:7" x14ac:dyDescent="0.25">
      <c r="A46">
        <v>45</v>
      </c>
      <c r="B46">
        <v>11.8</v>
      </c>
      <c r="C46">
        <v>2</v>
      </c>
      <c r="D46" s="1" t="s">
        <v>6</v>
      </c>
      <c r="E46">
        <v>4</v>
      </c>
      <c r="F46">
        <f t="shared" si="0"/>
        <v>0</v>
      </c>
      <c r="G46">
        <f t="shared" si="1"/>
        <v>4</v>
      </c>
    </row>
    <row r="47" spans="1:7" x14ac:dyDescent="0.25">
      <c r="A47">
        <v>46</v>
      </c>
      <c r="B47">
        <v>14.7</v>
      </c>
      <c r="C47">
        <v>1</v>
      </c>
      <c r="D47" s="1" t="s">
        <v>6</v>
      </c>
      <c r="E47">
        <v>4</v>
      </c>
      <c r="F47">
        <f t="shared" si="0"/>
        <v>0</v>
      </c>
      <c r="G47">
        <f t="shared" si="1"/>
        <v>5</v>
      </c>
    </row>
    <row r="48" spans="1:7" x14ac:dyDescent="0.25">
      <c r="A48">
        <v>47</v>
      </c>
      <c r="B48">
        <v>16.3</v>
      </c>
      <c r="C48">
        <v>11</v>
      </c>
      <c r="D48" s="1" t="s">
        <v>6</v>
      </c>
      <c r="E48">
        <v>4</v>
      </c>
      <c r="F48">
        <f t="shared" si="0"/>
        <v>0</v>
      </c>
      <c r="G48">
        <f t="shared" si="1"/>
        <v>6</v>
      </c>
    </row>
    <row r="49" spans="1:7" x14ac:dyDescent="0.25">
      <c r="A49">
        <v>48</v>
      </c>
      <c r="B49">
        <v>16.3</v>
      </c>
      <c r="C49">
        <v>25</v>
      </c>
      <c r="D49" s="1" t="s">
        <v>6</v>
      </c>
      <c r="E49">
        <v>5</v>
      </c>
      <c r="F49">
        <f t="shared" si="0"/>
        <v>0</v>
      </c>
      <c r="G49">
        <f t="shared" si="1"/>
        <v>0</v>
      </c>
    </row>
    <row r="50" spans="1:7" x14ac:dyDescent="0.25">
      <c r="A50">
        <v>49</v>
      </c>
      <c r="B50">
        <v>15.2</v>
      </c>
      <c r="C50">
        <v>0</v>
      </c>
      <c r="D50" s="1" t="s">
        <v>5</v>
      </c>
      <c r="E50">
        <v>0</v>
      </c>
      <c r="F50">
        <f t="shared" si="0"/>
        <v>0</v>
      </c>
      <c r="G50">
        <f t="shared" si="1"/>
        <v>0</v>
      </c>
    </row>
    <row r="51" spans="1:7" x14ac:dyDescent="0.25">
      <c r="A51">
        <v>50</v>
      </c>
      <c r="B51">
        <v>13.6</v>
      </c>
      <c r="C51">
        <v>2</v>
      </c>
      <c r="D51" s="1" t="s">
        <v>6</v>
      </c>
      <c r="E51">
        <v>1</v>
      </c>
      <c r="F51">
        <f t="shared" si="0"/>
        <v>0</v>
      </c>
      <c r="G51">
        <f t="shared" si="1"/>
        <v>0</v>
      </c>
    </row>
    <row r="52" spans="1:7" x14ac:dyDescent="0.25">
      <c r="A52">
        <v>51</v>
      </c>
      <c r="B52">
        <v>12.5</v>
      </c>
      <c r="C52">
        <v>3</v>
      </c>
      <c r="D52" s="1" t="s">
        <v>6</v>
      </c>
      <c r="E52">
        <v>1</v>
      </c>
      <c r="F52">
        <f t="shared" si="0"/>
        <v>0</v>
      </c>
      <c r="G52">
        <f t="shared" si="1"/>
        <v>0</v>
      </c>
    </row>
    <row r="53" spans="1:7" x14ac:dyDescent="0.25">
      <c r="A53">
        <v>52</v>
      </c>
      <c r="B53">
        <v>12.5</v>
      </c>
      <c r="C53">
        <v>2</v>
      </c>
      <c r="D53" s="1" t="s">
        <v>6</v>
      </c>
      <c r="E53">
        <v>1</v>
      </c>
      <c r="F53">
        <f t="shared" si="0"/>
        <v>0</v>
      </c>
      <c r="G53">
        <f t="shared" si="1"/>
        <v>0</v>
      </c>
    </row>
    <row r="54" spans="1:7" x14ac:dyDescent="0.25">
      <c r="A54">
        <v>53</v>
      </c>
      <c r="B54">
        <v>14.1</v>
      </c>
      <c r="C54">
        <v>4</v>
      </c>
      <c r="D54" s="1" t="s">
        <v>6</v>
      </c>
      <c r="E54">
        <v>2</v>
      </c>
      <c r="F54">
        <f t="shared" si="0"/>
        <v>0</v>
      </c>
      <c r="G54">
        <f t="shared" si="1"/>
        <v>1</v>
      </c>
    </row>
    <row r="55" spans="1:7" x14ac:dyDescent="0.25">
      <c r="A55">
        <v>54</v>
      </c>
      <c r="B55">
        <v>17.100000000000001</v>
      </c>
      <c r="C55">
        <v>5</v>
      </c>
      <c r="D55" s="1" t="s">
        <v>6</v>
      </c>
      <c r="E55">
        <v>2</v>
      </c>
      <c r="F55">
        <f t="shared" si="0"/>
        <v>0</v>
      </c>
      <c r="G55">
        <f t="shared" si="1"/>
        <v>2</v>
      </c>
    </row>
    <row r="56" spans="1:7" x14ac:dyDescent="0.25">
      <c r="A56">
        <v>55</v>
      </c>
      <c r="B56">
        <v>20.9</v>
      </c>
      <c r="C56">
        <v>9</v>
      </c>
      <c r="D56" s="1" t="s">
        <v>6</v>
      </c>
      <c r="E56">
        <v>2</v>
      </c>
      <c r="F56">
        <f t="shared" si="0"/>
        <v>0</v>
      </c>
      <c r="G56">
        <f t="shared" si="1"/>
        <v>3</v>
      </c>
    </row>
    <row r="57" spans="1:7" x14ac:dyDescent="0.25">
      <c r="A57">
        <v>56</v>
      </c>
      <c r="B57">
        <v>24.5</v>
      </c>
      <c r="C57">
        <v>2</v>
      </c>
      <c r="D57" s="1" t="s">
        <v>6</v>
      </c>
      <c r="E57">
        <v>3</v>
      </c>
      <c r="F57">
        <f t="shared" si="0"/>
        <v>1</v>
      </c>
      <c r="G57">
        <f t="shared" si="1"/>
        <v>4</v>
      </c>
    </row>
    <row r="58" spans="1:7" x14ac:dyDescent="0.25">
      <c r="A58">
        <v>57</v>
      </c>
      <c r="B58">
        <v>27.3</v>
      </c>
      <c r="C58">
        <v>16</v>
      </c>
      <c r="D58" s="1" t="s">
        <v>6</v>
      </c>
      <c r="E58">
        <v>3</v>
      </c>
      <c r="F58">
        <f t="shared" si="0"/>
        <v>0</v>
      </c>
      <c r="G58">
        <f t="shared" si="1"/>
        <v>5</v>
      </c>
    </row>
    <row r="59" spans="1:7" x14ac:dyDescent="0.25">
      <c r="A59">
        <v>58</v>
      </c>
      <c r="B59">
        <v>28.4</v>
      </c>
      <c r="C59">
        <v>14</v>
      </c>
      <c r="D59" s="1" t="s">
        <v>6</v>
      </c>
      <c r="E59">
        <v>3</v>
      </c>
      <c r="F59">
        <f t="shared" si="0"/>
        <v>0</v>
      </c>
      <c r="G59">
        <f t="shared" si="1"/>
        <v>6</v>
      </c>
    </row>
    <row r="60" spans="1:7" x14ac:dyDescent="0.25">
      <c r="A60">
        <v>59</v>
      </c>
      <c r="B60">
        <v>27.8</v>
      </c>
      <c r="C60">
        <v>14</v>
      </c>
      <c r="D60" s="1" t="s">
        <v>6</v>
      </c>
      <c r="E60">
        <v>3</v>
      </c>
      <c r="F60">
        <f t="shared" si="0"/>
        <v>0</v>
      </c>
      <c r="G60">
        <f t="shared" si="1"/>
        <v>0</v>
      </c>
    </row>
    <row r="61" spans="1:7" x14ac:dyDescent="0.25">
      <c r="A61">
        <v>60</v>
      </c>
      <c r="B61">
        <v>25.9</v>
      </c>
      <c r="C61">
        <v>6</v>
      </c>
      <c r="D61" s="1" t="s">
        <v>6</v>
      </c>
      <c r="E61">
        <v>4</v>
      </c>
      <c r="F61">
        <f t="shared" si="0"/>
        <v>0</v>
      </c>
      <c r="G61">
        <f t="shared" si="1"/>
        <v>0</v>
      </c>
    </row>
    <row r="62" spans="1:7" x14ac:dyDescent="0.25">
      <c r="A62">
        <v>61</v>
      </c>
      <c r="B62">
        <v>23.4</v>
      </c>
      <c r="C62">
        <v>21</v>
      </c>
      <c r="D62" s="1" t="s">
        <v>6</v>
      </c>
      <c r="E62">
        <v>4</v>
      </c>
      <c r="F62">
        <f t="shared" si="0"/>
        <v>0</v>
      </c>
      <c r="G62">
        <f t="shared" si="1"/>
        <v>0</v>
      </c>
    </row>
    <row r="63" spans="1:7" x14ac:dyDescent="0.25">
      <c r="A63">
        <v>62</v>
      </c>
      <c r="B63">
        <v>21.2</v>
      </c>
      <c r="C63">
        <v>21</v>
      </c>
      <c r="D63" s="1" t="s">
        <v>6</v>
      </c>
      <c r="E63">
        <v>5</v>
      </c>
      <c r="F63">
        <f t="shared" si="0"/>
        <v>0</v>
      </c>
      <c r="G63">
        <f t="shared" si="1"/>
        <v>0</v>
      </c>
    </row>
    <row r="64" spans="1:7" x14ac:dyDescent="0.25">
      <c r="A64">
        <v>63</v>
      </c>
      <c r="B64">
        <v>20</v>
      </c>
      <c r="C64">
        <v>0</v>
      </c>
      <c r="D64" s="1" t="s">
        <v>5</v>
      </c>
      <c r="E64">
        <v>0</v>
      </c>
      <c r="F64">
        <f t="shared" si="0"/>
        <v>1</v>
      </c>
      <c r="G64">
        <f t="shared" si="1"/>
        <v>0</v>
      </c>
    </row>
    <row r="65" spans="1:7" x14ac:dyDescent="0.25">
      <c r="A65">
        <v>64</v>
      </c>
      <c r="B65">
        <v>20.3</v>
      </c>
      <c r="C65">
        <v>4</v>
      </c>
      <c r="D65" s="1" t="s">
        <v>6</v>
      </c>
      <c r="E65">
        <v>1</v>
      </c>
      <c r="F65">
        <f t="shared" si="0"/>
        <v>1</v>
      </c>
      <c r="G65">
        <f t="shared" si="1"/>
        <v>1</v>
      </c>
    </row>
    <row r="66" spans="1:7" x14ac:dyDescent="0.25">
      <c r="A66">
        <v>65</v>
      </c>
      <c r="B66">
        <v>21.8</v>
      </c>
      <c r="C66">
        <v>6</v>
      </c>
      <c r="D66" s="1" t="s">
        <v>6</v>
      </c>
      <c r="E66">
        <v>1</v>
      </c>
      <c r="F66">
        <f t="shared" ref="F66:F129" si="2">IF(AND(B66&gt;=20,C66&lt;=5),1,0)</f>
        <v>0</v>
      </c>
      <c r="G66">
        <f t="shared" si="1"/>
        <v>2</v>
      </c>
    </row>
    <row r="67" spans="1:7" x14ac:dyDescent="0.25">
      <c r="A67">
        <v>66</v>
      </c>
      <c r="B67">
        <v>24</v>
      </c>
      <c r="C67">
        <v>3</v>
      </c>
      <c r="D67" s="1" t="s">
        <v>6</v>
      </c>
      <c r="E67">
        <v>1</v>
      </c>
      <c r="F67">
        <f t="shared" si="2"/>
        <v>1</v>
      </c>
      <c r="G67">
        <f t="shared" si="1"/>
        <v>3</v>
      </c>
    </row>
    <row r="68" spans="1:7" x14ac:dyDescent="0.25">
      <c r="A68">
        <v>67</v>
      </c>
      <c r="B68">
        <v>26.1</v>
      </c>
      <c r="C68">
        <v>7</v>
      </c>
      <c r="D68" s="1" t="s">
        <v>6</v>
      </c>
      <c r="E68">
        <v>2</v>
      </c>
      <c r="F68">
        <f t="shared" si="2"/>
        <v>0</v>
      </c>
      <c r="G68">
        <f t="shared" ref="G68:G131" si="3">IF(B67&lt;B68,G67+1,0)</f>
        <v>4</v>
      </c>
    </row>
    <row r="69" spans="1:7" x14ac:dyDescent="0.25">
      <c r="A69">
        <v>68</v>
      </c>
      <c r="B69">
        <v>27.3</v>
      </c>
      <c r="C69">
        <v>6</v>
      </c>
      <c r="D69" s="1" t="s">
        <v>6</v>
      </c>
      <c r="E69">
        <v>2</v>
      </c>
      <c r="F69">
        <f t="shared" si="2"/>
        <v>0</v>
      </c>
      <c r="G69">
        <f t="shared" si="3"/>
        <v>5</v>
      </c>
    </row>
    <row r="70" spans="1:7" x14ac:dyDescent="0.25">
      <c r="A70">
        <v>69</v>
      </c>
      <c r="B70">
        <v>26.8</v>
      </c>
      <c r="C70">
        <v>8</v>
      </c>
      <c r="D70" s="1" t="s">
        <v>6</v>
      </c>
      <c r="E70">
        <v>2</v>
      </c>
      <c r="F70">
        <f t="shared" si="2"/>
        <v>0</v>
      </c>
      <c r="G70">
        <f t="shared" si="3"/>
        <v>0</v>
      </c>
    </row>
    <row r="71" spans="1:7" x14ac:dyDescent="0.25">
      <c r="A71">
        <v>70</v>
      </c>
      <c r="B71">
        <v>24.7</v>
      </c>
      <c r="C71">
        <v>3</v>
      </c>
      <c r="D71" s="1" t="s">
        <v>6</v>
      </c>
      <c r="E71">
        <v>3</v>
      </c>
      <c r="F71">
        <f t="shared" si="2"/>
        <v>1</v>
      </c>
      <c r="G71">
        <f t="shared" si="3"/>
        <v>0</v>
      </c>
    </row>
    <row r="72" spans="1:7" x14ac:dyDescent="0.25">
      <c r="A72">
        <v>71</v>
      </c>
      <c r="B72">
        <v>21.2</v>
      </c>
      <c r="C72">
        <v>16</v>
      </c>
      <c r="D72" s="1" t="s">
        <v>6</v>
      </c>
      <c r="E72">
        <v>3</v>
      </c>
      <c r="F72">
        <f t="shared" si="2"/>
        <v>0</v>
      </c>
      <c r="G72">
        <f t="shared" si="3"/>
        <v>0</v>
      </c>
    </row>
    <row r="73" spans="1:7" x14ac:dyDescent="0.25">
      <c r="A73">
        <v>72</v>
      </c>
      <c r="B73">
        <v>17.3</v>
      </c>
      <c r="C73">
        <v>8</v>
      </c>
      <c r="D73" s="1" t="s">
        <v>6</v>
      </c>
      <c r="E73">
        <v>3</v>
      </c>
      <c r="F73">
        <f t="shared" si="2"/>
        <v>0</v>
      </c>
      <c r="G73">
        <f t="shared" si="3"/>
        <v>0</v>
      </c>
    </row>
    <row r="74" spans="1:7" x14ac:dyDescent="0.25">
      <c r="A74">
        <v>73</v>
      </c>
      <c r="B74">
        <v>13.7</v>
      </c>
      <c r="C74">
        <v>19</v>
      </c>
      <c r="D74" s="1" t="s">
        <v>6</v>
      </c>
      <c r="E74">
        <v>4</v>
      </c>
      <c r="F74">
        <f t="shared" si="2"/>
        <v>0</v>
      </c>
      <c r="G74">
        <f t="shared" si="3"/>
        <v>0</v>
      </c>
    </row>
    <row r="75" spans="1:7" x14ac:dyDescent="0.25">
      <c r="A75">
        <v>74</v>
      </c>
      <c r="B75">
        <v>11.3</v>
      </c>
      <c r="C75">
        <v>5</v>
      </c>
      <c r="D75" s="1" t="s">
        <v>6</v>
      </c>
      <c r="E75">
        <v>4</v>
      </c>
      <c r="F75">
        <f t="shared" si="2"/>
        <v>0</v>
      </c>
      <c r="G75">
        <f t="shared" si="3"/>
        <v>0</v>
      </c>
    </row>
    <row r="76" spans="1:7" x14ac:dyDescent="0.25">
      <c r="A76">
        <v>75</v>
      </c>
      <c r="B76">
        <v>10.5</v>
      </c>
      <c r="C76">
        <v>2</v>
      </c>
      <c r="D76" s="1" t="s">
        <v>6</v>
      </c>
      <c r="E76">
        <v>4</v>
      </c>
      <c r="F76">
        <f t="shared" si="2"/>
        <v>0</v>
      </c>
      <c r="G76">
        <f t="shared" si="3"/>
        <v>0</v>
      </c>
    </row>
    <row r="77" spans="1:7" x14ac:dyDescent="0.25">
      <c r="A77">
        <v>76</v>
      </c>
      <c r="B77">
        <v>11</v>
      </c>
      <c r="C77">
        <v>22</v>
      </c>
      <c r="D77" s="1" t="s">
        <v>6</v>
      </c>
      <c r="E77">
        <v>5</v>
      </c>
      <c r="F77">
        <f t="shared" si="2"/>
        <v>0</v>
      </c>
      <c r="G77">
        <f t="shared" si="3"/>
        <v>1</v>
      </c>
    </row>
    <row r="78" spans="1:7" x14ac:dyDescent="0.25">
      <c r="A78">
        <v>77</v>
      </c>
      <c r="B78">
        <v>12.5</v>
      </c>
      <c r="C78">
        <v>0</v>
      </c>
      <c r="D78" s="1" t="s">
        <v>5</v>
      </c>
      <c r="E78">
        <v>0</v>
      </c>
      <c r="F78">
        <f t="shared" si="2"/>
        <v>0</v>
      </c>
      <c r="G78">
        <f t="shared" si="3"/>
        <v>2</v>
      </c>
    </row>
    <row r="79" spans="1:7" x14ac:dyDescent="0.25">
      <c r="A79">
        <v>78</v>
      </c>
      <c r="B79">
        <v>14</v>
      </c>
      <c r="C79">
        <v>2</v>
      </c>
      <c r="D79" s="1" t="s">
        <v>6</v>
      </c>
      <c r="E79">
        <v>1</v>
      </c>
      <c r="F79">
        <f t="shared" si="2"/>
        <v>0</v>
      </c>
      <c r="G79">
        <f t="shared" si="3"/>
        <v>3</v>
      </c>
    </row>
    <row r="80" spans="1:7" x14ac:dyDescent="0.25">
      <c r="A80">
        <v>79</v>
      </c>
      <c r="B80">
        <v>14.7</v>
      </c>
      <c r="C80">
        <v>4</v>
      </c>
      <c r="D80" s="1" t="s">
        <v>6</v>
      </c>
      <c r="E80">
        <v>1</v>
      </c>
      <c r="F80">
        <f t="shared" si="2"/>
        <v>0</v>
      </c>
      <c r="G80">
        <f t="shared" si="3"/>
        <v>4</v>
      </c>
    </row>
    <row r="81" spans="1:7" x14ac:dyDescent="0.25">
      <c r="A81">
        <v>80</v>
      </c>
      <c r="B81">
        <v>14.1</v>
      </c>
      <c r="C81">
        <v>5</v>
      </c>
      <c r="D81" s="1" t="s">
        <v>7</v>
      </c>
      <c r="E81">
        <v>1</v>
      </c>
      <c r="F81">
        <f t="shared" si="2"/>
        <v>0</v>
      </c>
      <c r="G81">
        <f t="shared" si="3"/>
        <v>0</v>
      </c>
    </row>
    <row r="82" spans="1:7" x14ac:dyDescent="0.25">
      <c r="A82">
        <v>81</v>
      </c>
      <c r="B82">
        <v>11.9</v>
      </c>
      <c r="C82">
        <v>8</v>
      </c>
      <c r="D82" s="1" t="s">
        <v>6</v>
      </c>
      <c r="E82">
        <v>2</v>
      </c>
      <c r="F82">
        <f t="shared" si="2"/>
        <v>0</v>
      </c>
      <c r="G82">
        <f t="shared" si="3"/>
        <v>0</v>
      </c>
    </row>
    <row r="83" spans="1:7" x14ac:dyDescent="0.25">
      <c r="A83">
        <v>82</v>
      </c>
      <c r="B83">
        <v>8.6999999999999993</v>
      </c>
      <c r="C83">
        <v>6</v>
      </c>
      <c r="D83" s="1" t="s">
        <v>6</v>
      </c>
      <c r="E83">
        <v>2</v>
      </c>
      <c r="F83">
        <f t="shared" si="2"/>
        <v>0</v>
      </c>
      <c r="G83">
        <f t="shared" si="3"/>
        <v>0</v>
      </c>
    </row>
    <row r="84" spans="1:7" x14ac:dyDescent="0.25">
      <c r="A84">
        <v>83</v>
      </c>
      <c r="B84">
        <v>5.0999999999999996</v>
      </c>
      <c r="C84">
        <v>3</v>
      </c>
      <c r="D84" s="1" t="s">
        <v>6</v>
      </c>
      <c r="E84">
        <v>2</v>
      </c>
      <c r="F84">
        <f t="shared" si="2"/>
        <v>0</v>
      </c>
      <c r="G84">
        <f t="shared" si="3"/>
        <v>0</v>
      </c>
    </row>
    <row r="85" spans="1:7" x14ac:dyDescent="0.25">
      <c r="A85">
        <v>84</v>
      </c>
      <c r="B85">
        <v>2.2000000000000002</v>
      </c>
      <c r="C85">
        <v>1</v>
      </c>
      <c r="D85" s="1" t="s">
        <v>6</v>
      </c>
      <c r="E85">
        <v>3</v>
      </c>
      <c r="F85">
        <f t="shared" si="2"/>
        <v>0</v>
      </c>
      <c r="G85">
        <f t="shared" si="3"/>
        <v>0</v>
      </c>
    </row>
    <row r="86" spans="1:7" x14ac:dyDescent="0.25">
      <c r="A86">
        <v>85</v>
      </c>
      <c r="B86">
        <v>0.5</v>
      </c>
      <c r="C86">
        <v>5</v>
      </c>
      <c r="D86" s="1" t="s">
        <v>6</v>
      </c>
      <c r="E86">
        <v>3</v>
      </c>
      <c r="F86">
        <f t="shared" si="2"/>
        <v>0</v>
      </c>
      <c r="G86">
        <f t="shared" si="3"/>
        <v>0</v>
      </c>
    </row>
    <row r="87" spans="1:7" x14ac:dyDescent="0.25">
      <c r="A87">
        <v>86</v>
      </c>
      <c r="B87">
        <v>0.6</v>
      </c>
      <c r="C87">
        <v>13</v>
      </c>
      <c r="D87" s="1" t="s">
        <v>6</v>
      </c>
      <c r="E87">
        <v>3</v>
      </c>
      <c r="F87">
        <f t="shared" si="2"/>
        <v>0</v>
      </c>
      <c r="G87">
        <f t="shared" si="3"/>
        <v>1</v>
      </c>
    </row>
    <row r="88" spans="1:7" x14ac:dyDescent="0.25">
      <c r="A88">
        <v>87</v>
      </c>
      <c r="B88">
        <v>2.2999999999999998</v>
      </c>
      <c r="C88">
        <v>4</v>
      </c>
      <c r="D88" s="1" t="s">
        <v>6</v>
      </c>
      <c r="E88">
        <v>4</v>
      </c>
      <c r="F88">
        <f t="shared" si="2"/>
        <v>0</v>
      </c>
      <c r="G88">
        <f t="shared" si="3"/>
        <v>2</v>
      </c>
    </row>
    <row r="89" spans="1:7" x14ac:dyDescent="0.25">
      <c r="A89">
        <v>88</v>
      </c>
      <c r="B89">
        <v>5</v>
      </c>
      <c r="C89">
        <v>9</v>
      </c>
      <c r="D89" s="1" t="s">
        <v>6</v>
      </c>
      <c r="E89">
        <v>4</v>
      </c>
      <c r="F89">
        <f t="shared" si="2"/>
        <v>0</v>
      </c>
      <c r="G89">
        <f t="shared" si="3"/>
        <v>3</v>
      </c>
    </row>
    <row r="90" spans="1:7" x14ac:dyDescent="0.25">
      <c r="A90">
        <v>89</v>
      </c>
      <c r="B90">
        <v>7.9</v>
      </c>
      <c r="C90">
        <v>24</v>
      </c>
      <c r="D90" s="1" t="s">
        <v>6</v>
      </c>
      <c r="E90">
        <v>4</v>
      </c>
      <c r="F90">
        <f t="shared" si="2"/>
        <v>0</v>
      </c>
      <c r="G90">
        <f t="shared" si="3"/>
        <v>4</v>
      </c>
    </row>
    <row r="91" spans="1:7" x14ac:dyDescent="0.25">
      <c r="A91">
        <v>90</v>
      </c>
      <c r="B91">
        <v>10</v>
      </c>
      <c r="C91">
        <v>15</v>
      </c>
      <c r="D91" s="1" t="s">
        <v>6</v>
      </c>
      <c r="E91">
        <v>5</v>
      </c>
      <c r="F91">
        <f t="shared" si="2"/>
        <v>0</v>
      </c>
      <c r="G91">
        <f t="shared" si="3"/>
        <v>5</v>
      </c>
    </row>
    <row r="92" spans="1:7" x14ac:dyDescent="0.25">
      <c r="A92">
        <v>91</v>
      </c>
      <c r="B92">
        <v>10.9</v>
      </c>
      <c r="C92">
        <v>29</v>
      </c>
      <c r="D92" s="1" t="s">
        <v>6</v>
      </c>
      <c r="E92">
        <v>5</v>
      </c>
      <c r="F92">
        <f t="shared" si="2"/>
        <v>0</v>
      </c>
      <c r="G92">
        <f t="shared" si="3"/>
        <v>6</v>
      </c>
    </row>
    <row r="93" spans="1:7" x14ac:dyDescent="0.25">
      <c r="A93">
        <v>92</v>
      </c>
      <c r="B93">
        <v>10.3</v>
      </c>
      <c r="C93">
        <v>0</v>
      </c>
      <c r="D93" s="1" t="s">
        <v>5</v>
      </c>
      <c r="E93">
        <v>0</v>
      </c>
      <c r="F93">
        <f t="shared" si="2"/>
        <v>0</v>
      </c>
      <c r="G93">
        <f t="shared" si="3"/>
        <v>0</v>
      </c>
    </row>
    <row r="94" spans="1:7" x14ac:dyDescent="0.25">
      <c r="A94">
        <v>93</v>
      </c>
      <c r="B94">
        <v>8.6999999999999993</v>
      </c>
      <c r="C94">
        <v>1</v>
      </c>
      <c r="D94" s="1" t="s">
        <v>7</v>
      </c>
      <c r="E94">
        <v>1</v>
      </c>
      <c r="F94">
        <f t="shared" si="2"/>
        <v>0</v>
      </c>
      <c r="G94">
        <f t="shared" si="3"/>
        <v>0</v>
      </c>
    </row>
    <row r="95" spans="1:7" x14ac:dyDescent="0.25">
      <c r="A95">
        <v>94</v>
      </c>
      <c r="B95">
        <v>6.7</v>
      </c>
      <c r="C95">
        <v>3</v>
      </c>
      <c r="D95" s="1" t="s">
        <v>7</v>
      </c>
      <c r="E95">
        <v>1</v>
      </c>
      <c r="F95">
        <f t="shared" si="2"/>
        <v>0</v>
      </c>
      <c r="G95">
        <f t="shared" si="3"/>
        <v>0</v>
      </c>
    </row>
    <row r="96" spans="1:7" x14ac:dyDescent="0.25">
      <c r="A96">
        <v>95</v>
      </c>
      <c r="B96">
        <v>5.3</v>
      </c>
      <c r="C96">
        <v>6</v>
      </c>
      <c r="D96" s="1" t="s">
        <v>7</v>
      </c>
      <c r="E96">
        <v>1</v>
      </c>
      <c r="F96">
        <f t="shared" si="2"/>
        <v>0</v>
      </c>
      <c r="G96">
        <f t="shared" si="3"/>
        <v>0</v>
      </c>
    </row>
    <row r="97" spans="1:7" x14ac:dyDescent="0.25">
      <c r="A97">
        <v>96</v>
      </c>
      <c r="B97">
        <v>5.2</v>
      </c>
      <c r="C97">
        <v>3</v>
      </c>
      <c r="D97" s="1" t="s">
        <v>7</v>
      </c>
      <c r="E97">
        <v>2</v>
      </c>
      <c r="F97">
        <f t="shared" si="2"/>
        <v>0</v>
      </c>
      <c r="G97">
        <f t="shared" si="3"/>
        <v>0</v>
      </c>
    </row>
    <row r="98" spans="1:7" x14ac:dyDescent="0.25">
      <c r="A98">
        <v>97</v>
      </c>
      <c r="B98">
        <v>6.8</v>
      </c>
      <c r="C98">
        <v>2</v>
      </c>
      <c r="D98" s="1" t="s">
        <v>7</v>
      </c>
      <c r="E98">
        <v>2</v>
      </c>
      <c r="F98">
        <f t="shared" si="2"/>
        <v>0</v>
      </c>
      <c r="G98">
        <f t="shared" si="3"/>
        <v>1</v>
      </c>
    </row>
    <row r="99" spans="1:7" x14ac:dyDescent="0.25">
      <c r="A99">
        <v>98</v>
      </c>
      <c r="B99">
        <v>9.8000000000000007</v>
      </c>
      <c r="C99">
        <v>11</v>
      </c>
      <c r="D99" s="1" t="s">
        <v>7</v>
      </c>
      <c r="E99">
        <v>2</v>
      </c>
      <c r="F99">
        <f t="shared" si="2"/>
        <v>0</v>
      </c>
      <c r="G99">
        <f t="shared" si="3"/>
        <v>2</v>
      </c>
    </row>
    <row r="100" spans="1:7" x14ac:dyDescent="0.25">
      <c r="A100">
        <v>99</v>
      </c>
      <c r="B100">
        <v>13.7</v>
      </c>
      <c r="C100">
        <v>8</v>
      </c>
      <c r="D100" s="1" t="s">
        <v>7</v>
      </c>
      <c r="E100">
        <v>3</v>
      </c>
      <c r="F100">
        <f t="shared" si="2"/>
        <v>0</v>
      </c>
      <c r="G100">
        <f t="shared" si="3"/>
        <v>3</v>
      </c>
    </row>
    <row r="101" spans="1:7" x14ac:dyDescent="0.25">
      <c r="A101">
        <v>100</v>
      </c>
      <c r="B101">
        <v>17.7</v>
      </c>
      <c r="C101">
        <v>6</v>
      </c>
      <c r="D101" s="1" t="s">
        <v>7</v>
      </c>
      <c r="E101">
        <v>3</v>
      </c>
      <c r="F101">
        <f t="shared" si="2"/>
        <v>0</v>
      </c>
      <c r="G101">
        <f t="shared" si="3"/>
        <v>4</v>
      </c>
    </row>
    <row r="102" spans="1:7" x14ac:dyDescent="0.25">
      <c r="A102">
        <v>101</v>
      </c>
      <c r="B102">
        <v>20.8</v>
      </c>
      <c r="C102">
        <v>5</v>
      </c>
      <c r="D102" s="1" t="s">
        <v>7</v>
      </c>
      <c r="E102">
        <v>3</v>
      </c>
      <c r="F102">
        <f t="shared" si="2"/>
        <v>1</v>
      </c>
      <c r="G102">
        <f t="shared" si="3"/>
        <v>5</v>
      </c>
    </row>
    <row r="103" spans="1:7" x14ac:dyDescent="0.25">
      <c r="A103">
        <v>102</v>
      </c>
      <c r="B103">
        <v>22.4</v>
      </c>
      <c r="C103">
        <v>20</v>
      </c>
      <c r="D103" s="1" t="s">
        <v>7</v>
      </c>
      <c r="E103">
        <v>4</v>
      </c>
      <c r="F103">
        <f t="shared" si="2"/>
        <v>0</v>
      </c>
      <c r="G103">
        <f t="shared" si="3"/>
        <v>6</v>
      </c>
    </row>
    <row r="104" spans="1:7" x14ac:dyDescent="0.25">
      <c r="A104">
        <v>103</v>
      </c>
      <c r="B104">
        <v>22.5</v>
      </c>
      <c r="C104">
        <v>17</v>
      </c>
      <c r="D104" s="1" t="s">
        <v>7</v>
      </c>
      <c r="E104">
        <v>4</v>
      </c>
      <c r="F104">
        <f t="shared" si="2"/>
        <v>0</v>
      </c>
      <c r="G104">
        <f t="shared" si="3"/>
        <v>7</v>
      </c>
    </row>
    <row r="105" spans="1:7" x14ac:dyDescent="0.25">
      <c r="A105">
        <v>104</v>
      </c>
      <c r="B105">
        <v>21.2</v>
      </c>
      <c r="C105">
        <v>11</v>
      </c>
      <c r="D105" s="1" t="s">
        <v>7</v>
      </c>
      <c r="E105">
        <v>4</v>
      </c>
      <c r="F105">
        <f t="shared" si="2"/>
        <v>0</v>
      </c>
      <c r="G105">
        <f t="shared" si="3"/>
        <v>0</v>
      </c>
    </row>
    <row r="106" spans="1:7" x14ac:dyDescent="0.25">
      <c r="A106">
        <v>105</v>
      </c>
      <c r="B106">
        <v>19.5</v>
      </c>
      <c r="C106">
        <v>27</v>
      </c>
      <c r="D106" s="1" t="s">
        <v>7</v>
      </c>
      <c r="E106">
        <v>5</v>
      </c>
      <c r="F106">
        <f t="shared" si="2"/>
        <v>0</v>
      </c>
      <c r="G106">
        <f t="shared" si="3"/>
        <v>0</v>
      </c>
    </row>
    <row r="107" spans="1:7" x14ac:dyDescent="0.25">
      <c r="A107">
        <v>106</v>
      </c>
      <c r="B107">
        <v>18.100000000000001</v>
      </c>
      <c r="C107">
        <v>0</v>
      </c>
      <c r="D107" s="1" t="s">
        <v>5</v>
      </c>
      <c r="E107">
        <v>0</v>
      </c>
      <c r="F107">
        <f t="shared" si="2"/>
        <v>0</v>
      </c>
      <c r="G107">
        <f t="shared" si="3"/>
        <v>0</v>
      </c>
    </row>
    <row r="108" spans="1:7" x14ac:dyDescent="0.25">
      <c r="A108">
        <v>107</v>
      </c>
      <c r="B108">
        <v>17.8</v>
      </c>
      <c r="C108">
        <v>5</v>
      </c>
      <c r="D108" s="1" t="s">
        <v>6</v>
      </c>
      <c r="E108">
        <v>1</v>
      </c>
      <c r="F108">
        <f t="shared" si="2"/>
        <v>0</v>
      </c>
      <c r="G108">
        <f t="shared" si="3"/>
        <v>0</v>
      </c>
    </row>
    <row r="109" spans="1:7" x14ac:dyDescent="0.25">
      <c r="A109">
        <v>108</v>
      </c>
      <c r="B109">
        <v>18.899999999999999</v>
      </c>
      <c r="C109">
        <v>3</v>
      </c>
      <c r="D109" s="1" t="s">
        <v>6</v>
      </c>
      <c r="E109">
        <v>1</v>
      </c>
      <c r="F109">
        <f t="shared" si="2"/>
        <v>0</v>
      </c>
      <c r="G109">
        <f t="shared" si="3"/>
        <v>1</v>
      </c>
    </row>
    <row r="110" spans="1:7" x14ac:dyDescent="0.25">
      <c r="A110">
        <v>109</v>
      </c>
      <c r="B110">
        <v>21.3</v>
      </c>
      <c r="C110">
        <v>1</v>
      </c>
      <c r="D110" s="1" t="s">
        <v>6</v>
      </c>
      <c r="E110">
        <v>1</v>
      </c>
      <c r="F110">
        <f t="shared" si="2"/>
        <v>1</v>
      </c>
      <c r="G110">
        <f t="shared" si="3"/>
        <v>2</v>
      </c>
    </row>
    <row r="111" spans="1:7" x14ac:dyDescent="0.25">
      <c r="A111">
        <v>110</v>
      </c>
      <c r="B111">
        <v>24.5</v>
      </c>
      <c r="C111">
        <v>7</v>
      </c>
      <c r="D111" s="1" t="s">
        <v>6</v>
      </c>
      <c r="E111">
        <v>2</v>
      </c>
      <c r="F111">
        <f t="shared" si="2"/>
        <v>0</v>
      </c>
      <c r="G111">
        <f t="shared" si="3"/>
        <v>3</v>
      </c>
    </row>
    <row r="112" spans="1:7" x14ac:dyDescent="0.25">
      <c r="A112">
        <v>111</v>
      </c>
      <c r="B112">
        <v>27.5</v>
      </c>
      <c r="C112">
        <v>12</v>
      </c>
      <c r="D112" s="1" t="s">
        <v>6</v>
      </c>
      <c r="E112">
        <v>2</v>
      </c>
      <c r="F112">
        <f t="shared" si="2"/>
        <v>0</v>
      </c>
      <c r="G112">
        <f t="shared" si="3"/>
        <v>4</v>
      </c>
    </row>
    <row r="113" spans="1:7" x14ac:dyDescent="0.25">
      <c r="A113">
        <v>112</v>
      </c>
      <c r="B113">
        <v>29.5</v>
      </c>
      <c r="C113">
        <v>6</v>
      </c>
      <c r="D113" s="1" t="s">
        <v>6</v>
      </c>
      <c r="E113">
        <v>2</v>
      </c>
      <c r="F113">
        <f t="shared" si="2"/>
        <v>0</v>
      </c>
      <c r="G113">
        <f t="shared" si="3"/>
        <v>5</v>
      </c>
    </row>
    <row r="114" spans="1:7" x14ac:dyDescent="0.25">
      <c r="A114">
        <v>113</v>
      </c>
      <c r="B114">
        <v>29.9</v>
      </c>
      <c r="C114">
        <v>5</v>
      </c>
      <c r="D114" s="1" t="s">
        <v>6</v>
      </c>
      <c r="E114">
        <v>3</v>
      </c>
      <c r="F114">
        <f t="shared" si="2"/>
        <v>1</v>
      </c>
      <c r="G114">
        <f t="shared" si="3"/>
        <v>6</v>
      </c>
    </row>
    <row r="115" spans="1:7" x14ac:dyDescent="0.25">
      <c r="A115">
        <v>114</v>
      </c>
      <c r="B115">
        <v>28.6</v>
      </c>
      <c r="C115">
        <v>6</v>
      </c>
      <c r="D115" s="1" t="s">
        <v>6</v>
      </c>
      <c r="E115">
        <v>3</v>
      </c>
      <c r="F115">
        <f t="shared" si="2"/>
        <v>0</v>
      </c>
      <c r="G115">
        <f t="shared" si="3"/>
        <v>0</v>
      </c>
    </row>
    <row r="116" spans="1:7" x14ac:dyDescent="0.25">
      <c r="A116">
        <v>115</v>
      </c>
      <c r="B116">
        <v>25.9</v>
      </c>
      <c r="C116">
        <v>6</v>
      </c>
      <c r="D116" s="1" t="s">
        <v>6</v>
      </c>
      <c r="E116">
        <v>3</v>
      </c>
      <c r="F116">
        <f t="shared" si="2"/>
        <v>0</v>
      </c>
      <c r="G116">
        <f t="shared" si="3"/>
        <v>0</v>
      </c>
    </row>
    <row r="117" spans="1:7" x14ac:dyDescent="0.25">
      <c r="A117">
        <v>116</v>
      </c>
      <c r="B117">
        <v>22.6</v>
      </c>
      <c r="C117">
        <v>23</v>
      </c>
      <c r="D117" s="1" t="s">
        <v>6</v>
      </c>
      <c r="E117">
        <v>4</v>
      </c>
      <c r="F117">
        <f t="shared" si="2"/>
        <v>0</v>
      </c>
      <c r="G117">
        <f t="shared" si="3"/>
        <v>0</v>
      </c>
    </row>
    <row r="118" spans="1:7" x14ac:dyDescent="0.25">
      <c r="A118">
        <v>117</v>
      </c>
      <c r="B118">
        <v>19.7</v>
      </c>
      <c r="C118">
        <v>16</v>
      </c>
      <c r="D118" s="1" t="s">
        <v>6</v>
      </c>
      <c r="E118">
        <v>4</v>
      </c>
      <c r="F118">
        <f t="shared" si="2"/>
        <v>0</v>
      </c>
      <c r="G118">
        <f t="shared" si="3"/>
        <v>0</v>
      </c>
    </row>
    <row r="119" spans="1:7" x14ac:dyDescent="0.25">
      <c r="A119">
        <v>118</v>
      </c>
      <c r="B119">
        <v>17.8</v>
      </c>
      <c r="C119">
        <v>1</v>
      </c>
      <c r="D119" s="1" t="s">
        <v>6</v>
      </c>
      <c r="E119">
        <v>4</v>
      </c>
      <c r="F119">
        <f t="shared" si="2"/>
        <v>0</v>
      </c>
      <c r="G119">
        <f t="shared" si="3"/>
        <v>0</v>
      </c>
    </row>
    <row r="120" spans="1:7" x14ac:dyDescent="0.25">
      <c r="A120">
        <v>119</v>
      </c>
      <c r="B120">
        <v>17.3</v>
      </c>
      <c r="C120">
        <v>27</v>
      </c>
      <c r="D120" s="1" t="s">
        <v>6</v>
      </c>
      <c r="E120">
        <v>5</v>
      </c>
      <c r="F120">
        <f t="shared" si="2"/>
        <v>0</v>
      </c>
      <c r="G120">
        <f t="shared" si="3"/>
        <v>0</v>
      </c>
    </row>
    <row r="121" spans="1:7" x14ac:dyDescent="0.25">
      <c r="A121">
        <v>120</v>
      </c>
      <c r="B121">
        <v>18.2</v>
      </c>
      <c r="C121">
        <v>0</v>
      </c>
      <c r="D121" s="1" t="s">
        <v>5</v>
      </c>
      <c r="E121">
        <v>0</v>
      </c>
      <c r="F121">
        <f t="shared" si="2"/>
        <v>0</v>
      </c>
      <c r="G121">
        <f t="shared" si="3"/>
        <v>1</v>
      </c>
    </row>
    <row r="122" spans="1:7" x14ac:dyDescent="0.25">
      <c r="A122">
        <v>121</v>
      </c>
      <c r="B122">
        <v>19.8</v>
      </c>
      <c r="C122">
        <v>1</v>
      </c>
      <c r="D122" s="1" t="s">
        <v>6</v>
      </c>
      <c r="E122">
        <v>1</v>
      </c>
      <c r="F122">
        <f t="shared" si="2"/>
        <v>0</v>
      </c>
      <c r="G122">
        <f t="shared" si="3"/>
        <v>2</v>
      </c>
    </row>
    <row r="123" spans="1:7" x14ac:dyDescent="0.25">
      <c r="A123">
        <v>122</v>
      </c>
      <c r="B123">
        <v>21.4</v>
      </c>
      <c r="C123">
        <v>1</v>
      </c>
      <c r="D123" s="1" t="s">
        <v>6</v>
      </c>
      <c r="E123">
        <v>1</v>
      </c>
      <c r="F123">
        <f t="shared" si="2"/>
        <v>1</v>
      </c>
      <c r="G123">
        <f t="shared" si="3"/>
        <v>3</v>
      </c>
    </row>
    <row r="124" spans="1:7" x14ac:dyDescent="0.25">
      <c r="A124">
        <v>123</v>
      </c>
      <c r="B124">
        <v>22</v>
      </c>
      <c r="C124">
        <v>6</v>
      </c>
      <c r="D124" s="1" t="s">
        <v>6</v>
      </c>
      <c r="E124">
        <v>1</v>
      </c>
      <c r="F124">
        <f t="shared" si="2"/>
        <v>0</v>
      </c>
      <c r="G124">
        <f t="shared" si="3"/>
        <v>4</v>
      </c>
    </row>
    <row r="125" spans="1:7" x14ac:dyDescent="0.25">
      <c r="A125">
        <v>124</v>
      </c>
      <c r="B125">
        <v>21.2</v>
      </c>
      <c r="C125">
        <v>9</v>
      </c>
      <c r="D125" s="1" t="s">
        <v>6</v>
      </c>
      <c r="E125">
        <v>2</v>
      </c>
      <c r="F125">
        <f t="shared" si="2"/>
        <v>0</v>
      </c>
      <c r="G125">
        <f t="shared" si="3"/>
        <v>0</v>
      </c>
    </row>
    <row r="126" spans="1:7" x14ac:dyDescent="0.25">
      <c r="A126">
        <v>125</v>
      </c>
      <c r="B126">
        <v>18.8</v>
      </c>
      <c r="C126">
        <v>7</v>
      </c>
      <c r="D126" s="1" t="s">
        <v>6</v>
      </c>
      <c r="E126">
        <v>2</v>
      </c>
      <c r="F126">
        <f t="shared" si="2"/>
        <v>0</v>
      </c>
      <c r="G126">
        <f t="shared" si="3"/>
        <v>0</v>
      </c>
    </row>
    <row r="127" spans="1:7" x14ac:dyDescent="0.25">
      <c r="A127">
        <v>126</v>
      </c>
      <c r="B127">
        <v>15.2</v>
      </c>
      <c r="C127">
        <v>12</v>
      </c>
      <c r="D127" s="1" t="s">
        <v>6</v>
      </c>
      <c r="E127">
        <v>2</v>
      </c>
      <c r="F127">
        <f t="shared" si="2"/>
        <v>0</v>
      </c>
      <c r="G127">
        <f t="shared" si="3"/>
        <v>0</v>
      </c>
    </row>
    <row r="128" spans="1:7" x14ac:dyDescent="0.25">
      <c r="A128">
        <v>127</v>
      </c>
      <c r="B128">
        <v>11.1</v>
      </c>
      <c r="C128">
        <v>15</v>
      </c>
      <c r="D128" s="1" t="s">
        <v>6</v>
      </c>
      <c r="E128">
        <v>3</v>
      </c>
      <c r="F128">
        <f t="shared" si="2"/>
        <v>0</v>
      </c>
      <c r="G128">
        <f t="shared" si="3"/>
        <v>0</v>
      </c>
    </row>
    <row r="129" spans="1:7" x14ac:dyDescent="0.25">
      <c r="A129">
        <v>128</v>
      </c>
      <c r="B129">
        <v>7.5</v>
      </c>
      <c r="C129">
        <v>10</v>
      </c>
      <c r="D129" s="1" t="s">
        <v>6</v>
      </c>
      <c r="E129">
        <v>3</v>
      </c>
      <c r="F129">
        <f t="shared" si="2"/>
        <v>0</v>
      </c>
      <c r="G129">
        <f t="shared" si="3"/>
        <v>0</v>
      </c>
    </row>
    <row r="130" spans="1:7" x14ac:dyDescent="0.25">
      <c r="A130">
        <v>129</v>
      </c>
      <c r="B130">
        <v>5.2</v>
      </c>
      <c r="C130">
        <v>5</v>
      </c>
      <c r="D130" s="1" t="s">
        <v>6</v>
      </c>
      <c r="E130">
        <v>3</v>
      </c>
      <c r="F130">
        <f t="shared" ref="F130:F193" si="4">IF(AND(B130&gt;=20,C130&lt;=5),1,0)</f>
        <v>0</v>
      </c>
      <c r="G130">
        <f t="shared" si="3"/>
        <v>0</v>
      </c>
    </row>
    <row r="131" spans="1:7" x14ac:dyDescent="0.25">
      <c r="A131">
        <v>130</v>
      </c>
      <c r="B131">
        <v>4.5999999999999996</v>
      </c>
      <c r="C131">
        <v>23</v>
      </c>
      <c r="D131" s="1" t="s">
        <v>6</v>
      </c>
      <c r="E131">
        <v>4</v>
      </c>
      <c r="F131">
        <f t="shared" si="4"/>
        <v>0</v>
      </c>
      <c r="G131">
        <f t="shared" si="3"/>
        <v>0</v>
      </c>
    </row>
    <row r="132" spans="1:7" x14ac:dyDescent="0.25">
      <c r="A132">
        <v>131</v>
      </c>
      <c r="B132">
        <v>5.5</v>
      </c>
      <c r="C132">
        <v>11</v>
      </c>
      <c r="D132" s="1" t="s">
        <v>6</v>
      </c>
      <c r="E132">
        <v>4</v>
      </c>
      <c r="F132">
        <f t="shared" si="4"/>
        <v>0</v>
      </c>
      <c r="G132">
        <f t="shared" ref="G132:G195" si="5">IF(B131&lt;B132,G131+1,0)</f>
        <v>1</v>
      </c>
    </row>
    <row r="133" spans="1:7" x14ac:dyDescent="0.25">
      <c r="A133">
        <v>132</v>
      </c>
      <c r="B133">
        <v>7.3</v>
      </c>
      <c r="C133">
        <v>23</v>
      </c>
      <c r="D133" s="1" t="s">
        <v>6</v>
      </c>
      <c r="E133">
        <v>4</v>
      </c>
      <c r="F133">
        <f t="shared" si="4"/>
        <v>0</v>
      </c>
      <c r="G133">
        <f t="shared" si="5"/>
        <v>2</v>
      </c>
    </row>
    <row r="134" spans="1:7" x14ac:dyDescent="0.25">
      <c r="A134">
        <v>133</v>
      </c>
      <c r="B134">
        <v>9.3000000000000007</v>
      </c>
      <c r="C134">
        <v>16</v>
      </c>
      <c r="D134" s="1" t="s">
        <v>6</v>
      </c>
      <c r="E134">
        <v>5</v>
      </c>
      <c r="F134">
        <f t="shared" si="4"/>
        <v>0</v>
      </c>
      <c r="G134">
        <f t="shared" si="5"/>
        <v>3</v>
      </c>
    </row>
    <row r="135" spans="1:7" x14ac:dyDescent="0.25">
      <c r="A135">
        <v>134</v>
      </c>
      <c r="B135">
        <v>10.5</v>
      </c>
      <c r="C135">
        <v>21</v>
      </c>
      <c r="D135" s="1" t="s">
        <v>6</v>
      </c>
      <c r="E135">
        <v>5</v>
      </c>
      <c r="F135">
        <f t="shared" si="4"/>
        <v>0</v>
      </c>
      <c r="G135">
        <f t="shared" si="5"/>
        <v>4</v>
      </c>
    </row>
    <row r="136" spans="1:7" x14ac:dyDescent="0.25">
      <c r="A136">
        <v>135</v>
      </c>
      <c r="B136">
        <v>10.4</v>
      </c>
      <c r="C136">
        <v>0</v>
      </c>
      <c r="D136" s="1" t="s">
        <v>5</v>
      </c>
      <c r="E136">
        <v>0</v>
      </c>
      <c r="F136">
        <f t="shared" si="4"/>
        <v>0</v>
      </c>
      <c r="G136">
        <f t="shared" si="5"/>
        <v>0</v>
      </c>
    </row>
    <row r="137" spans="1:7" x14ac:dyDescent="0.25">
      <c r="A137">
        <v>136</v>
      </c>
      <c r="B137">
        <v>9</v>
      </c>
      <c r="C137">
        <v>4</v>
      </c>
      <c r="D137" s="1" t="s">
        <v>7</v>
      </c>
      <c r="E137">
        <v>1</v>
      </c>
      <c r="F137">
        <f t="shared" si="4"/>
        <v>0</v>
      </c>
      <c r="G137">
        <f t="shared" si="5"/>
        <v>0</v>
      </c>
    </row>
    <row r="138" spans="1:7" x14ac:dyDescent="0.25">
      <c r="A138">
        <v>137</v>
      </c>
      <c r="B138">
        <v>6.4</v>
      </c>
      <c r="C138">
        <v>3</v>
      </c>
      <c r="D138" s="1" t="s">
        <v>7</v>
      </c>
      <c r="E138">
        <v>1</v>
      </c>
      <c r="F138">
        <f t="shared" si="4"/>
        <v>0</v>
      </c>
      <c r="G138">
        <f t="shared" si="5"/>
        <v>0</v>
      </c>
    </row>
    <row r="139" spans="1:7" x14ac:dyDescent="0.25">
      <c r="A139">
        <v>138</v>
      </c>
      <c r="B139">
        <v>3.6</v>
      </c>
      <c r="C139">
        <v>3</v>
      </c>
      <c r="D139" s="1" t="s">
        <v>7</v>
      </c>
      <c r="E139">
        <v>1</v>
      </c>
      <c r="F139">
        <f t="shared" si="4"/>
        <v>0</v>
      </c>
      <c r="G139">
        <f t="shared" si="5"/>
        <v>0</v>
      </c>
    </row>
    <row r="140" spans="1:7" x14ac:dyDescent="0.25">
      <c r="A140">
        <v>139</v>
      </c>
      <c r="B140">
        <v>1.4</v>
      </c>
      <c r="C140">
        <v>4</v>
      </c>
      <c r="D140" s="1" t="s">
        <v>7</v>
      </c>
      <c r="E140">
        <v>2</v>
      </c>
      <c r="F140">
        <f t="shared" si="4"/>
        <v>0</v>
      </c>
      <c r="G140">
        <f t="shared" si="5"/>
        <v>0</v>
      </c>
    </row>
    <row r="141" spans="1:7" x14ac:dyDescent="0.25">
      <c r="A141">
        <v>140</v>
      </c>
      <c r="B141">
        <v>0.5</v>
      </c>
      <c r="C141">
        <v>5</v>
      </c>
      <c r="D141" s="1" t="s">
        <v>7</v>
      </c>
      <c r="E141">
        <v>2</v>
      </c>
      <c r="F141">
        <f t="shared" si="4"/>
        <v>0</v>
      </c>
      <c r="G141">
        <f t="shared" si="5"/>
        <v>0</v>
      </c>
    </row>
    <row r="142" spans="1:7" x14ac:dyDescent="0.25">
      <c r="A142">
        <v>141</v>
      </c>
      <c r="B142">
        <v>1.4</v>
      </c>
      <c r="C142">
        <v>1</v>
      </c>
      <c r="D142" s="1" t="s">
        <v>7</v>
      </c>
      <c r="E142">
        <v>2</v>
      </c>
      <c r="F142">
        <f t="shared" si="4"/>
        <v>0</v>
      </c>
      <c r="G142">
        <f t="shared" si="5"/>
        <v>1</v>
      </c>
    </row>
    <row r="143" spans="1:7" x14ac:dyDescent="0.25">
      <c r="A143">
        <v>142</v>
      </c>
      <c r="B143">
        <v>3.9</v>
      </c>
      <c r="C143">
        <v>3</v>
      </c>
      <c r="D143" s="1" t="s">
        <v>7</v>
      </c>
      <c r="E143">
        <v>3</v>
      </c>
      <c r="F143">
        <f t="shared" si="4"/>
        <v>0</v>
      </c>
      <c r="G143">
        <f t="shared" si="5"/>
        <v>2</v>
      </c>
    </row>
    <row r="144" spans="1:7" x14ac:dyDescent="0.25">
      <c r="A144">
        <v>143</v>
      </c>
      <c r="B144">
        <v>7.3</v>
      </c>
      <c r="C144">
        <v>13</v>
      </c>
      <c r="D144" s="1" t="s">
        <v>7</v>
      </c>
      <c r="E144">
        <v>3</v>
      </c>
      <c r="F144">
        <f t="shared" si="4"/>
        <v>0</v>
      </c>
      <c r="G144">
        <f t="shared" si="5"/>
        <v>3</v>
      </c>
    </row>
    <row r="145" spans="1:7" x14ac:dyDescent="0.25">
      <c r="A145">
        <v>144</v>
      </c>
      <c r="B145">
        <v>10.9</v>
      </c>
      <c r="C145">
        <v>12</v>
      </c>
      <c r="D145" s="1" t="s">
        <v>7</v>
      </c>
      <c r="E145">
        <v>3</v>
      </c>
      <c r="F145">
        <f t="shared" si="4"/>
        <v>0</v>
      </c>
      <c r="G145">
        <f t="shared" si="5"/>
        <v>4</v>
      </c>
    </row>
    <row r="146" spans="1:7" x14ac:dyDescent="0.25">
      <c r="A146">
        <v>145</v>
      </c>
      <c r="B146">
        <v>13.7</v>
      </c>
      <c r="C146">
        <v>9</v>
      </c>
      <c r="D146" s="1" t="s">
        <v>7</v>
      </c>
      <c r="E146">
        <v>4</v>
      </c>
      <c r="F146">
        <f t="shared" si="4"/>
        <v>0</v>
      </c>
      <c r="G146">
        <f t="shared" si="5"/>
        <v>5</v>
      </c>
    </row>
    <row r="147" spans="1:7" x14ac:dyDescent="0.25">
      <c r="A147">
        <v>146</v>
      </c>
      <c r="B147">
        <v>15.1</v>
      </c>
      <c r="C147">
        <v>21</v>
      </c>
      <c r="D147" s="1" t="s">
        <v>7</v>
      </c>
      <c r="E147">
        <v>4</v>
      </c>
      <c r="F147">
        <f t="shared" si="4"/>
        <v>0</v>
      </c>
      <c r="G147">
        <f t="shared" si="5"/>
        <v>6</v>
      </c>
    </row>
    <row r="148" spans="1:7" x14ac:dyDescent="0.25">
      <c r="A148">
        <v>147</v>
      </c>
      <c r="B148">
        <v>15.1</v>
      </c>
      <c r="C148">
        <v>14</v>
      </c>
      <c r="D148" s="1" t="s">
        <v>7</v>
      </c>
      <c r="E148">
        <v>4</v>
      </c>
      <c r="F148">
        <f t="shared" si="4"/>
        <v>0</v>
      </c>
      <c r="G148">
        <f t="shared" si="5"/>
        <v>0</v>
      </c>
    </row>
    <row r="149" spans="1:7" x14ac:dyDescent="0.25">
      <c r="A149">
        <v>148</v>
      </c>
      <c r="B149">
        <v>13.9</v>
      </c>
      <c r="C149">
        <v>11</v>
      </c>
      <c r="D149" s="1" t="s">
        <v>7</v>
      </c>
      <c r="E149">
        <v>5</v>
      </c>
      <c r="F149">
        <f t="shared" si="4"/>
        <v>0</v>
      </c>
      <c r="G149">
        <f t="shared" si="5"/>
        <v>0</v>
      </c>
    </row>
    <row r="150" spans="1:7" x14ac:dyDescent="0.25">
      <c r="A150">
        <v>149</v>
      </c>
      <c r="B150">
        <v>12.3</v>
      </c>
      <c r="C150">
        <v>20</v>
      </c>
      <c r="D150" s="1" t="s">
        <v>7</v>
      </c>
      <c r="E150">
        <v>5</v>
      </c>
      <c r="F150">
        <f t="shared" si="4"/>
        <v>0</v>
      </c>
      <c r="G150">
        <f t="shared" si="5"/>
        <v>0</v>
      </c>
    </row>
    <row r="151" spans="1:7" x14ac:dyDescent="0.25">
      <c r="A151">
        <v>150</v>
      </c>
      <c r="B151">
        <v>11.2</v>
      </c>
      <c r="C151">
        <v>0</v>
      </c>
      <c r="D151" s="1" t="s">
        <v>5</v>
      </c>
      <c r="E151">
        <v>0</v>
      </c>
      <c r="F151">
        <f t="shared" si="4"/>
        <v>0</v>
      </c>
      <c r="G151">
        <f t="shared" si="5"/>
        <v>0</v>
      </c>
    </row>
    <row r="152" spans="1:7" x14ac:dyDescent="0.25">
      <c r="A152">
        <v>151</v>
      </c>
      <c r="B152">
        <v>11.3</v>
      </c>
      <c r="C152">
        <v>6</v>
      </c>
      <c r="D152" s="1" t="s">
        <v>6</v>
      </c>
      <c r="E152">
        <v>1</v>
      </c>
      <c r="F152">
        <f t="shared" si="4"/>
        <v>0</v>
      </c>
      <c r="G152">
        <f t="shared" si="5"/>
        <v>1</v>
      </c>
    </row>
    <row r="153" spans="1:7" x14ac:dyDescent="0.25">
      <c r="A153">
        <v>152</v>
      </c>
      <c r="B153">
        <v>12.9</v>
      </c>
      <c r="C153">
        <v>3</v>
      </c>
      <c r="D153" s="1" t="s">
        <v>6</v>
      </c>
      <c r="E153">
        <v>1</v>
      </c>
      <c r="F153">
        <f t="shared" si="4"/>
        <v>0</v>
      </c>
      <c r="G153">
        <f t="shared" si="5"/>
        <v>2</v>
      </c>
    </row>
    <row r="154" spans="1:7" x14ac:dyDescent="0.25">
      <c r="A154">
        <v>153</v>
      </c>
      <c r="B154">
        <v>16</v>
      </c>
      <c r="C154">
        <v>6</v>
      </c>
      <c r="D154" s="1" t="s">
        <v>6</v>
      </c>
      <c r="E154">
        <v>1</v>
      </c>
      <c r="F154">
        <f t="shared" si="4"/>
        <v>0</v>
      </c>
      <c r="G154">
        <f t="shared" si="5"/>
        <v>3</v>
      </c>
    </row>
    <row r="155" spans="1:7" x14ac:dyDescent="0.25">
      <c r="A155">
        <v>154</v>
      </c>
      <c r="B155">
        <v>19.8</v>
      </c>
      <c r="C155">
        <v>2</v>
      </c>
      <c r="D155" s="1" t="s">
        <v>6</v>
      </c>
      <c r="E155">
        <v>2</v>
      </c>
      <c r="F155">
        <f t="shared" si="4"/>
        <v>0</v>
      </c>
      <c r="G155">
        <f t="shared" si="5"/>
        <v>4</v>
      </c>
    </row>
    <row r="156" spans="1:7" x14ac:dyDescent="0.25">
      <c r="A156">
        <v>155</v>
      </c>
      <c r="B156">
        <v>23.6</v>
      </c>
      <c r="C156">
        <v>11</v>
      </c>
      <c r="D156" s="1" t="s">
        <v>6</v>
      </c>
      <c r="E156">
        <v>2</v>
      </c>
      <c r="F156">
        <f t="shared" si="4"/>
        <v>0</v>
      </c>
      <c r="G156">
        <f t="shared" si="5"/>
        <v>5</v>
      </c>
    </row>
    <row r="157" spans="1:7" x14ac:dyDescent="0.25">
      <c r="A157">
        <v>156</v>
      </c>
      <c r="B157">
        <v>26.4</v>
      </c>
      <c r="C157">
        <v>11</v>
      </c>
      <c r="D157" s="1" t="s">
        <v>6</v>
      </c>
      <c r="E157">
        <v>2</v>
      </c>
      <c r="F157">
        <f t="shared" si="4"/>
        <v>0</v>
      </c>
      <c r="G157">
        <f t="shared" si="5"/>
        <v>6</v>
      </c>
    </row>
    <row r="158" spans="1:7" x14ac:dyDescent="0.25">
      <c r="A158">
        <v>157</v>
      </c>
      <c r="B158">
        <v>27.7</v>
      </c>
      <c r="C158">
        <v>5</v>
      </c>
      <c r="D158" s="1" t="s">
        <v>6</v>
      </c>
      <c r="E158">
        <v>3</v>
      </c>
      <c r="F158">
        <f t="shared" si="4"/>
        <v>1</v>
      </c>
      <c r="G158">
        <f t="shared" si="5"/>
        <v>7</v>
      </c>
    </row>
    <row r="159" spans="1:7" x14ac:dyDescent="0.25">
      <c r="A159">
        <v>158</v>
      </c>
      <c r="B159">
        <v>27.2</v>
      </c>
      <c r="C159">
        <v>18</v>
      </c>
      <c r="D159" s="1" t="s">
        <v>6</v>
      </c>
      <c r="E159">
        <v>3</v>
      </c>
      <c r="F159">
        <f t="shared" si="4"/>
        <v>0</v>
      </c>
      <c r="G159">
        <f t="shared" si="5"/>
        <v>0</v>
      </c>
    </row>
    <row r="160" spans="1:7" x14ac:dyDescent="0.25">
      <c r="A160">
        <v>159</v>
      </c>
      <c r="B160">
        <v>25.5</v>
      </c>
      <c r="C160">
        <v>5</v>
      </c>
      <c r="D160" s="1" t="s">
        <v>6</v>
      </c>
      <c r="E160">
        <v>3</v>
      </c>
      <c r="F160">
        <f t="shared" si="4"/>
        <v>1</v>
      </c>
      <c r="G160">
        <f t="shared" si="5"/>
        <v>0</v>
      </c>
    </row>
    <row r="161" spans="1:7" x14ac:dyDescent="0.25">
      <c r="A161">
        <v>160</v>
      </c>
      <c r="B161">
        <v>23.1</v>
      </c>
      <c r="C161">
        <v>8</v>
      </c>
      <c r="D161" s="1" t="s">
        <v>6</v>
      </c>
      <c r="E161">
        <v>4</v>
      </c>
      <c r="F161">
        <f t="shared" si="4"/>
        <v>0</v>
      </c>
      <c r="G161">
        <f t="shared" si="5"/>
        <v>0</v>
      </c>
    </row>
    <row r="162" spans="1:7" x14ac:dyDescent="0.25">
      <c r="A162">
        <v>161</v>
      </c>
      <c r="B162">
        <v>21</v>
      </c>
      <c r="C162">
        <v>22</v>
      </c>
      <c r="D162" s="1" t="s">
        <v>6</v>
      </c>
      <c r="E162">
        <v>4</v>
      </c>
      <c r="F162">
        <f t="shared" si="4"/>
        <v>0</v>
      </c>
      <c r="G162">
        <f t="shared" si="5"/>
        <v>0</v>
      </c>
    </row>
    <row r="163" spans="1:7" x14ac:dyDescent="0.25">
      <c r="A163">
        <v>162</v>
      </c>
      <c r="B163">
        <v>20</v>
      </c>
      <c r="C163">
        <v>19</v>
      </c>
      <c r="D163" s="1" t="s">
        <v>6</v>
      </c>
      <c r="E163">
        <v>4</v>
      </c>
      <c r="F163">
        <f t="shared" si="4"/>
        <v>0</v>
      </c>
      <c r="G163">
        <f t="shared" si="5"/>
        <v>0</v>
      </c>
    </row>
    <row r="164" spans="1:7" x14ac:dyDescent="0.25">
      <c r="A164">
        <v>163</v>
      </c>
      <c r="B164">
        <v>20.399999999999999</v>
      </c>
      <c r="C164">
        <v>23</v>
      </c>
      <c r="D164" s="1" t="s">
        <v>6</v>
      </c>
      <c r="E164">
        <v>5</v>
      </c>
      <c r="F164">
        <f t="shared" si="4"/>
        <v>0</v>
      </c>
      <c r="G164">
        <f t="shared" si="5"/>
        <v>1</v>
      </c>
    </row>
    <row r="165" spans="1:7" x14ac:dyDescent="0.25">
      <c r="A165">
        <v>164</v>
      </c>
      <c r="B165">
        <v>22.1</v>
      </c>
      <c r="C165">
        <v>0</v>
      </c>
      <c r="D165" s="1" t="s">
        <v>5</v>
      </c>
      <c r="E165">
        <v>0</v>
      </c>
      <c r="F165">
        <f t="shared" si="4"/>
        <v>1</v>
      </c>
      <c r="G165">
        <f t="shared" si="5"/>
        <v>2</v>
      </c>
    </row>
    <row r="166" spans="1:7" x14ac:dyDescent="0.25">
      <c r="A166">
        <v>165</v>
      </c>
      <c r="B166">
        <v>24.5</v>
      </c>
      <c r="C166">
        <v>1</v>
      </c>
      <c r="D166" s="1" t="s">
        <v>7</v>
      </c>
      <c r="E166">
        <v>1</v>
      </c>
      <c r="F166">
        <f t="shared" si="4"/>
        <v>1</v>
      </c>
      <c r="G166">
        <f t="shared" si="5"/>
        <v>3</v>
      </c>
    </row>
    <row r="167" spans="1:7" x14ac:dyDescent="0.25">
      <c r="A167">
        <v>166</v>
      </c>
      <c r="B167">
        <v>26.8</v>
      </c>
      <c r="C167">
        <v>2</v>
      </c>
      <c r="D167" s="1" t="s">
        <v>7</v>
      </c>
      <c r="E167">
        <v>1</v>
      </c>
      <c r="F167">
        <f t="shared" si="4"/>
        <v>1</v>
      </c>
      <c r="G167">
        <f t="shared" si="5"/>
        <v>4</v>
      </c>
    </row>
    <row r="168" spans="1:7" x14ac:dyDescent="0.25">
      <c r="A168">
        <v>167</v>
      </c>
      <c r="B168">
        <v>28</v>
      </c>
      <c r="C168">
        <v>4</v>
      </c>
      <c r="D168" s="1" t="s">
        <v>7</v>
      </c>
      <c r="E168">
        <v>1</v>
      </c>
      <c r="F168">
        <f t="shared" si="4"/>
        <v>1</v>
      </c>
      <c r="G168">
        <f t="shared" si="5"/>
        <v>5</v>
      </c>
    </row>
    <row r="169" spans="1:7" x14ac:dyDescent="0.25">
      <c r="A169">
        <v>168</v>
      </c>
      <c r="B169">
        <v>27.7</v>
      </c>
      <c r="C169">
        <v>8</v>
      </c>
      <c r="D169" s="1" t="s">
        <v>7</v>
      </c>
      <c r="E169">
        <v>2</v>
      </c>
      <c r="F169">
        <f t="shared" si="4"/>
        <v>0</v>
      </c>
      <c r="G169">
        <f t="shared" si="5"/>
        <v>0</v>
      </c>
    </row>
    <row r="170" spans="1:7" x14ac:dyDescent="0.25">
      <c r="A170">
        <v>169</v>
      </c>
      <c r="B170">
        <v>25.6</v>
      </c>
      <c r="C170">
        <v>4</v>
      </c>
      <c r="D170" s="1" t="s">
        <v>7</v>
      </c>
      <c r="E170">
        <v>2</v>
      </c>
      <c r="F170">
        <f t="shared" si="4"/>
        <v>1</v>
      </c>
      <c r="G170">
        <f t="shared" si="5"/>
        <v>0</v>
      </c>
    </row>
    <row r="171" spans="1:7" x14ac:dyDescent="0.25">
      <c r="A171">
        <v>170</v>
      </c>
      <c r="B171">
        <v>22.3</v>
      </c>
      <c r="C171">
        <v>7</v>
      </c>
      <c r="D171" s="1" t="s">
        <v>7</v>
      </c>
      <c r="E171">
        <v>2</v>
      </c>
      <c r="F171">
        <f t="shared" si="4"/>
        <v>0</v>
      </c>
      <c r="G171">
        <f t="shared" si="5"/>
        <v>0</v>
      </c>
    </row>
    <row r="172" spans="1:7" x14ac:dyDescent="0.25">
      <c r="A172">
        <v>171</v>
      </c>
      <c r="B172">
        <v>18.399999999999999</v>
      </c>
      <c r="C172">
        <v>6</v>
      </c>
      <c r="D172" s="1" t="s">
        <v>7</v>
      </c>
      <c r="E172">
        <v>3</v>
      </c>
      <c r="F172">
        <f t="shared" si="4"/>
        <v>0</v>
      </c>
      <c r="G172">
        <f t="shared" si="5"/>
        <v>0</v>
      </c>
    </row>
    <row r="173" spans="1:7" x14ac:dyDescent="0.25">
      <c r="A173">
        <v>172</v>
      </c>
      <c r="B173">
        <v>14.9</v>
      </c>
      <c r="C173">
        <v>18</v>
      </c>
      <c r="D173" s="1" t="s">
        <v>7</v>
      </c>
      <c r="E173">
        <v>3</v>
      </c>
      <c r="F173">
        <f t="shared" si="4"/>
        <v>0</v>
      </c>
      <c r="G173">
        <f t="shared" si="5"/>
        <v>0</v>
      </c>
    </row>
    <row r="174" spans="1:7" x14ac:dyDescent="0.25">
      <c r="A174">
        <v>173</v>
      </c>
      <c r="B174">
        <v>12.5</v>
      </c>
      <c r="C174">
        <v>6</v>
      </c>
      <c r="D174" s="1" t="s">
        <v>7</v>
      </c>
      <c r="E174">
        <v>3</v>
      </c>
      <c r="F174">
        <f t="shared" si="4"/>
        <v>0</v>
      </c>
      <c r="G174">
        <f t="shared" si="5"/>
        <v>0</v>
      </c>
    </row>
    <row r="175" spans="1:7" x14ac:dyDescent="0.25">
      <c r="A175">
        <v>174</v>
      </c>
      <c r="B175">
        <v>11.7</v>
      </c>
      <c r="C175">
        <v>20</v>
      </c>
      <c r="D175" s="1" t="s">
        <v>7</v>
      </c>
      <c r="E175">
        <v>4</v>
      </c>
      <c r="F175">
        <f t="shared" si="4"/>
        <v>0</v>
      </c>
      <c r="G175">
        <f t="shared" si="5"/>
        <v>0</v>
      </c>
    </row>
    <row r="176" spans="1:7" x14ac:dyDescent="0.25">
      <c r="A176">
        <v>175</v>
      </c>
      <c r="B176">
        <v>12.3</v>
      </c>
      <c r="C176">
        <v>14</v>
      </c>
      <c r="D176" s="1" t="s">
        <v>7</v>
      </c>
      <c r="E176">
        <v>4</v>
      </c>
      <c r="F176">
        <f t="shared" si="4"/>
        <v>0</v>
      </c>
      <c r="G176">
        <f t="shared" si="5"/>
        <v>1</v>
      </c>
    </row>
    <row r="177" spans="1:7" x14ac:dyDescent="0.25">
      <c r="A177">
        <v>176</v>
      </c>
      <c r="B177">
        <v>13.7</v>
      </c>
      <c r="C177">
        <v>22</v>
      </c>
      <c r="D177" s="1" t="s">
        <v>7</v>
      </c>
      <c r="E177">
        <v>4</v>
      </c>
      <c r="F177">
        <f t="shared" si="4"/>
        <v>0</v>
      </c>
      <c r="G177">
        <f t="shared" si="5"/>
        <v>2</v>
      </c>
    </row>
    <row r="178" spans="1:7" x14ac:dyDescent="0.25">
      <c r="A178">
        <v>177</v>
      </c>
      <c r="B178">
        <v>15.2</v>
      </c>
      <c r="C178">
        <v>23</v>
      </c>
      <c r="D178" s="1" t="s">
        <v>7</v>
      </c>
      <c r="E178">
        <v>5</v>
      </c>
      <c r="F178">
        <f t="shared" si="4"/>
        <v>0</v>
      </c>
      <c r="G178">
        <f t="shared" si="5"/>
        <v>3</v>
      </c>
    </row>
    <row r="179" spans="1:7" x14ac:dyDescent="0.25">
      <c r="A179">
        <v>178</v>
      </c>
      <c r="B179">
        <v>15.9</v>
      </c>
      <c r="C179">
        <v>0</v>
      </c>
      <c r="D179" s="1" t="s">
        <v>5</v>
      </c>
      <c r="E179">
        <v>0</v>
      </c>
      <c r="F179">
        <f t="shared" si="4"/>
        <v>0</v>
      </c>
      <c r="G179">
        <f t="shared" si="5"/>
        <v>4</v>
      </c>
    </row>
    <row r="180" spans="1:7" x14ac:dyDescent="0.25">
      <c r="A180">
        <v>179</v>
      </c>
      <c r="B180">
        <v>15.1</v>
      </c>
      <c r="C180">
        <v>1</v>
      </c>
      <c r="D180" s="1" t="s">
        <v>6</v>
      </c>
      <c r="E180">
        <v>1</v>
      </c>
      <c r="F180">
        <f t="shared" si="4"/>
        <v>0</v>
      </c>
      <c r="G180">
        <f t="shared" si="5"/>
        <v>0</v>
      </c>
    </row>
    <row r="181" spans="1:7" x14ac:dyDescent="0.25">
      <c r="A181">
        <v>180</v>
      </c>
      <c r="B181">
        <v>12.9</v>
      </c>
      <c r="C181">
        <v>1</v>
      </c>
      <c r="D181" s="1" t="s">
        <v>6</v>
      </c>
      <c r="E181">
        <v>1</v>
      </c>
      <c r="F181">
        <f t="shared" si="4"/>
        <v>0</v>
      </c>
      <c r="G181">
        <f t="shared" si="5"/>
        <v>0</v>
      </c>
    </row>
    <row r="182" spans="1:7" x14ac:dyDescent="0.25">
      <c r="A182">
        <v>181</v>
      </c>
      <c r="B182">
        <v>9.6</v>
      </c>
      <c r="C182">
        <v>1</v>
      </c>
      <c r="D182" s="1" t="s">
        <v>6</v>
      </c>
      <c r="E182">
        <v>1</v>
      </c>
      <c r="F182">
        <f t="shared" si="4"/>
        <v>0</v>
      </c>
      <c r="G182">
        <f t="shared" si="5"/>
        <v>0</v>
      </c>
    </row>
    <row r="183" spans="1:7" x14ac:dyDescent="0.25">
      <c r="A183">
        <v>182</v>
      </c>
      <c r="B183">
        <v>5.9</v>
      </c>
      <c r="C183">
        <v>2</v>
      </c>
      <c r="D183" s="1" t="s">
        <v>6</v>
      </c>
      <c r="E183">
        <v>2</v>
      </c>
      <c r="F183">
        <f t="shared" si="4"/>
        <v>0</v>
      </c>
      <c r="G183">
        <f t="shared" si="5"/>
        <v>0</v>
      </c>
    </row>
    <row r="184" spans="1:7" x14ac:dyDescent="0.25">
      <c r="A184">
        <v>183</v>
      </c>
      <c r="B184">
        <v>2.8</v>
      </c>
      <c r="C184">
        <v>6</v>
      </c>
      <c r="D184" s="1" t="s">
        <v>6</v>
      </c>
      <c r="E184">
        <v>2</v>
      </c>
      <c r="F184">
        <f t="shared" si="4"/>
        <v>0</v>
      </c>
      <c r="G184">
        <f t="shared" si="5"/>
        <v>0</v>
      </c>
    </row>
    <row r="185" spans="1:7" x14ac:dyDescent="0.25">
      <c r="A185">
        <v>184</v>
      </c>
      <c r="B185">
        <v>1</v>
      </c>
      <c r="C185">
        <v>9</v>
      </c>
      <c r="D185" s="1" t="s">
        <v>6</v>
      </c>
      <c r="E185">
        <v>2</v>
      </c>
      <c r="F185">
        <f t="shared" si="4"/>
        <v>0</v>
      </c>
      <c r="G185">
        <f t="shared" si="5"/>
        <v>0</v>
      </c>
    </row>
    <row r="186" spans="1:7" x14ac:dyDescent="0.25">
      <c r="A186">
        <v>185</v>
      </c>
      <c r="B186">
        <v>0.9</v>
      </c>
      <c r="C186">
        <v>6</v>
      </c>
      <c r="D186" s="1" t="s">
        <v>6</v>
      </c>
      <c r="E186">
        <v>3</v>
      </c>
      <c r="F186">
        <f t="shared" si="4"/>
        <v>0</v>
      </c>
      <c r="G186">
        <f t="shared" si="5"/>
        <v>0</v>
      </c>
    </row>
    <row r="187" spans="1:7" x14ac:dyDescent="0.25">
      <c r="A187">
        <v>186</v>
      </c>
      <c r="B187">
        <v>2.5</v>
      </c>
      <c r="C187">
        <v>1</v>
      </c>
      <c r="D187" s="1" t="s">
        <v>6</v>
      </c>
      <c r="E187">
        <v>3</v>
      </c>
      <c r="F187">
        <f t="shared" si="4"/>
        <v>0</v>
      </c>
      <c r="G187">
        <f t="shared" si="5"/>
        <v>1</v>
      </c>
    </row>
    <row r="188" spans="1:7" x14ac:dyDescent="0.25">
      <c r="A188">
        <v>187</v>
      </c>
      <c r="B188">
        <v>5</v>
      </c>
      <c r="C188">
        <v>3</v>
      </c>
      <c r="D188" s="1" t="s">
        <v>6</v>
      </c>
      <c r="E188">
        <v>3</v>
      </c>
      <c r="F188">
        <f t="shared" si="4"/>
        <v>0</v>
      </c>
      <c r="G188">
        <f t="shared" si="5"/>
        <v>2</v>
      </c>
    </row>
    <row r="189" spans="1:7" x14ac:dyDescent="0.25">
      <c r="A189">
        <v>188</v>
      </c>
      <c r="B189">
        <v>7.7</v>
      </c>
      <c r="C189">
        <v>7</v>
      </c>
      <c r="D189" s="1" t="s">
        <v>6</v>
      </c>
      <c r="E189">
        <v>4</v>
      </c>
      <c r="F189">
        <f t="shared" si="4"/>
        <v>0</v>
      </c>
      <c r="G189">
        <f t="shared" si="5"/>
        <v>3</v>
      </c>
    </row>
    <row r="190" spans="1:7" x14ac:dyDescent="0.25">
      <c r="A190">
        <v>189</v>
      </c>
      <c r="B190">
        <v>9.6999999999999993</v>
      </c>
      <c r="C190">
        <v>6</v>
      </c>
      <c r="D190" s="1" t="s">
        <v>6</v>
      </c>
      <c r="E190">
        <v>4</v>
      </c>
      <c r="F190">
        <f t="shared" si="4"/>
        <v>0</v>
      </c>
      <c r="G190">
        <f t="shared" si="5"/>
        <v>4</v>
      </c>
    </row>
    <row r="191" spans="1:7" x14ac:dyDescent="0.25">
      <c r="A191">
        <v>190</v>
      </c>
      <c r="B191">
        <v>10.4</v>
      </c>
      <c r="C191">
        <v>3</v>
      </c>
      <c r="D191" s="1" t="s">
        <v>6</v>
      </c>
      <c r="E191">
        <v>4</v>
      </c>
      <c r="F191">
        <f t="shared" si="4"/>
        <v>0</v>
      </c>
      <c r="G191">
        <f t="shared" si="5"/>
        <v>5</v>
      </c>
    </row>
    <row r="192" spans="1:7" x14ac:dyDescent="0.25">
      <c r="A192">
        <v>191</v>
      </c>
      <c r="B192">
        <v>9.6999999999999993</v>
      </c>
      <c r="C192">
        <v>22</v>
      </c>
      <c r="D192" s="1" t="s">
        <v>6</v>
      </c>
      <c r="E192">
        <v>5</v>
      </c>
      <c r="F192">
        <f t="shared" si="4"/>
        <v>0</v>
      </c>
      <c r="G192">
        <f t="shared" si="5"/>
        <v>0</v>
      </c>
    </row>
    <row r="193" spans="1:7" x14ac:dyDescent="0.25">
      <c r="A193">
        <v>192</v>
      </c>
      <c r="B193">
        <v>8</v>
      </c>
      <c r="C193">
        <v>0</v>
      </c>
      <c r="D193" s="1" t="s">
        <v>5</v>
      </c>
      <c r="E193">
        <v>0</v>
      </c>
      <c r="F193">
        <f t="shared" si="4"/>
        <v>0</v>
      </c>
      <c r="G193">
        <f t="shared" si="5"/>
        <v>0</v>
      </c>
    </row>
    <row r="194" spans="1:7" x14ac:dyDescent="0.25">
      <c r="A194">
        <v>193</v>
      </c>
      <c r="B194">
        <v>5.9</v>
      </c>
      <c r="C194">
        <v>3</v>
      </c>
      <c r="D194" s="1" t="s">
        <v>7</v>
      </c>
      <c r="E194">
        <v>1</v>
      </c>
      <c r="F194">
        <f t="shared" ref="F194:F257" si="6">IF(AND(B194&gt;=20,C194&lt;=5),1,0)</f>
        <v>0</v>
      </c>
      <c r="G194">
        <f t="shared" si="5"/>
        <v>0</v>
      </c>
    </row>
    <row r="195" spans="1:7" x14ac:dyDescent="0.25">
      <c r="A195">
        <v>194</v>
      </c>
      <c r="B195">
        <v>4.4000000000000004</v>
      </c>
      <c r="C195">
        <v>4</v>
      </c>
      <c r="D195" s="1" t="s">
        <v>7</v>
      </c>
      <c r="E195">
        <v>1</v>
      </c>
      <c r="F195">
        <f t="shared" si="6"/>
        <v>0</v>
      </c>
      <c r="G195">
        <f t="shared" si="5"/>
        <v>0</v>
      </c>
    </row>
    <row r="196" spans="1:7" x14ac:dyDescent="0.25">
      <c r="A196">
        <v>195</v>
      </c>
      <c r="B196">
        <v>4.2</v>
      </c>
      <c r="C196">
        <v>6</v>
      </c>
      <c r="D196" s="1" t="s">
        <v>7</v>
      </c>
      <c r="E196">
        <v>1</v>
      </c>
      <c r="F196">
        <f t="shared" si="6"/>
        <v>0</v>
      </c>
      <c r="G196">
        <f t="shared" ref="G196:G259" si="7">IF(B195&lt;B196,G195+1,0)</f>
        <v>0</v>
      </c>
    </row>
    <row r="197" spans="1:7" x14ac:dyDescent="0.25">
      <c r="A197">
        <v>196</v>
      </c>
      <c r="B197">
        <v>5.6</v>
      </c>
      <c r="C197">
        <v>8</v>
      </c>
      <c r="D197" s="1" t="s">
        <v>7</v>
      </c>
      <c r="E197">
        <v>2</v>
      </c>
      <c r="F197">
        <f t="shared" si="6"/>
        <v>0</v>
      </c>
      <c r="G197">
        <f t="shared" si="7"/>
        <v>1</v>
      </c>
    </row>
    <row r="198" spans="1:7" x14ac:dyDescent="0.25">
      <c r="A198">
        <v>197</v>
      </c>
      <c r="B198">
        <v>8.6</v>
      </c>
      <c r="C198">
        <v>12</v>
      </c>
      <c r="D198" s="1" t="s">
        <v>7</v>
      </c>
      <c r="E198">
        <v>2</v>
      </c>
      <c r="F198">
        <f t="shared" si="6"/>
        <v>0</v>
      </c>
      <c r="G198">
        <f t="shared" si="7"/>
        <v>2</v>
      </c>
    </row>
    <row r="199" spans="1:7" x14ac:dyDescent="0.25">
      <c r="A199">
        <v>198</v>
      </c>
      <c r="B199">
        <v>12.5</v>
      </c>
      <c r="C199">
        <v>9</v>
      </c>
      <c r="D199" s="1" t="s">
        <v>7</v>
      </c>
      <c r="E199">
        <v>2</v>
      </c>
      <c r="F199">
        <f t="shared" si="6"/>
        <v>0</v>
      </c>
      <c r="G199">
        <f t="shared" si="7"/>
        <v>3</v>
      </c>
    </row>
    <row r="200" spans="1:7" x14ac:dyDescent="0.25">
      <c r="A200">
        <v>199</v>
      </c>
      <c r="B200">
        <v>16.399999999999999</v>
      </c>
      <c r="C200">
        <v>14</v>
      </c>
      <c r="D200" s="1" t="s">
        <v>7</v>
      </c>
      <c r="E200">
        <v>3</v>
      </c>
      <c r="F200">
        <f t="shared" si="6"/>
        <v>0</v>
      </c>
      <c r="G200">
        <f t="shared" si="7"/>
        <v>4</v>
      </c>
    </row>
    <row r="201" spans="1:7" x14ac:dyDescent="0.25">
      <c r="A201">
        <v>200</v>
      </c>
      <c r="B201">
        <v>19.5</v>
      </c>
      <c r="C201">
        <v>12</v>
      </c>
      <c r="D201" s="1" t="s">
        <v>7</v>
      </c>
      <c r="E201">
        <v>3</v>
      </c>
      <c r="F201">
        <f t="shared" si="6"/>
        <v>0</v>
      </c>
      <c r="G201">
        <f t="shared" si="7"/>
        <v>5</v>
      </c>
    </row>
    <row r="202" spans="1:7" x14ac:dyDescent="0.25">
      <c r="A202">
        <v>201</v>
      </c>
      <c r="B202">
        <v>21.2</v>
      </c>
      <c r="C202">
        <v>1</v>
      </c>
      <c r="D202" s="1" t="s">
        <v>7</v>
      </c>
      <c r="E202">
        <v>3</v>
      </c>
      <c r="F202">
        <f t="shared" si="6"/>
        <v>1</v>
      </c>
      <c r="G202">
        <f t="shared" si="7"/>
        <v>6</v>
      </c>
    </row>
    <row r="203" spans="1:7" x14ac:dyDescent="0.25">
      <c r="A203">
        <v>202</v>
      </c>
      <c r="B203">
        <v>21.3</v>
      </c>
      <c r="C203">
        <v>11</v>
      </c>
      <c r="D203" s="1" t="s">
        <v>7</v>
      </c>
      <c r="E203">
        <v>4</v>
      </c>
      <c r="F203">
        <f t="shared" si="6"/>
        <v>0</v>
      </c>
      <c r="G203">
        <f t="shared" si="7"/>
        <v>7</v>
      </c>
    </row>
    <row r="204" spans="1:7" x14ac:dyDescent="0.25">
      <c r="A204">
        <v>203</v>
      </c>
      <c r="B204">
        <v>20.100000000000001</v>
      </c>
      <c r="C204">
        <v>6</v>
      </c>
      <c r="D204" s="1" t="s">
        <v>7</v>
      </c>
      <c r="E204">
        <v>4</v>
      </c>
      <c r="F204">
        <f t="shared" si="6"/>
        <v>0</v>
      </c>
      <c r="G204">
        <f t="shared" si="7"/>
        <v>0</v>
      </c>
    </row>
    <row r="205" spans="1:7" x14ac:dyDescent="0.25">
      <c r="A205">
        <v>204</v>
      </c>
      <c r="B205">
        <v>18.399999999999999</v>
      </c>
      <c r="C205">
        <v>3</v>
      </c>
      <c r="D205" s="1" t="s">
        <v>7</v>
      </c>
      <c r="E205">
        <v>4</v>
      </c>
      <c r="F205">
        <f t="shared" si="6"/>
        <v>0</v>
      </c>
      <c r="G205">
        <f t="shared" si="7"/>
        <v>0</v>
      </c>
    </row>
    <row r="206" spans="1:7" x14ac:dyDescent="0.25">
      <c r="A206">
        <v>205</v>
      </c>
      <c r="B206">
        <v>17.100000000000001</v>
      </c>
      <c r="C206">
        <v>15</v>
      </c>
      <c r="D206" s="1" t="s">
        <v>7</v>
      </c>
      <c r="E206">
        <v>5</v>
      </c>
      <c r="F206">
        <f t="shared" si="6"/>
        <v>0</v>
      </c>
      <c r="G206">
        <f t="shared" si="7"/>
        <v>0</v>
      </c>
    </row>
    <row r="207" spans="1:7" x14ac:dyDescent="0.25">
      <c r="A207">
        <v>206</v>
      </c>
      <c r="B207">
        <v>16.899999999999999</v>
      </c>
      <c r="C207">
        <v>16</v>
      </c>
      <c r="D207" s="1" t="s">
        <v>7</v>
      </c>
      <c r="E207">
        <v>5</v>
      </c>
      <c r="F207">
        <f t="shared" si="6"/>
        <v>0</v>
      </c>
      <c r="G207">
        <f t="shared" si="7"/>
        <v>0</v>
      </c>
    </row>
    <row r="208" spans="1:7" x14ac:dyDescent="0.25">
      <c r="A208">
        <v>207</v>
      </c>
      <c r="B208">
        <v>18.2</v>
      </c>
      <c r="C208">
        <v>17</v>
      </c>
      <c r="D208" s="1" t="s">
        <v>7</v>
      </c>
      <c r="E208">
        <v>5</v>
      </c>
      <c r="F208">
        <f t="shared" si="6"/>
        <v>0</v>
      </c>
      <c r="G208">
        <f t="shared" si="7"/>
        <v>1</v>
      </c>
    </row>
    <row r="209" spans="1:7" x14ac:dyDescent="0.25">
      <c r="A209">
        <v>208</v>
      </c>
      <c r="B209">
        <v>20.7</v>
      </c>
      <c r="C209">
        <v>18</v>
      </c>
      <c r="D209" s="1" t="s">
        <v>7</v>
      </c>
      <c r="E209">
        <v>5</v>
      </c>
      <c r="F209">
        <f t="shared" si="6"/>
        <v>0</v>
      </c>
      <c r="G209">
        <f t="shared" si="7"/>
        <v>2</v>
      </c>
    </row>
    <row r="210" spans="1:7" x14ac:dyDescent="0.25">
      <c r="A210">
        <v>209</v>
      </c>
      <c r="B210">
        <v>24</v>
      </c>
      <c r="C210">
        <v>13</v>
      </c>
      <c r="D210" s="1" t="s">
        <v>7</v>
      </c>
      <c r="E210">
        <v>5</v>
      </c>
      <c r="F210">
        <f t="shared" si="6"/>
        <v>0</v>
      </c>
      <c r="G210">
        <f t="shared" si="7"/>
        <v>3</v>
      </c>
    </row>
    <row r="211" spans="1:7" x14ac:dyDescent="0.25">
      <c r="A211">
        <v>210</v>
      </c>
      <c r="B211">
        <v>27.2</v>
      </c>
      <c r="C211">
        <v>27</v>
      </c>
      <c r="D211" s="1" t="s">
        <v>7</v>
      </c>
      <c r="E211">
        <v>5</v>
      </c>
      <c r="F211">
        <f t="shared" si="6"/>
        <v>0</v>
      </c>
      <c r="G211">
        <f t="shared" si="7"/>
        <v>4</v>
      </c>
    </row>
    <row r="212" spans="1:7" x14ac:dyDescent="0.25">
      <c r="A212">
        <v>211</v>
      </c>
      <c r="B212">
        <v>29.4</v>
      </c>
      <c r="C212">
        <v>0</v>
      </c>
      <c r="D212" s="1" t="s">
        <v>5</v>
      </c>
      <c r="E212">
        <v>0</v>
      </c>
      <c r="F212">
        <f t="shared" si="6"/>
        <v>1</v>
      </c>
      <c r="G212">
        <f t="shared" si="7"/>
        <v>5</v>
      </c>
    </row>
    <row r="213" spans="1:7" x14ac:dyDescent="0.25">
      <c r="A213">
        <v>212</v>
      </c>
      <c r="B213">
        <v>29.9</v>
      </c>
      <c r="C213">
        <v>2</v>
      </c>
      <c r="D213" s="1" t="s">
        <v>6</v>
      </c>
      <c r="E213">
        <v>1</v>
      </c>
      <c r="F213">
        <f t="shared" si="6"/>
        <v>1</v>
      </c>
      <c r="G213">
        <f t="shared" si="7"/>
        <v>6</v>
      </c>
    </row>
    <row r="214" spans="1:7" x14ac:dyDescent="0.25">
      <c r="A214">
        <v>213</v>
      </c>
      <c r="B214">
        <v>28.8</v>
      </c>
      <c r="C214">
        <v>4</v>
      </c>
      <c r="D214" s="1" t="s">
        <v>6</v>
      </c>
      <c r="E214">
        <v>1</v>
      </c>
      <c r="F214">
        <f t="shared" si="6"/>
        <v>1</v>
      </c>
      <c r="G214">
        <f t="shared" si="7"/>
        <v>0</v>
      </c>
    </row>
    <row r="215" spans="1:7" x14ac:dyDescent="0.25">
      <c r="A215">
        <v>214</v>
      </c>
      <c r="B215">
        <v>26.2</v>
      </c>
      <c r="C215">
        <v>2</v>
      </c>
      <c r="D215" s="1" t="s">
        <v>6</v>
      </c>
      <c r="E215">
        <v>1</v>
      </c>
      <c r="F215">
        <f t="shared" si="6"/>
        <v>1</v>
      </c>
      <c r="G215">
        <f t="shared" si="7"/>
        <v>0</v>
      </c>
    </row>
    <row r="216" spans="1:7" x14ac:dyDescent="0.25">
      <c r="A216">
        <v>215</v>
      </c>
      <c r="B216">
        <v>23.1</v>
      </c>
      <c r="C216">
        <v>11</v>
      </c>
      <c r="D216" s="1" t="s">
        <v>6</v>
      </c>
      <c r="E216">
        <v>1</v>
      </c>
      <c r="F216">
        <f t="shared" si="6"/>
        <v>0</v>
      </c>
      <c r="G216">
        <f t="shared" si="7"/>
        <v>0</v>
      </c>
    </row>
    <row r="217" spans="1:7" x14ac:dyDescent="0.25">
      <c r="A217">
        <v>216</v>
      </c>
      <c r="B217">
        <v>20.3</v>
      </c>
      <c r="C217">
        <v>1</v>
      </c>
      <c r="D217" s="1" t="s">
        <v>6</v>
      </c>
      <c r="E217">
        <v>2</v>
      </c>
      <c r="F217">
        <f t="shared" si="6"/>
        <v>1</v>
      </c>
      <c r="G217">
        <f t="shared" si="7"/>
        <v>0</v>
      </c>
    </row>
    <row r="218" spans="1:7" x14ac:dyDescent="0.25">
      <c r="A218">
        <v>217</v>
      </c>
      <c r="B218">
        <v>18.5</v>
      </c>
      <c r="C218">
        <v>7</v>
      </c>
      <c r="D218" s="1" t="s">
        <v>6</v>
      </c>
      <c r="E218">
        <v>2</v>
      </c>
      <c r="F218">
        <f t="shared" si="6"/>
        <v>0</v>
      </c>
      <c r="G218">
        <f t="shared" si="7"/>
        <v>0</v>
      </c>
    </row>
    <row r="219" spans="1:7" x14ac:dyDescent="0.25">
      <c r="A219">
        <v>218</v>
      </c>
      <c r="B219">
        <v>18.2</v>
      </c>
      <c r="C219">
        <v>10</v>
      </c>
      <c r="D219" s="1" t="s">
        <v>6</v>
      </c>
      <c r="E219">
        <v>3</v>
      </c>
      <c r="F219">
        <f t="shared" si="6"/>
        <v>0</v>
      </c>
      <c r="G219">
        <f t="shared" si="7"/>
        <v>0</v>
      </c>
    </row>
    <row r="220" spans="1:7" x14ac:dyDescent="0.25">
      <c r="A220">
        <v>219</v>
      </c>
      <c r="B220">
        <v>19.100000000000001</v>
      </c>
      <c r="C220">
        <v>10</v>
      </c>
      <c r="D220" s="1" t="s">
        <v>6</v>
      </c>
      <c r="E220">
        <v>3</v>
      </c>
      <c r="F220">
        <f t="shared" si="6"/>
        <v>0</v>
      </c>
      <c r="G220">
        <f t="shared" si="7"/>
        <v>1</v>
      </c>
    </row>
    <row r="221" spans="1:7" x14ac:dyDescent="0.25">
      <c r="A221">
        <v>220</v>
      </c>
      <c r="B221">
        <v>20.9</v>
      </c>
      <c r="C221">
        <v>1</v>
      </c>
      <c r="D221" s="1" t="s">
        <v>6</v>
      </c>
      <c r="E221">
        <v>3</v>
      </c>
      <c r="F221">
        <f t="shared" si="6"/>
        <v>1</v>
      </c>
      <c r="G221">
        <f t="shared" si="7"/>
        <v>2</v>
      </c>
    </row>
    <row r="222" spans="1:7" x14ac:dyDescent="0.25">
      <c r="A222">
        <v>221</v>
      </c>
      <c r="B222">
        <v>22.5</v>
      </c>
      <c r="C222">
        <v>4</v>
      </c>
      <c r="D222" s="1" t="s">
        <v>6</v>
      </c>
      <c r="E222">
        <v>4</v>
      </c>
      <c r="F222">
        <f t="shared" si="6"/>
        <v>1</v>
      </c>
      <c r="G222">
        <f t="shared" si="7"/>
        <v>3</v>
      </c>
    </row>
    <row r="223" spans="1:7" x14ac:dyDescent="0.25">
      <c r="A223">
        <v>222</v>
      </c>
      <c r="B223">
        <v>23.2</v>
      </c>
      <c r="C223">
        <v>12</v>
      </c>
      <c r="D223" s="1" t="s">
        <v>6</v>
      </c>
      <c r="E223">
        <v>4</v>
      </c>
      <c r="F223">
        <f t="shared" si="6"/>
        <v>0</v>
      </c>
      <c r="G223">
        <f t="shared" si="7"/>
        <v>4</v>
      </c>
    </row>
    <row r="224" spans="1:7" x14ac:dyDescent="0.25">
      <c r="A224">
        <v>223</v>
      </c>
      <c r="B224">
        <v>22.4</v>
      </c>
      <c r="C224">
        <v>7</v>
      </c>
      <c r="D224" s="1" t="s">
        <v>6</v>
      </c>
      <c r="E224">
        <v>4</v>
      </c>
      <c r="F224">
        <f t="shared" si="6"/>
        <v>0</v>
      </c>
      <c r="G224">
        <f t="shared" si="7"/>
        <v>0</v>
      </c>
    </row>
    <row r="225" spans="1:7" x14ac:dyDescent="0.25">
      <c r="A225">
        <v>224</v>
      </c>
      <c r="B225">
        <v>20</v>
      </c>
      <c r="C225">
        <v>16</v>
      </c>
      <c r="D225" s="1" t="s">
        <v>6</v>
      </c>
      <c r="E225">
        <v>5</v>
      </c>
      <c r="F225">
        <f t="shared" si="6"/>
        <v>0</v>
      </c>
      <c r="G225">
        <f t="shared" si="7"/>
        <v>0</v>
      </c>
    </row>
    <row r="226" spans="1:7" x14ac:dyDescent="0.25">
      <c r="A226">
        <v>225</v>
      </c>
      <c r="B226">
        <v>16.399999999999999</v>
      </c>
      <c r="C226">
        <v>24</v>
      </c>
      <c r="D226" s="1" t="s">
        <v>6</v>
      </c>
      <c r="E226">
        <v>5</v>
      </c>
      <c r="F226">
        <f t="shared" si="6"/>
        <v>0</v>
      </c>
      <c r="G226">
        <f t="shared" si="7"/>
        <v>0</v>
      </c>
    </row>
    <row r="227" spans="1:7" x14ac:dyDescent="0.25">
      <c r="A227">
        <v>226</v>
      </c>
      <c r="B227">
        <v>12.3</v>
      </c>
      <c r="C227">
        <v>0</v>
      </c>
      <c r="D227" s="1" t="s">
        <v>5</v>
      </c>
      <c r="E227">
        <v>0</v>
      </c>
      <c r="F227">
        <f t="shared" si="6"/>
        <v>0</v>
      </c>
      <c r="G227">
        <f t="shared" si="7"/>
        <v>0</v>
      </c>
    </row>
    <row r="228" spans="1:7" x14ac:dyDescent="0.25">
      <c r="A228">
        <v>227</v>
      </c>
      <c r="B228">
        <v>8.6999999999999993</v>
      </c>
      <c r="C228">
        <v>5</v>
      </c>
      <c r="D228" s="1" t="s">
        <v>7</v>
      </c>
      <c r="E228">
        <v>1</v>
      </c>
      <c r="F228">
        <f t="shared" si="6"/>
        <v>0</v>
      </c>
      <c r="G228">
        <f t="shared" si="7"/>
        <v>0</v>
      </c>
    </row>
    <row r="229" spans="1:7" x14ac:dyDescent="0.25">
      <c r="A229">
        <v>228</v>
      </c>
      <c r="B229">
        <v>6.4</v>
      </c>
      <c r="C229">
        <v>1</v>
      </c>
      <c r="D229" s="1" t="s">
        <v>7</v>
      </c>
      <c r="E229">
        <v>1</v>
      </c>
      <c r="F229">
        <f t="shared" si="6"/>
        <v>0</v>
      </c>
      <c r="G229">
        <f t="shared" si="7"/>
        <v>0</v>
      </c>
    </row>
    <row r="230" spans="1:7" x14ac:dyDescent="0.25">
      <c r="A230">
        <v>229</v>
      </c>
      <c r="B230">
        <v>5.6</v>
      </c>
      <c r="C230">
        <v>6</v>
      </c>
      <c r="D230" s="1" t="s">
        <v>7</v>
      </c>
      <c r="E230">
        <v>1</v>
      </c>
      <c r="F230">
        <f t="shared" si="6"/>
        <v>0</v>
      </c>
      <c r="G230">
        <f t="shared" si="7"/>
        <v>0</v>
      </c>
    </row>
    <row r="231" spans="1:7" x14ac:dyDescent="0.25">
      <c r="A231">
        <v>230</v>
      </c>
      <c r="B231">
        <v>6.4</v>
      </c>
      <c r="C231">
        <v>12</v>
      </c>
      <c r="D231" s="1" t="s">
        <v>7</v>
      </c>
      <c r="E231">
        <v>2</v>
      </c>
      <c r="F231">
        <f t="shared" si="6"/>
        <v>0</v>
      </c>
      <c r="G231">
        <f t="shared" si="7"/>
        <v>1</v>
      </c>
    </row>
    <row r="232" spans="1:7" x14ac:dyDescent="0.25">
      <c r="A232">
        <v>231</v>
      </c>
      <c r="B232">
        <v>8.1999999999999993</v>
      </c>
      <c r="C232">
        <v>3</v>
      </c>
      <c r="D232" s="1" t="s">
        <v>7</v>
      </c>
      <c r="E232">
        <v>2</v>
      </c>
      <c r="F232">
        <f t="shared" si="6"/>
        <v>0</v>
      </c>
      <c r="G232">
        <f t="shared" si="7"/>
        <v>2</v>
      </c>
    </row>
    <row r="233" spans="1:7" x14ac:dyDescent="0.25">
      <c r="A233">
        <v>232</v>
      </c>
      <c r="B233">
        <v>10</v>
      </c>
      <c r="C233">
        <v>12</v>
      </c>
      <c r="D233" s="1" t="s">
        <v>7</v>
      </c>
      <c r="E233">
        <v>2</v>
      </c>
      <c r="F233">
        <f t="shared" si="6"/>
        <v>0</v>
      </c>
      <c r="G233">
        <f t="shared" si="7"/>
        <v>3</v>
      </c>
    </row>
    <row r="234" spans="1:7" x14ac:dyDescent="0.25">
      <c r="A234">
        <v>233</v>
      </c>
      <c r="B234">
        <v>11.1</v>
      </c>
      <c r="C234">
        <v>17</v>
      </c>
      <c r="D234" s="1" t="s">
        <v>7</v>
      </c>
      <c r="E234">
        <v>3</v>
      </c>
      <c r="F234">
        <f t="shared" si="6"/>
        <v>0</v>
      </c>
      <c r="G234">
        <f t="shared" si="7"/>
        <v>4</v>
      </c>
    </row>
    <row r="235" spans="1:7" x14ac:dyDescent="0.25">
      <c r="A235">
        <v>234</v>
      </c>
      <c r="B235">
        <v>10.9</v>
      </c>
      <c r="C235">
        <v>16</v>
      </c>
      <c r="D235" s="1" t="s">
        <v>7</v>
      </c>
      <c r="E235">
        <v>3</v>
      </c>
      <c r="F235">
        <f t="shared" si="6"/>
        <v>0</v>
      </c>
      <c r="G235">
        <f t="shared" si="7"/>
        <v>0</v>
      </c>
    </row>
    <row r="236" spans="1:7" x14ac:dyDescent="0.25">
      <c r="A236">
        <v>235</v>
      </c>
      <c r="B236">
        <v>9.3000000000000007</v>
      </c>
      <c r="C236">
        <v>3</v>
      </c>
      <c r="D236" s="1" t="s">
        <v>7</v>
      </c>
      <c r="E236">
        <v>3</v>
      </c>
      <c r="F236">
        <f t="shared" si="6"/>
        <v>0</v>
      </c>
      <c r="G236">
        <f t="shared" si="7"/>
        <v>0</v>
      </c>
    </row>
    <row r="237" spans="1:7" x14ac:dyDescent="0.25">
      <c r="A237">
        <v>236</v>
      </c>
      <c r="B237">
        <v>6.6</v>
      </c>
      <c r="C237">
        <v>21</v>
      </c>
      <c r="D237" s="1" t="s">
        <v>7</v>
      </c>
      <c r="E237">
        <v>4</v>
      </c>
      <c r="F237">
        <f t="shared" si="6"/>
        <v>0</v>
      </c>
      <c r="G237">
        <f t="shared" si="7"/>
        <v>0</v>
      </c>
    </row>
    <row r="238" spans="1:7" x14ac:dyDescent="0.25">
      <c r="A238">
        <v>237</v>
      </c>
      <c r="B238">
        <v>3.6</v>
      </c>
      <c r="C238">
        <v>18</v>
      </c>
      <c r="D238" s="1" t="s">
        <v>7</v>
      </c>
      <c r="E238">
        <v>4</v>
      </c>
      <c r="F238">
        <f t="shared" si="6"/>
        <v>0</v>
      </c>
      <c r="G238">
        <f t="shared" si="7"/>
        <v>0</v>
      </c>
    </row>
    <row r="239" spans="1:7" x14ac:dyDescent="0.25">
      <c r="A239">
        <v>238</v>
      </c>
      <c r="B239">
        <v>1.2</v>
      </c>
      <c r="C239">
        <v>13</v>
      </c>
      <c r="D239" s="1" t="s">
        <v>7</v>
      </c>
      <c r="E239">
        <v>4</v>
      </c>
      <c r="F239">
        <f t="shared" si="6"/>
        <v>0</v>
      </c>
      <c r="G239">
        <f t="shared" si="7"/>
        <v>0</v>
      </c>
    </row>
    <row r="240" spans="1:7" x14ac:dyDescent="0.25">
      <c r="A240">
        <v>239</v>
      </c>
      <c r="B240">
        <v>0.2</v>
      </c>
      <c r="C240">
        <v>29</v>
      </c>
      <c r="D240" s="1" t="s">
        <v>7</v>
      </c>
      <c r="E240">
        <v>5</v>
      </c>
      <c r="F240">
        <f t="shared" si="6"/>
        <v>0</v>
      </c>
      <c r="G240">
        <f t="shared" si="7"/>
        <v>0</v>
      </c>
    </row>
    <row r="241" spans="1:7" x14ac:dyDescent="0.25">
      <c r="A241">
        <v>240</v>
      </c>
      <c r="B241">
        <v>0.9</v>
      </c>
      <c r="C241">
        <v>0</v>
      </c>
      <c r="D241" s="1" t="s">
        <v>5</v>
      </c>
      <c r="E241">
        <v>0</v>
      </c>
      <c r="F241">
        <f t="shared" si="6"/>
        <v>0</v>
      </c>
      <c r="G241">
        <f t="shared" si="7"/>
        <v>1</v>
      </c>
    </row>
    <row r="242" spans="1:7" x14ac:dyDescent="0.25">
      <c r="A242">
        <v>241</v>
      </c>
      <c r="B242">
        <v>3.2</v>
      </c>
      <c r="C242">
        <v>6</v>
      </c>
      <c r="D242" s="1" t="s">
        <v>7</v>
      </c>
      <c r="E242">
        <v>1</v>
      </c>
      <c r="F242">
        <f t="shared" si="6"/>
        <v>0</v>
      </c>
      <c r="G242">
        <f t="shared" si="7"/>
        <v>2</v>
      </c>
    </row>
    <row r="243" spans="1:7" x14ac:dyDescent="0.25">
      <c r="A243">
        <v>242</v>
      </c>
      <c r="B243">
        <v>6.6</v>
      </c>
      <c r="C243">
        <v>5</v>
      </c>
      <c r="D243" s="1" t="s">
        <v>7</v>
      </c>
      <c r="E243">
        <v>1</v>
      </c>
      <c r="F243">
        <f t="shared" si="6"/>
        <v>0</v>
      </c>
      <c r="G243">
        <f t="shared" si="7"/>
        <v>3</v>
      </c>
    </row>
    <row r="244" spans="1:7" x14ac:dyDescent="0.25">
      <c r="A244">
        <v>243</v>
      </c>
      <c r="B244">
        <v>10</v>
      </c>
      <c r="C244">
        <v>2</v>
      </c>
      <c r="D244" s="1" t="s">
        <v>7</v>
      </c>
      <c r="E244">
        <v>1</v>
      </c>
      <c r="F244">
        <f t="shared" si="6"/>
        <v>0</v>
      </c>
      <c r="G244">
        <f t="shared" si="7"/>
        <v>4</v>
      </c>
    </row>
    <row r="245" spans="1:7" x14ac:dyDescent="0.25">
      <c r="A245">
        <v>244</v>
      </c>
      <c r="B245">
        <v>12.7</v>
      </c>
      <c r="C245">
        <v>8</v>
      </c>
      <c r="D245" s="1" t="s">
        <v>7</v>
      </c>
      <c r="E245">
        <v>2</v>
      </c>
      <c r="F245">
        <f t="shared" si="6"/>
        <v>0</v>
      </c>
      <c r="G245">
        <f t="shared" si="7"/>
        <v>5</v>
      </c>
    </row>
    <row r="246" spans="1:7" x14ac:dyDescent="0.25">
      <c r="A246">
        <v>245</v>
      </c>
      <c r="B246">
        <v>14.1</v>
      </c>
      <c r="C246">
        <v>1</v>
      </c>
      <c r="D246" s="1" t="s">
        <v>7</v>
      </c>
      <c r="E246">
        <v>2</v>
      </c>
      <c r="F246">
        <f t="shared" si="6"/>
        <v>0</v>
      </c>
      <c r="G246">
        <f t="shared" si="7"/>
        <v>6</v>
      </c>
    </row>
    <row r="247" spans="1:7" x14ac:dyDescent="0.25">
      <c r="A247">
        <v>246</v>
      </c>
      <c r="B247">
        <v>14</v>
      </c>
      <c r="C247">
        <v>11</v>
      </c>
      <c r="D247" s="1" t="s">
        <v>7</v>
      </c>
      <c r="E247">
        <v>2</v>
      </c>
      <c r="F247">
        <f t="shared" si="6"/>
        <v>0</v>
      </c>
      <c r="G247">
        <f t="shared" si="7"/>
        <v>0</v>
      </c>
    </row>
    <row r="248" spans="1:7" x14ac:dyDescent="0.25">
      <c r="A248">
        <v>247</v>
      </c>
      <c r="B248">
        <v>12.7</v>
      </c>
      <c r="C248">
        <v>13</v>
      </c>
      <c r="D248" s="1" t="s">
        <v>7</v>
      </c>
      <c r="E248">
        <v>3</v>
      </c>
      <c r="F248">
        <f t="shared" si="6"/>
        <v>0</v>
      </c>
      <c r="G248">
        <f t="shared" si="7"/>
        <v>0</v>
      </c>
    </row>
    <row r="249" spans="1:7" x14ac:dyDescent="0.25">
      <c r="A249">
        <v>248</v>
      </c>
      <c r="B249">
        <v>11.1</v>
      </c>
      <c r="C249">
        <v>18</v>
      </c>
      <c r="D249" s="1" t="s">
        <v>7</v>
      </c>
      <c r="E249">
        <v>3</v>
      </c>
      <c r="F249">
        <f t="shared" si="6"/>
        <v>0</v>
      </c>
      <c r="G249">
        <f t="shared" si="7"/>
        <v>0</v>
      </c>
    </row>
    <row r="250" spans="1:7" x14ac:dyDescent="0.25">
      <c r="A250">
        <v>249</v>
      </c>
      <c r="B250">
        <v>10</v>
      </c>
      <c r="C250">
        <v>15</v>
      </c>
      <c r="D250" s="1" t="s">
        <v>7</v>
      </c>
      <c r="E250">
        <v>3</v>
      </c>
      <c r="F250">
        <f t="shared" si="6"/>
        <v>0</v>
      </c>
      <c r="G250">
        <f t="shared" si="7"/>
        <v>0</v>
      </c>
    </row>
    <row r="251" spans="1:7" x14ac:dyDescent="0.25">
      <c r="A251">
        <v>250</v>
      </c>
      <c r="B251">
        <v>10.1</v>
      </c>
      <c r="C251">
        <v>12</v>
      </c>
      <c r="D251" s="1" t="s">
        <v>7</v>
      </c>
      <c r="E251">
        <v>4</v>
      </c>
      <c r="F251">
        <f t="shared" si="6"/>
        <v>0</v>
      </c>
      <c r="G251">
        <f t="shared" si="7"/>
        <v>1</v>
      </c>
    </row>
    <row r="252" spans="1:7" x14ac:dyDescent="0.25">
      <c r="A252">
        <v>251</v>
      </c>
      <c r="B252">
        <v>11.7</v>
      </c>
      <c r="C252">
        <v>2</v>
      </c>
      <c r="D252" s="1" t="s">
        <v>7</v>
      </c>
      <c r="E252">
        <v>4</v>
      </c>
      <c r="F252">
        <f t="shared" si="6"/>
        <v>0</v>
      </c>
      <c r="G252">
        <f t="shared" si="7"/>
        <v>2</v>
      </c>
    </row>
    <row r="253" spans="1:7" x14ac:dyDescent="0.25">
      <c r="A253">
        <v>252</v>
      </c>
      <c r="B253">
        <v>14.8</v>
      </c>
      <c r="C253">
        <v>21</v>
      </c>
      <c r="D253" s="1" t="s">
        <v>7</v>
      </c>
      <c r="E253">
        <v>4</v>
      </c>
      <c r="F253">
        <f t="shared" si="6"/>
        <v>0</v>
      </c>
      <c r="G253">
        <f t="shared" si="7"/>
        <v>3</v>
      </c>
    </row>
    <row r="254" spans="1:7" x14ac:dyDescent="0.25">
      <c r="A254">
        <v>253</v>
      </c>
      <c r="B254">
        <v>18.7</v>
      </c>
      <c r="C254">
        <v>28</v>
      </c>
      <c r="D254" s="1" t="s">
        <v>7</v>
      </c>
      <c r="E254">
        <v>5</v>
      </c>
      <c r="F254">
        <f t="shared" si="6"/>
        <v>0</v>
      </c>
      <c r="G254">
        <f t="shared" si="7"/>
        <v>4</v>
      </c>
    </row>
    <row r="255" spans="1:7" x14ac:dyDescent="0.25">
      <c r="A255">
        <v>254</v>
      </c>
      <c r="B255">
        <v>22.5</v>
      </c>
      <c r="C255">
        <v>0</v>
      </c>
      <c r="D255" s="1" t="s">
        <v>5</v>
      </c>
      <c r="E255">
        <v>0</v>
      </c>
      <c r="F255">
        <f t="shared" si="6"/>
        <v>1</v>
      </c>
      <c r="G255">
        <f t="shared" si="7"/>
        <v>5</v>
      </c>
    </row>
    <row r="256" spans="1:7" x14ac:dyDescent="0.25">
      <c r="A256">
        <v>255</v>
      </c>
      <c r="B256">
        <v>25.4</v>
      </c>
      <c r="C256">
        <v>3</v>
      </c>
      <c r="D256" s="1" t="s">
        <v>6</v>
      </c>
      <c r="E256">
        <v>1</v>
      </c>
      <c r="F256">
        <f t="shared" si="6"/>
        <v>1</v>
      </c>
      <c r="G256">
        <f t="shared" si="7"/>
        <v>6</v>
      </c>
    </row>
    <row r="257" spans="1:7" x14ac:dyDescent="0.25">
      <c r="A257">
        <v>256</v>
      </c>
      <c r="B257">
        <v>26.8</v>
      </c>
      <c r="C257">
        <v>5</v>
      </c>
      <c r="D257" s="1" t="s">
        <v>6</v>
      </c>
      <c r="E257">
        <v>1</v>
      </c>
      <c r="F257">
        <f t="shared" si="6"/>
        <v>1</v>
      </c>
      <c r="G257">
        <f t="shared" si="7"/>
        <v>7</v>
      </c>
    </row>
    <row r="258" spans="1:7" x14ac:dyDescent="0.25">
      <c r="A258">
        <v>257</v>
      </c>
      <c r="B258">
        <v>26.5</v>
      </c>
      <c r="C258">
        <v>5</v>
      </c>
      <c r="D258" s="1" t="s">
        <v>6</v>
      </c>
      <c r="E258">
        <v>1</v>
      </c>
      <c r="F258">
        <f t="shared" ref="F258:F321" si="8">IF(AND(B258&gt;=20,C258&lt;=5),1,0)</f>
        <v>1</v>
      </c>
      <c r="G258">
        <f t="shared" si="7"/>
        <v>0</v>
      </c>
    </row>
    <row r="259" spans="1:7" x14ac:dyDescent="0.25">
      <c r="A259">
        <v>258</v>
      </c>
      <c r="B259">
        <v>24.9</v>
      </c>
      <c r="C259">
        <v>7</v>
      </c>
      <c r="D259" s="1" t="s">
        <v>6</v>
      </c>
      <c r="E259">
        <v>2</v>
      </c>
      <c r="F259">
        <f t="shared" si="8"/>
        <v>0</v>
      </c>
      <c r="G259">
        <f t="shared" si="7"/>
        <v>0</v>
      </c>
    </row>
    <row r="260" spans="1:7" x14ac:dyDescent="0.25">
      <c r="A260">
        <v>259</v>
      </c>
      <c r="B260">
        <v>22.6</v>
      </c>
      <c r="C260">
        <v>1</v>
      </c>
      <c r="D260" s="1" t="s">
        <v>6</v>
      </c>
      <c r="E260">
        <v>2</v>
      </c>
      <c r="F260">
        <f t="shared" si="8"/>
        <v>1</v>
      </c>
      <c r="G260">
        <f t="shared" ref="G260:G323" si="9">IF(B259&lt;B260,G259+1,0)</f>
        <v>0</v>
      </c>
    </row>
    <row r="261" spans="1:7" x14ac:dyDescent="0.25">
      <c r="A261">
        <v>260</v>
      </c>
      <c r="B261">
        <v>20.7</v>
      </c>
      <c r="C261">
        <v>6</v>
      </c>
      <c r="D261" s="1" t="s">
        <v>6</v>
      </c>
      <c r="E261">
        <v>2</v>
      </c>
      <c r="F261">
        <f t="shared" si="8"/>
        <v>0</v>
      </c>
      <c r="G261">
        <f t="shared" si="9"/>
        <v>0</v>
      </c>
    </row>
    <row r="262" spans="1:7" x14ac:dyDescent="0.25">
      <c r="A262">
        <v>261</v>
      </c>
      <c r="B262">
        <v>19.899999999999999</v>
      </c>
      <c r="C262">
        <v>6</v>
      </c>
      <c r="D262" s="1" t="s">
        <v>6</v>
      </c>
      <c r="E262">
        <v>3</v>
      </c>
      <c r="F262">
        <f t="shared" si="8"/>
        <v>0</v>
      </c>
      <c r="G262">
        <f t="shared" si="9"/>
        <v>0</v>
      </c>
    </row>
    <row r="263" spans="1:7" x14ac:dyDescent="0.25">
      <c r="A263">
        <v>262</v>
      </c>
      <c r="B263">
        <v>20.399999999999999</v>
      </c>
      <c r="C263">
        <v>10</v>
      </c>
      <c r="D263" s="1" t="s">
        <v>6</v>
      </c>
      <c r="E263">
        <v>3</v>
      </c>
      <c r="F263">
        <f t="shared" si="8"/>
        <v>0</v>
      </c>
      <c r="G263">
        <f t="shared" si="9"/>
        <v>1</v>
      </c>
    </row>
    <row r="264" spans="1:7" x14ac:dyDescent="0.25">
      <c r="A264">
        <v>263</v>
      </c>
      <c r="B264">
        <v>22.3</v>
      </c>
      <c r="C264">
        <v>16</v>
      </c>
      <c r="D264" s="1" t="s">
        <v>6</v>
      </c>
      <c r="E264">
        <v>3</v>
      </c>
      <c r="F264">
        <f t="shared" si="8"/>
        <v>0</v>
      </c>
      <c r="G264">
        <f t="shared" si="9"/>
        <v>2</v>
      </c>
    </row>
    <row r="265" spans="1:7" x14ac:dyDescent="0.25">
      <c r="A265">
        <v>264</v>
      </c>
      <c r="B265">
        <v>24.8</v>
      </c>
      <c r="C265">
        <v>9</v>
      </c>
      <c r="D265" s="1" t="s">
        <v>6</v>
      </c>
      <c r="E265">
        <v>4</v>
      </c>
      <c r="F265">
        <f t="shared" si="8"/>
        <v>0</v>
      </c>
      <c r="G265">
        <f t="shared" si="9"/>
        <v>3</v>
      </c>
    </row>
    <row r="266" spans="1:7" x14ac:dyDescent="0.25">
      <c r="A266">
        <v>265</v>
      </c>
      <c r="B266">
        <v>27.2</v>
      </c>
      <c r="C266">
        <v>18</v>
      </c>
      <c r="D266" s="1" t="s">
        <v>6</v>
      </c>
      <c r="E266">
        <v>4</v>
      </c>
      <c r="F266">
        <f t="shared" si="8"/>
        <v>0</v>
      </c>
      <c r="G266">
        <f t="shared" si="9"/>
        <v>4</v>
      </c>
    </row>
    <row r="267" spans="1:7" x14ac:dyDescent="0.25">
      <c r="A267">
        <v>266</v>
      </c>
      <c r="B267">
        <v>28.6</v>
      </c>
      <c r="C267">
        <v>4</v>
      </c>
      <c r="D267" s="1" t="s">
        <v>6</v>
      </c>
      <c r="E267">
        <v>4</v>
      </c>
      <c r="F267">
        <f t="shared" si="8"/>
        <v>1</v>
      </c>
      <c r="G267">
        <f t="shared" si="9"/>
        <v>5</v>
      </c>
    </row>
    <row r="268" spans="1:7" x14ac:dyDescent="0.25">
      <c r="A268">
        <v>267</v>
      </c>
      <c r="B268">
        <v>28.4</v>
      </c>
      <c r="C268">
        <v>22</v>
      </c>
      <c r="D268" s="1" t="s">
        <v>6</v>
      </c>
      <c r="E268">
        <v>5</v>
      </c>
      <c r="F268">
        <f t="shared" si="8"/>
        <v>0</v>
      </c>
      <c r="G268">
        <f t="shared" si="9"/>
        <v>0</v>
      </c>
    </row>
    <row r="269" spans="1:7" x14ac:dyDescent="0.25">
      <c r="A269">
        <v>268</v>
      </c>
      <c r="B269">
        <v>26.5</v>
      </c>
      <c r="C269">
        <v>0</v>
      </c>
      <c r="D269" s="1" t="s">
        <v>5</v>
      </c>
      <c r="E269">
        <v>0</v>
      </c>
      <c r="F269">
        <f t="shared" si="8"/>
        <v>1</v>
      </c>
      <c r="G269">
        <f t="shared" si="9"/>
        <v>0</v>
      </c>
    </row>
    <row r="270" spans="1:7" x14ac:dyDescent="0.25">
      <c r="A270">
        <v>269</v>
      </c>
      <c r="B270">
        <v>23.3</v>
      </c>
      <c r="C270">
        <v>4</v>
      </c>
      <c r="D270" s="1" t="s">
        <v>6</v>
      </c>
      <c r="E270">
        <v>1</v>
      </c>
      <c r="F270">
        <f t="shared" si="8"/>
        <v>1</v>
      </c>
      <c r="G270">
        <f t="shared" si="9"/>
        <v>0</v>
      </c>
    </row>
    <row r="271" spans="1:7" x14ac:dyDescent="0.25">
      <c r="A271">
        <v>270</v>
      </c>
      <c r="B271">
        <v>19.5</v>
      </c>
      <c r="C271">
        <v>6</v>
      </c>
      <c r="D271" s="1" t="s">
        <v>6</v>
      </c>
      <c r="E271">
        <v>1</v>
      </c>
      <c r="F271">
        <f t="shared" si="8"/>
        <v>0</v>
      </c>
      <c r="G271">
        <f t="shared" si="9"/>
        <v>0</v>
      </c>
    </row>
    <row r="272" spans="1:7" x14ac:dyDescent="0.25">
      <c r="A272">
        <v>271</v>
      </c>
      <c r="B272">
        <v>16</v>
      </c>
      <c r="C272">
        <v>6</v>
      </c>
      <c r="D272" s="1" t="s">
        <v>6</v>
      </c>
      <c r="E272">
        <v>1</v>
      </c>
      <c r="F272">
        <f t="shared" si="8"/>
        <v>0</v>
      </c>
      <c r="G272">
        <f t="shared" si="9"/>
        <v>0</v>
      </c>
    </row>
    <row r="273" spans="1:7" x14ac:dyDescent="0.25">
      <c r="A273">
        <v>272</v>
      </c>
      <c r="B273">
        <v>13.7</v>
      </c>
      <c r="C273">
        <v>9</v>
      </c>
      <c r="D273" s="1" t="s">
        <v>6</v>
      </c>
      <c r="E273">
        <v>2</v>
      </c>
      <c r="F273">
        <f t="shared" si="8"/>
        <v>0</v>
      </c>
      <c r="G273">
        <f t="shared" si="9"/>
        <v>0</v>
      </c>
    </row>
    <row r="274" spans="1:7" x14ac:dyDescent="0.25">
      <c r="A274">
        <v>273</v>
      </c>
      <c r="B274">
        <v>12.9</v>
      </c>
      <c r="C274">
        <v>7</v>
      </c>
      <c r="D274" s="1" t="s">
        <v>6</v>
      </c>
      <c r="E274">
        <v>2</v>
      </c>
      <c r="F274">
        <f t="shared" si="8"/>
        <v>0</v>
      </c>
      <c r="G274">
        <f t="shared" si="9"/>
        <v>0</v>
      </c>
    </row>
    <row r="275" spans="1:7" x14ac:dyDescent="0.25">
      <c r="A275">
        <v>274</v>
      </c>
      <c r="B275">
        <v>13.5</v>
      </c>
      <c r="C275">
        <v>1</v>
      </c>
      <c r="D275" s="1" t="s">
        <v>6</v>
      </c>
      <c r="E275">
        <v>2</v>
      </c>
      <c r="F275">
        <f t="shared" si="8"/>
        <v>0</v>
      </c>
      <c r="G275">
        <f t="shared" si="9"/>
        <v>1</v>
      </c>
    </row>
    <row r="276" spans="1:7" x14ac:dyDescent="0.25">
      <c r="A276">
        <v>275</v>
      </c>
      <c r="B276">
        <v>15</v>
      </c>
      <c r="C276">
        <v>18</v>
      </c>
      <c r="D276" s="1" t="s">
        <v>6</v>
      </c>
      <c r="E276">
        <v>3</v>
      </c>
      <c r="F276">
        <f t="shared" si="8"/>
        <v>0</v>
      </c>
      <c r="G276">
        <f t="shared" si="9"/>
        <v>2</v>
      </c>
    </row>
    <row r="277" spans="1:7" x14ac:dyDescent="0.25">
      <c r="A277">
        <v>276</v>
      </c>
      <c r="B277">
        <v>16.399999999999999</v>
      </c>
      <c r="C277">
        <v>13</v>
      </c>
      <c r="D277" s="1" t="s">
        <v>6</v>
      </c>
      <c r="E277">
        <v>3</v>
      </c>
      <c r="F277">
        <f t="shared" si="8"/>
        <v>0</v>
      </c>
      <c r="G277">
        <f t="shared" si="9"/>
        <v>3</v>
      </c>
    </row>
    <row r="278" spans="1:7" x14ac:dyDescent="0.25">
      <c r="A278">
        <v>277</v>
      </c>
      <c r="B278">
        <v>17.100000000000001</v>
      </c>
      <c r="C278">
        <v>2</v>
      </c>
      <c r="D278" s="1" t="s">
        <v>6</v>
      </c>
      <c r="E278">
        <v>3</v>
      </c>
      <c r="F278">
        <f t="shared" si="8"/>
        <v>0</v>
      </c>
      <c r="G278">
        <f t="shared" si="9"/>
        <v>4</v>
      </c>
    </row>
    <row r="279" spans="1:7" x14ac:dyDescent="0.25">
      <c r="A279">
        <v>278</v>
      </c>
      <c r="B279">
        <v>16.3</v>
      </c>
      <c r="C279">
        <v>10</v>
      </c>
      <c r="D279" s="1" t="s">
        <v>6</v>
      </c>
      <c r="E279">
        <v>4</v>
      </c>
      <c r="F279">
        <f t="shared" si="8"/>
        <v>0</v>
      </c>
      <c r="G279">
        <f t="shared" si="9"/>
        <v>0</v>
      </c>
    </row>
    <row r="280" spans="1:7" x14ac:dyDescent="0.25">
      <c r="A280">
        <v>279</v>
      </c>
      <c r="B280">
        <v>14</v>
      </c>
      <c r="C280">
        <v>6</v>
      </c>
      <c r="D280" s="1" t="s">
        <v>6</v>
      </c>
      <c r="E280">
        <v>4</v>
      </c>
      <c r="F280">
        <f t="shared" si="8"/>
        <v>0</v>
      </c>
      <c r="G280">
        <f t="shared" si="9"/>
        <v>0</v>
      </c>
    </row>
    <row r="281" spans="1:7" x14ac:dyDescent="0.25">
      <c r="A281">
        <v>280</v>
      </c>
      <c r="B281">
        <v>10.5</v>
      </c>
      <c r="C281">
        <v>20</v>
      </c>
      <c r="D281" s="1" t="s">
        <v>6</v>
      </c>
      <c r="E281">
        <v>4</v>
      </c>
      <c r="F281">
        <f t="shared" si="8"/>
        <v>0</v>
      </c>
      <c r="G281">
        <f t="shared" si="9"/>
        <v>0</v>
      </c>
    </row>
    <row r="282" spans="1:7" x14ac:dyDescent="0.25">
      <c r="A282">
        <v>281</v>
      </c>
      <c r="B282">
        <v>6.7</v>
      </c>
      <c r="C282">
        <v>17</v>
      </c>
      <c r="D282" s="1" t="s">
        <v>6</v>
      </c>
      <c r="E282">
        <v>5</v>
      </c>
      <c r="F282">
        <f t="shared" si="8"/>
        <v>0</v>
      </c>
      <c r="G282">
        <f t="shared" si="9"/>
        <v>0</v>
      </c>
    </row>
    <row r="283" spans="1:7" x14ac:dyDescent="0.25">
      <c r="A283">
        <v>282</v>
      </c>
      <c r="B283">
        <v>3.5</v>
      </c>
      <c r="C283">
        <v>13</v>
      </c>
      <c r="D283" s="1" t="s">
        <v>6</v>
      </c>
      <c r="E283">
        <v>5</v>
      </c>
      <c r="F283">
        <f t="shared" si="8"/>
        <v>0</v>
      </c>
      <c r="G283">
        <f t="shared" si="9"/>
        <v>0</v>
      </c>
    </row>
    <row r="284" spans="1:7" x14ac:dyDescent="0.25">
      <c r="A284">
        <v>283</v>
      </c>
      <c r="B284">
        <v>1.6</v>
      </c>
      <c r="C284">
        <v>18</v>
      </c>
      <c r="D284" s="1" t="s">
        <v>6</v>
      </c>
      <c r="E284">
        <v>5</v>
      </c>
      <c r="F284">
        <f t="shared" si="8"/>
        <v>0</v>
      </c>
      <c r="G284">
        <f t="shared" si="9"/>
        <v>0</v>
      </c>
    </row>
    <row r="285" spans="1:7" x14ac:dyDescent="0.25">
      <c r="A285">
        <v>284</v>
      </c>
      <c r="B285">
        <v>1.4</v>
      </c>
      <c r="C285">
        <v>20</v>
      </c>
      <c r="D285" s="1" t="s">
        <v>6</v>
      </c>
      <c r="E285">
        <v>5</v>
      </c>
      <c r="F285">
        <f t="shared" si="8"/>
        <v>0</v>
      </c>
      <c r="G285">
        <f t="shared" si="9"/>
        <v>0</v>
      </c>
    </row>
    <row r="286" spans="1:7" x14ac:dyDescent="0.25">
      <c r="A286">
        <v>285</v>
      </c>
      <c r="B286">
        <v>2.8</v>
      </c>
      <c r="C286">
        <v>0</v>
      </c>
      <c r="D286" s="1" t="s">
        <v>5</v>
      </c>
      <c r="E286">
        <v>0</v>
      </c>
      <c r="F286">
        <f t="shared" si="8"/>
        <v>0</v>
      </c>
      <c r="G286">
        <f t="shared" si="9"/>
        <v>1</v>
      </c>
    </row>
    <row r="287" spans="1:7" x14ac:dyDescent="0.25">
      <c r="A287">
        <v>286</v>
      </c>
      <c r="B287">
        <v>5.2</v>
      </c>
      <c r="C287">
        <v>6</v>
      </c>
      <c r="D287" s="1" t="s">
        <v>7</v>
      </c>
      <c r="E287">
        <v>1</v>
      </c>
      <c r="F287">
        <f t="shared" si="8"/>
        <v>0</v>
      </c>
      <c r="G287">
        <f t="shared" si="9"/>
        <v>2</v>
      </c>
    </row>
    <row r="288" spans="1:7" x14ac:dyDescent="0.25">
      <c r="A288">
        <v>287</v>
      </c>
      <c r="B288">
        <v>7.7</v>
      </c>
      <c r="C288">
        <v>5</v>
      </c>
      <c r="D288" s="1" t="s">
        <v>7</v>
      </c>
      <c r="E288">
        <v>1</v>
      </c>
      <c r="F288">
        <f t="shared" si="8"/>
        <v>0</v>
      </c>
      <c r="G288">
        <f t="shared" si="9"/>
        <v>3</v>
      </c>
    </row>
    <row r="289" spans="1:7" x14ac:dyDescent="0.25">
      <c r="A289">
        <v>288</v>
      </c>
      <c r="B289">
        <v>9.6</v>
      </c>
      <c r="C289">
        <v>1</v>
      </c>
      <c r="D289" s="1" t="s">
        <v>7</v>
      </c>
      <c r="E289">
        <v>1</v>
      </c>
      <c r="F289">
        <f t="shared" si="8"/>
        <v>0</v>
      </c>
      <c r="G289">
        <f t="shared" si="9"/>
        <v>4</v>
      </c>
    </row>
    <row r="290" spans="1:7" x14ac:dyDescent="0.25">
      <c r="A290">
        <v>289</v>
      </c>
      <c r="B290">
        <v>10.1</v>
      </c>
      <c r="C290">
        <v>8</v>
      </c>
      <c r="D290" s="1" t="s">
        <v>7</v>
      </c>
      <c r="E290">
        <v>2</v>
      </c>
      <c r="F290">
        <f t="shared" si="8"/>
        <v>0</v>
      </c>
      <c r="G290">
        <f t="shared" si="9"/>
        <v>5</v>
      </c>
    </row>
    <row r="291" spans="1:7" x14ac:dyDescent="0.25">
      <c r="A291">
        <v>290</v>
      </c>
      <c r="B291">
        <v>9.3000000000000007</v>
      </c>
      <c r="C291">
        <v>3</v>
      </c>
      <c r="D291" s="1" t="s">
        <v>7</v>
      </c>
      <c r="E291">
        <v>2</v>
      </c>
      <c r="F291">
        <f t="shared" si="8"/>
        <v>0</v>
      </c>
      <c r="G291">
        <f t="shared" si="9"/>
        <v>0</v>
      </c>
    </row>
    <row r="292" spans="1:7" x14ac:dyDescent="0.25">
      <c r="A292">
        <v>291</v>
      </c>
      <c r="B292">
        <v>7.4</v>
      </c>
      <c r="C292">
        <v>5</v>
      </c>
      <c r="D292" s="1" t="s">
        <v>7</v>
      </c>
      <c r="E292">
        <v>2</v>
      </c>
      <c r="F292">
        <f t="shared" si="8"/>
        <v>0</v>
      </c>
      <c r="G292">
        <f t="shared" si="9"/>
        <v>0</v>
      </c>
    </row>
    <row r="293" spans="1:7" x14ac:dyDescent="0.25">
      <c r="A293">
        <v>292</v>
      </c>
      <c r="B293">
        <v>5.0999999999999996</v>
      </c>
      <c r="C293">
        <v>17</v>
      </c>
      <c r="D293" s="1" t="s">
        <v>7</v>
      </c>
      <c r="E293">
        <v>3</v>
      </c>
      <c r="F293">
        <f t="shared" si="8"/>
        <v>0</v>
      </c>
      <c r="G293">
        <f t="shared" si="9"/>
        <v>0</v>
      </c>
    </row>
    <row r="294" spans="1:7" x14ac:dyDescent="0.25">
      <c r="A294">
        <v>293</v>
      </c>
      <c r="B294">
        <v>3.5</v>
      </c>
      <c r="C294">
        <v>9</v>
      </c>
      <c r="D294" s="1" t="s">
        <v>7</v>
      </c>
      <c r="E294">
        <v>3</v>
      </c>
      <c r="F294">
        <f t="shared" si="8"/>
        <v>0</v>
      </c>
      <c r="G294">
        <f t="shared" si="9"/>
        <v>0</v>
      </c>
    </row>
    <row r="295" spans="1:7" x14ac:dyDescent="0.25">
      <c r="A295">
        <v>294</v>
      </c>
      <c r="B295">
        <v>3.2</v>
      </c>
      <c r="C295">
        <v>4</v>
      </c>
      <c r="D295" s="1" t="s">
        <v>7</v>
      </c>
      <c r="E295">
        <v>3</v>
      </c>
      <c r="F295">
        <f t="shared" si="8"/>
        <v>0</v>
      </c>
      <c r="G295">
        <f t="shared" si="9"/>
        <v>0</v>
      </c>
    </row>
    <row r="296" spans="1:7" x14ac:dyDescent="0.25">
      <c r="A296">
        <v>295</v>
      </c>
      <c r="B296">
        <v>4.5999999999999996</v>
      </c>
      <c r="C296">
        <v>24</v>
      </c>
      <c r="D296" s="1" t="s">
        <v>7</v>
      </c>
      <c r="E296">
        <v>4</v>
      </c>
      <c r="F296">
        <f t="shared" si="8"/>
        <v>0</v>
      </c>
      <c r="G296">
        <f t="shared" si="9"/>
        <v>1</v>
      </c>
    </row>
    <row r="297" spans="1:7" x14ac:dyDescent="0.25">
      <c r="A297">
        <v>296</v>
      </c>
      <c r="B297">
        <v>7.5</v>
      </c>
      <c r="C297">
        <v>21</v>
      </c>
      <c r="D297" s="1" t="s">
        <v>7</v>
      </c>
      <c r="E297">
        <v>4</v>
      </c>
      <c r="F297">
        <f t="shared" si="8"/>
        <v>0</v>
      </c>
      <c r="G297">
        <f t="shared" si="9"/>
        <v>2</v>
      </c>
    </row>
    <row r="298" spans="1:7" x14ac:dyDescent="0.25">
      <c r="A298">
        <v>297</v>
      </c>
      <c r="B298">
        <v>11.3</v>
      </c>
      <c r="C298">
        <v>8</v>
      </c>
      <c r="D298" s="1" t="s">
        <v>7</v>
      </c>
      <c r="E298">
        <v>5</v>
      </c>
      <c r="F298">
        <f t="shared" si="8"/>
        <v>0</v>
      </c>
      <c r="G298">
        <f t="shared" si="9"/>
        <v>3</v>
      </c>
    </row>
    <row r="299" spans="1:7" x14ac:dyDescent="0.25">
      <c r="A299">
        <v>298</v>
      </c>
      <c r="B299">
        <v>15.2</v>
      </c>
      <c r="C299">
        <v>23</v>
      </c>
      <c r="D299" s="1" t="s">
        <v>7</v>
      </c>
      <c r="E299">
        <v>5</v>
      </c>
      <c r="F299">
        <f t="shared" si="8"/>
        <v>0</v>
      </c>
      <c r="G299">
        <f t="shared" si="9"/>
        <v>4</v>
      </c>
    </row>
    <row r="300" spans="1:7" x14ac:dyDescent="0.25">
      <c r="A300">
        <v>299</v>
      </c>
      <c r="B300">
        <v>18.3</v>
      </c>
      <c r="C300">
        <v>0</v>
      </c>
      <c r="D300" s="1" t="s">
        <v>5</v>
      </c>
      <c r="E300">
        <v>0</v>
      </c>
      <c r="F300">
        <f t="shared" si="8"/>
        <v>0</v>
      </c>
      <c r="G300">
        <f t="shared" si="9"/>
        <v>5</v>
      </c>
    </row>
    <row r="301" spans="1:7" x14ac:dyDescent="0.25">
      <c r="A301">
        <v>300</v>
      </c>
      <c r="B301">
        <v>19.899999999999999</v>
      </c>
      <c r="C301">
        <v>5</v>
      </c>
      <c r="D301" s="1" t="s">
        <v>6</v>
      </c>
      <c r="E301">
        <v>1</v>
      </c>
      <c r="F301">
        <f t="shared" si="8"/>
        <v>0</v>
      </c>
      <c r="G301">
        <f t="shared" si="9"/>
        <v>6</v>
      </c>
    </row>
    <row r="302" spans="1:7" x14ac:dyDescent="0.25">
      <c r="A302">
        <v>301</v>
      </c>
      <c r="B302">
        <v>20</v>
      </c>
      <c r="C302">
        <v>4</v>
      </c>
      <c r="D302" s="1" t="s">
        <v>5</v>
      </c>
      <c r="E302">
        <v>0</v>
      </c>
      <c r="F302">
        <f t="shared" si="8"/>
        <v>1</v>
      </c>
      <c r="G302">
        <f t="shared" si="9"/>
        <v>7</v>
      </c>
    </row>
    <row r="303" spans="1:7" x14ac:dyDescent="0.25">
      <c r="A303">
        <v>302</v>
      </c>
      <c r="B303">
        <v>18.899999999999999</v>
      </c>
      <c r="C303">
        <v>5</v>
      </c>
      <c r="D303" s="1" t="s">
        <v>5</v>
      </c>
      <c r="E303">
        <v>0</v>
      </c>
      <c r="F303">
        <f t="shared" si="8"/>
        <v>0</v>
      </c>
      <c r="G303">
        <f t="shared" si="9"/>
        <v>0</v>
      </c>
    </row>
    <row r="304" spans="1:7" x14ac:dyDescent="0.25">
      <c r="A304">
        <v>303</v>
      </c>
      <c r="B304">
        <v>17.3</v>
      </c>
      <c r="C304">
        <v>2</v>
      </c>
      <c r="D304" s="1" t="s">
        <v>5</v>
      </c>
      <c r="E304">
        <v>0</v>
      </c>
      <c r="F304">
        <f t="shared" si="8"/>
        <v>0</v>
      </c>
      <c r="G304">
        <f t="shared" si="9"/>
        <v>0</v>
      </c>
    </row>
    <row r="305" spans="1:7" x14ac:dyDescent="0.25">
      <c r="A305">
        <v>304</v>
      </c>
      <c r="B305">
        <v>16</v>
      </c>
      <c r="C305">
        <v>7</v>
      </c>
      <c r="D305" s="1" t="s">
        <v>5</v>
      </c>
      <c r="E305">
        <v>0</v>
      </c>
      <c r="F305">
        <f t="shared" si="8"/>
        <v>0</v>
      </c>
      <c r="G305">
        <f t="shared" si="9"/>
        <v>0</v>
      </c>
    </row>
    <row r="306" spans="1:7" x14ac:dyDescent="0.25">
      <c r="A306">
        <v>305</v>
      </c>
      <c r="B306">
        <v>15.9</v>
      </c>
      <c r="C306">
        <v>4</v>
      </c>
      <c r="D306" s="1" t="s">
        <v>5</v>
      </c>
      <c r="E306">
        <v>0</v>
      </c>
      <c r="F306">
        <f t="shared" si="8"/>
        <v>0</v>
      </c>
      <c r="G306">
        <f t="shared" si="9"/>
        <v>0</v>
      </c>
    </row>
    <row r="307" spans="1:7" x14ac:dyDescent="0.25">
      <c r="A307">
        <v>306</v>
      </c>
      <c r="B307">
        <v>17.3</v>
      </c>
      <c r="C307">
        <v>17</v>
      </c>
      <c r="D307" s="1" t="s">
        <v>5</v>
      </c>
      <c r="E307">
        <v>0</v>
      </c>
      <c r="F307">
        <f t="shared" si="8"/>
        <v>0</v>
      </c>
      <c r="G307">
        <f t="shared" si="9"/>
        <v>1</v>
      </c>
    </row>
    <row r="308" spans="1:7" x14ac:dyDescent="0.25">
      <c r="A308">
        <v>307</v>
      </c>
      <c r="B308">
        <v>20</v>
      </c>
      <c r="C308">
        <v>14</v>
      </c>
      <c r="D308" s="1" t="s">
        <v>5</v>
      </c>
      <c r="E308">
        <v>0</v>
      </c>
      <c r="F308">
        <f t="shared" si="8"/>
        <v>0</v>
      </c>
      <c r="G308">
        <f t="shared" si="9"/>
        <v>2</v>
      </c>
    </row>
    <row r="309" spans="1:7" x14ac:dyDescent="0.25">
      <c r="A309">
        <v>308</v>
      </c>
      <c r="B309">
        <v>23.4</v>
      </c>
      <c r="C309">
        <v>9</v>
      </c>
      <c r="D309" s="1" t="s">
        <v>5</v>
      </c>
      <c r="E309">
        <v>0</v>
      </c>
      <c r="F309">
        <f t="shared" si="8"/>
        <v>0</v>
      </c>
      <c r="G309">
        <f t="shared" si="9"/>
        <v>3</v>
      </c>
    </row>
    <row r="310" spans="1:7" x14ac:dyDescent="0.25">
      <c r="A310">
        <v>309</v>
      </c>
      <c r="B310">
        <v>26.8</v>
      </c>
      <c r="C310">
        <v>6</v>
      </c>
      <c r="D310" s="1" t="s">
        <v>5</v>
      </c>
      <c r="E310">
        <v>0</v>
      </c>
      <c r="F310">
        <f t="shared" si="8"/>
        <v>0</v>
      </c>
      <c r="G310">
        <f t="shared" si="9"/>
        <v>4</v>
      </c>
    </row>
    <row r="311" spans="1:7" x14ac:dyDescent="0.25">
      <c r="A311">
        <v>310</v>
      </c>
      <c r="B311">
        <v>29.1</v>
      </c>
      <c r="C311">
        <v>16</v>
      </c>
      <c r="D311" s="1" t="s">
        <v>5</v>
      </c>
      <c r="E311">
        <v>0</v>
      </c>
      <c r="F311">
        <f t="shared" si="8"/>
        <v>0</v>
      </c>
      <c r="G311">
        <f t="shared" si="9"/>
        <v>5</v>
      </c>
    </row>
    <row r="312" spans="1:7" x14ac:dyDescent="0.25">
      <c r="A312">
        <v>311</v>
      </c>
      <c r="B312">
        <v>29.8</v>
      </c>
      <c r="C312">
        <v>2</v>
      </c>
      <c r="D312" s="1" t="s">
        <v>5</v>
      </c>
      <c r="E312">
        <v>0</v>
      </c>
      <c r="F312">
        <f t="shared" si="8"/>
        <v>1</v>
      </c>
      <c r="G312">
        <f t="shared" si="9"/>
        <v>6</v>
      </c>
    </row>
    <row r="313" spans="1:7" x14ac:dyDescent="0.25">
      <c r="A313">
        <v>312</v>
      </c>
      <c r="B313">
        <v>28.8</v>
      </c>
      <c r="C313">
        <v>25</v>
      </c>
      <c r="D313" s="1" t="s">
        <v>5</v>
      </c>
      <c r="E313">
        <v>0</v>
      </c>
      <c r="F313">
        <f t="shared" si="8"/>
        <v>0</v>
      </c>
      <c r="G313">
        <f t="shared" si="9"/>
        <v>0</v>
      </c>
    </row>
    <row r="314" spans="1:7" x14ac:dyDescent="0.25">
      <c r="A314">
        <v>313</v>
      </c>
      <c r="B314">
        <v>26.4</v>
      </c>
      <c r="C314">
        <v>0</v>
      </c>
      <c r="D314" s="1" t="s">
        <v>5</v>
      </c>
      <c r="E314">
        <v>0</v>
      </c>
      <c r="F314">
        <f t="shared" si="8"/>
        <v>1</v>
      </c>
      <c r="G314">
        <f t="shared" si="9"/>
        <v>0</v>
      </c>
    </row>
    <row r="315" spans="1:7" x14ac:dyDescent="0.25">
      <c r="A315">
        <v>314</v>
      </c>
      <c r="B315">
        <v>23.4</v>
      </c>
      <c r="C315">
        <v>3</v>
      </c>
      <c r="D315" s="1" t="s">
        <v>5</v>
      </c>
      <c r="E315">
        <v>0</v>
      </c>
      <c r="F315">
        <f t="shared" si="8"/>
        <v>1</v>
      </c>
      <c r="G315">
        <f t="shared" si="9"/>
        <v>0</v>
      </c>
    </row>
    <row r="316" spans="1:7" x14ac:dyDescent="0.25">
      <c r="A316">
        <v>315</v>
      </c>
      <c r="B316">
        <v>20.7</v>
      </c>
      <c r="C316">
        <v>4</v>
      </c>
      <c r="D316" s="1" t="s">
        <v>5</v>
      </c>
      <c r="E316">
        <v>0</v>
      </c>
      <c r="F316">
        <f t="shared" si="8"/>
        <v>1</v>
      </c>
      <c r="G316">
        <f t="shared" si="9"/>
        <v>0</v>
      </c>
    </row>
    <row r="317" spans="1:7" x14ac:dyDescent="0.25">
      <c r="A317">
        <v>316</v>
      </c>
      <c r="B317">
        <v>19.100000000000001</v>
      </c>
      <c r="C317">
        <v>6</v>
      </c>
      <c r="D317" s="1" t="s">
        <v>5</v>
      </c>
      <c r="E317">
        <v>0</v>
      </c>
      <c r="F317">
        <f t="shared" si="8"/>
        <v>0</v>
      </c>
      <c r="G317">
        <f t="shared" si="9"/>
        <v>0</v>
      </c>
    </row>
    <row r="318" spans="1:7" x14ac:dyDescent="0.25">
      <c r="A318">
        <v>317</v>
      </c>
      <c r="B318">
        <v>18.899999999999999</v>
      </c>
      <c r="C318">
        <v>6</v>
      </c>
      <c r="D318" s="1" t="s">
        <v>5</v>
      </c>
      <c r="E318">
        <v>0</v>
      </c>
      <c r="F318">
        <f t="shared" si="8"/>
        <v>0</v>
      </c>
      <c r="G318">
        <f t="shared" si="9"/>
        <v>0</v>
      </c>
    </row>
    <row r="319" spans="1:7" x14ac:dyDescent="0.25">
      <c r="A319">
        <v>318</v>
      </c>
      <c r="B319">
        <v>20</v>
      </c>
      <c r="C319">
        <v>5</v>
      </c>
      <c r="D319" s="1" t="s">
        <v>5</v>
      </c>
      <c r="E319">
        <v>0</v>
      </c>
      <c r="F319">
        <f t="shared" si="8"/>
        <v>1</v>
      </c>
      <c r="G319">
        <f t="shared" si="9"/>
        <v>1</v>
      </c>
    </row>
    <row r="320" spans="1:7" x14ac:dyDescent="0.25">
      <c r="A320">
        <v>319</v>
      </c>
      <c r="B320">
        <v>21.8</v>
      </c>
      <c r="C320">
        <v>4</v>
      </c>
      <c r="D320" s="1" t="s">
        <v>5</v>
      </c>
      <c r="E320">
        <v>0</v>
      </c>
      <c r="F320">
        <f t="shared" si="8"/>
        <v>1</v>
      </c>
      <c r="G320">
        <f t="shared" si="9"/>
        <v>2</v>
      </c>
    </row>
    <row r="321" spans="1:7" x14ac:dyDescent="0.25">
      <c r="A321">
        <v>320</v>
      </c>
      <c r="B321">
        <v>23.6</v>
      </c>
      <c r="C321">
        <v>7</v>
      </c>
      <c r="D321" s="1" t="s">
        <v>5</v>
      </c>
      <c r="E321">
        <v>0</v>
      </c>
      <c r="F321">
        <f t="shared" si="8"/>
        <v>0</v>
      </c>
      <c r="G321">
        <f t="shared" si="9"/>
        <v>3</v>
      </c>
    </row>
    <row r="322" spans="1:7" x14ac:dyDescent="0.25">
      <c r="A322">
        <v>321</v>
      </c>
      <c r="B322">
        <v>24.4</v>
      </c>
      <c r="C322">
        <v>12</v>
      </c>
      <c r="D322" s="1" t="s">
        <v>5</v>
      </c>
      <c r="E322">
        <v>0</v>
      </c>
      <c r="F322">
        <f t="shared" ref="F322:F385" si="10">IF(AND(B322&gt;=20,C322&lt;=5),1,0)</f>
        <v>0</v>
      </c>
      <c r="G322">
        <f t="shared" si="9"/>
        <v>4</v>
      </c>
    </row>
    <row r="323" spans="1:7" x14ac:dyDescent="0.25">
      <c r="A323">
        <v>322</v>
      </c>
      <c r="B323">
        <v>23.6</v>
      </c>
      <c r="C323">
        <v>5</v>
      </c>
      <c r="D323" s="1" t="s">
        <v>5</v>
      </c>
      <c r="E323">
        <v>0</v>
      </c>
      <c r="F323">
        <f t="shared" si="10"/>
        <v>1</v>
      </c>
      <c r="G323">
        <f t="shared" si="9"/>
        <v>0</v>
      </c>
    </row>
    <row r="324" spans="1:7" x14ac:dyDescent="0.25">
      <c r="A324">
        <v>323</v>
      </c>
      <c r="B324">
        <v>21.3</v>
      </c>
      <c r="C324">
        <v>3</v>
      </c>
      <c r="D324" s="1" t="s">
        <v>5</v>
      </c>
      <c r="E324">
        <v>0</v>
      </c>
      <c r="F324">
        <f t="shared" si="10"/>
        <v>1</v>
      </c>
      <c r="G324">
        <f t="shared" ref="G324:G387" si="11">IF(B323&lt;B324,G323+1,0)</f>
        <v>0</v>
      </c>
    </row>
    <row r="325" spans="1:7" x14ac:dyDescent="0.25">
      <c r="A325">
        <v>324</v>
      </c>
      <c r="B325">
        <v>17.7</v>
      </c>
      <c r="C325">
        <v>21</v>
      </c>
      <c r="D325" s="1" t="s">
        <v>5</v>
      </c>
      <c r="E325">
        <v>0</v>
      </c>
      <c r="F325">
        <f t="shared" si="10"/>
        <v>0</v>
      </c>
      <c r="G325">
        <f t="shared" si="11"/>
        <v>0</v>
      </c>
    </row>
    <row r="326" spans="1:7" x14ac:dyDescent="0.25">
      <c r="A326">
        <v>325</v>
      </c>
      <c r="B326">
        <v>13.6</v>
      </c>
      <c r="C326">
        <v>18</v>
      </c>
      <c r="D326" s="1" t="s">
        <v>5</v>
      </c>
      <c r="E326">
        <v>0</v>
      </c>
      <c r="F326">
        <f t="shared" si="10"/>
        <v>0</v>
      </c>
      <c r="G326">
        <f t="shared" si="11"/>
        <v>0</v>
      </c>
    </row>
    <row r="327" spans="1:7" x14ac:dyDescent="0.25">
      <c r="A327">
        <v>326</v>
      </c>
      <c r="B327">
        <v>10</v>
      </c>
      <c r="C327">
        <v>13</v>
      </c>
      <c r="D327" s="1" t="s">
        <v>5</v>
      </c>
      <c r="E327">
        <v>0</v>
      </c>
      <c r="F327">
        <f t="shared" si="10"/>
        <v>0</v>
      </c>
      <c r="G327">
        <f t="shared" si="11"/>
        <v>0</v>
      </c>
    </row>
    <row r="328" spans="1:7" x14ac:dyDescent="0.25">
      <c r="A328">
        <v>327</v>
      </c>
      <c r="B328">
        <v>7.6</v>
      </c>
      <c r="C328">
        <v>28</v>
      </c>
      <c r="D328" s="1" t="s">
        <v>5</v>
      </c>
      <c r="E328">
        <v>0</v>
      </c>
      <c r="F328">
        <f t="shared" si="10"/>
        <v>0</v>
      </c>
      <c r="G328">
        <f t="shared" si="11"/>
        <v>0</v>
      </c>
    </row>
    <row r="329" spans="1:7" x14ac:dyDescent="0.25">
      <c r="A329">
        <v>328</v>
      </c>
      <c r="B329">
        <v>6.8</v>
      </c>
      <c r="C329">
        <v>0</v>
      </c>
      <c r="D329" s="1" t="s">
        <v>5</v>
      </c>
      <c r="E329">
        <v>0</v>
      </c>
      <c r="F329">
        <f t="shared" si="10"/>
        <v>0</v>
      </c>
      <c r="G329">
        <f t="shared" si="11"/>
        <v>0</v>
      </c>
    </row>
    <row r="330" spans="1:7" x14ac:dyDescent="0.25">
      <c r="A330">
        <v>329</v>
      </c>
      <c r="B330">
        <v>7.5</v>
      </c>
      <c r="C330">
        <v>2</v>
      </c>
      <c r="D330" s="1" t="s">
        <v>5</v>
      </c>
      <c r="E330">
        <v>0</v>
      </c>
      <c r="F330">
        <f t="shared" si="10"/>
        <v>0</v>
      </c>
      <c r="G330">
        <f t="shared" si="11"/>
        <v>1</v>
      </c>
    </row>
    <row r="331" spans="1:7" x14ac:dyDescent="0.25">
      <c r="A331">
        <v>330</v>
      </c>
      <c r="B331">
        <v>9.1</v>
      </c>
      <c r="C331">
        <v>2</v>
      </c>
      <c r="D331" s="1" t="s">
        <v>5</v>
      </c>
      <c r="E331">
        <v>0</v>
      </c>
      <c r="F331">
        <f t="shared" si="10"/>
        <v>0</v>
      </c>
      <c r="G331">
        <f t="shared" si="11"/>
        <v>2</v>
      </c>
    </row>
    <row r="332" spans="1:7" x14ac:dyDescent="0.25">
      <c r="A332">
        <v>331</v>
      </c>
      <c r="B332">
        <v>10.9</v>
      </c>
      <c r="C332">
        <v>6</v>
      </c>
      <c r="D332" s="1" t="s">
        <v>5</v>
      </c>
      <c r="E332">
        <v>0</v>
      </c>
      <c r="F332">
        <f t="shared" si="10"/>
        <v>0</v>
      </c>
      <c r="G332">
        <f t="shared" si="11"/>
        <v>3</v>
      </c>
    </row>
    <row r="333" spans="1:7" x14ac:dyDescent="0.25">
      <c r="A333">
        <v>332</v>
      </c>
      <c r="B333">
        <v>11.8</v>
      </c>
      <c r="C333">
        <v>11</v>
      </c>
      <c r="D333" s="1" t="s">
        <v>5</v>
      </c>
      <c r="E333">
        <v>0</v>
      </c>
      <c r="F333">
        <f t="shared" si="10"/>
        <v>0</v>
      </c>
      <c r="G333">
        <f t="shared" si="11"/>
        <v>4</v>
      </c>
    </row>
    <row r="334" spans="1:7" x14ac:dyDescent="0.25">
      <c r="A334">
        <v>333</v>
      </c>
      <c r="B334">
        <v>11.5</v>
      </c>
      <c r="C334">
        <v>9</v>
      </c>
      <c r="D334" s="1" t="s">
        <v>5</v>
      </c>
      <c r="E334">
        <v>0</v>
      </c>
      <c r="F334">
        <f t="shared" si="10"/>
        <v>0</v>
      </c>
      <c r="G334">
        <f t="shared" si="11"/>
        <v>0</v>
      </c>
    </row>
    <row r="335" spans="1:7" x14ac:dyDescent="0.25">
      <c r="A335">
        <v>334</v>
      </c>
      <c r="B335">
        <v>9.6999999999999993</v>
      </c>
      <c r="C335">
        <v>7</v>
      </c>
      <c r="D335" s="1" t="s">
        <v>5</v>
      </c>
      <c r="E335">
        <v>0</v>
      </c>
      <c r="F335">
        <f t="shared" si="10"/>
        <v>0</v>
      </c>
      <c r="G335">
        <f t="shared" si="11"/>
        <v>0</v>
      </c>
    </row>
    <row r="336" spans="1:7" x14ac:dyDescent="0.25">
      <c r="A336">
        <v>335</v>
      </c>
      <c r="B336">
        <v>6.9</v>
      </c>
      <c r="C336">
        <v>17</v>
      </c>
      <c r="D336" s="1" t="s">
        <v>5</v>
      </c>
      <c r="E336">
        <v>0</v>
      </c>
      <c r="F336">
        <f t="shared" si="10"/>
        <v>0</v>
      </c>
      <c r="G336">
        <f t="shared" si="11"/>
        <v>0</v>
      </c>
    </row>
    <row r="337" spans="1:7" x14ac:dyDescent="0.25">
      <c r="A337">
        <v>336</v>
      </c>
      <c r="B337">
        <v>3.8</v>
      </c>
      <c r="C337">
        <v>1</v>
      </c>
      <c r="D337" s="1" t="s">
        <v>5</v>
      </c>
      <c r="E337">
        <v>0</v>
      </c>
      <c r="F337">
        <f t="shared" si="10"/>
        <v>0</v>
      </c>
      <c r="G337">
        <f t="shared" si="11"/>
        <v>0</v>
      </c>
    </row>
    <row r="338" spans="1:7" x14ac:dyDescent="0.25">
      <c r="A338">
        <v>337</v>
      </c>
      <c r="B338">
        <v>1.2</v>
      </c>
      <c r="C338">
        <v>2</v>
      </c>
      <c r="D338" s="1" t="s">
        <v>5</v>
      </c>
      <c r="E338">
        <v>0</v>
      </c>
      <c r="F338">
        <f t="shared" si="10"/>
        <v>0</v>
      </c>
      <c r="G338">
        <f t="shared" si="11"/>
        <v>0</v>
      </c>
    </row>
    <row r="339" spans="1:7" x14ac:dyDescent="0.25">
      <c r="A339">
        <v>338</v>
      </c>
      <c r="B339">
        <v>0.1</v>
      </c>
      <c r="C339">
        <v>15</v>
      </c>
      <c r="D339" s="1" t="s">
        <v>5</v>
      </c>
      <c r="E339">
        <v>0</v>
      </c>
      <c r="F339">
        <f t="shared" si="10"/>
        <v>0</v>
      </c>
      <c r="G339">
        <f t="shared" si="11"/>
        <v>0</v>
      </c>
    </row>
    <row r="340" spans="1:7" x14ac:dyDescent="0.25">
      <c r="A340">
        <v>339</v>
      </c>
      <c r="B340">
        <v>0.6</v>
      </c>
      <c r="C340">
        <v>21</v>
      </c>
      <c r="D340" s="1" t="s">
        <v>5</v>
      </c>
      <c r="E340">
        <v>0</v>
      </c>
      <c r="F340">
        <f t="shared" si="10"/>
        <v>0</v>
      </c>
      <c r="G340">
        <f t="shared" si="11"/>
        <v>1</v>
      </c>
    </row>
    <row r="341" spans="1:7" x14ac:dyDescent="0.25">
      <c r="A341">
        <v>340</v>
      </c>
      <c r="B341">
        <v>2.8</v>
      </c>
      <c r="C341">
        <v>8</v>
      </c>
      <c r="D341" s="1" t="s">
        <v>5</v>
      </c>
      <c r="E341">
        <v>0</v>
      </c>
      <c r="F341">
        <f t="shared" si="10"/>
        <v>0</v>
      </c>
      <c r="G341">
        <f t="shared" si="11"/>
        <v>2</v>
      </c>
    </row>
    <row r="342" spans="1:7" x14ac:dyDescent="0.25">
      <c r="A342">
        <v>341</v>
      </c>
      <c r="B342">
        <v>6</v>
      </c>
      <c r="C342">
        <v>27</v>
      </c>
      <c r="D342" s="1" t="s">
        <v>5</v>
      </c>
      <c r="E342">
        <v>0</v>
      </c>
      <c r="F342">
        <f t="shared" si="10"/>
        <v>0</v>
      </c>
      <c r="G342">
        <f t="shared" si="11"/>
        <v>3</v>
      </c>
    </row>
    <row r="343" spans="1:7" x14ac:dyDescent="0.25">
      <c r="A343">
        <v>342</v>
      </c>
      <c r="B343">
        <v>9.3000000000000007</v>
      </c>
      <c r="C343">
        <v>0</v>
      </c>
      <c r="D343" s="1" t="s">
        <v>5</v>
      </c>
      <c r="E343">
        <v>0</v>
      </c>
      <c r="F343">
        <f t="shared" si="10"/>
        <v>0</v>
      </c>
      <c r="G343">
        <f t="shared" si="11"/>
        <v>4</v>
      </c>
    </row>
    <row r="344" spans="1:7" x14ac:dyDescent="0.25">
      <c r="A344">
        <v>343</v>
      </c>
      <c r="B344">
        <v>11.8</v>
      </c>
      <c r="C344">
        <v>1</v>
      </c>
      <c r="D344" s="1" t="s">
        <v>5</v>
      </c>
      <c r="E344">
        <v>0</v>
      </c>
      <c r="F344">
        <f t="shared" si="10"/>
        <v>0</v>
      </c>
      <c r="G344">
        <f t="shared" si="11"/>
        <v>5</v>
      </c>
    </row>
    <row r="345" spans="1:7" x14ac:dyDescent="0.25">
      <c r="A345">
        <v>344</v>
      </c>
      <c r="B345">
        <v>13.1</v>
      </c>
      <c r="C345">
        <v>4</v>
      </c>
      <c r="D345" s="1" t="s">
        <v>5</v>
      </c>
      <c r="E345">
        <v>0</v>
      </c>
      <c r="F345">
        <f t="shared" si="10"/>
        <v>0</v>
      </c>
      <c r="G345">
        <f t="shared" si="11"/>
        <v>6</v>
      </c>
    </row>
    <row r="346" spans="1:7" x14ac:dyDescent="0.25">
      <c r="A346">
        <v>345</v>
      </c>
      <c r="B346">
        <v>12.9</v>
      </c>
      <c r="C346">
        <v>1</v>
      </c>
      <c r="D346" s="1" t="s">
        <v>5</v>
      </c>
      <c r="E346">
        <v>0</v>
      </c>
      <c r="F346">
        <f t="shared" si="10"/>
        <v>0</v>
      </c>
      <c r="G346">
        <f t="shared" si="11"/>
        <v>0</v>
      </c>
    </row>
    <row r="347" spans="1:7" x14ac:dyDescent="0.25">
      <c r="A347">
        <v>346</v>
      </c>
      <c r="B347">
        <v>11.6</v>
      </c>
      <c r="C347">
        <v>2</v>
      </c>
      <c r="D347" s="1" t="s">
        <v>5</v>
      </c>
      <c r="E347">
        <v>0</v>
      </c>
      <c r="F347">
        <f t="shared" si="10"/>
        <v>0</v>
      </c>
      <c r="G347">
        <f t="shared" si="11"/>
        <v>0</v>
      </c>
    </row>
    <row r="348" spans="1:7" x14ac:dyDescent="0.25">
      <c r="A348">
        <v>347</v>
      </c>
      <c r="B348">
        <v>9.9</v>
      </c>
      <c r="C348">
        <v>3</v>
      </c>
      <c r="D348" s="1" t="s">
        <v>5</v>
      </c>
      <c r="E348">
        <v>0</v>
      </c>
      <c r="F348">
        <f t="shared" si="10"/>
        <v>0</v>
      </c>
      <c r="G348">
        <f t="shared" si="11"/>
        <v>0</v>
      </c>
    </row>
    <row r="349" spans="1:7" x14ac:dyDescent="0.25">
      <c r="A349">
        <v>348</v>
      </c>
      <c r="B349">
        <v>8.6999999999999993</v>
      </c>
      <c r="C349">
        <v>8</v>
      </c>
      <c r="D349" s="1" t="s">
        <v>5</v>
      </c>
      <c r="E349">
        <v>0</v>
      </c>
      <c r="F349">
        <f t="shared" si="10"/>
        <v>0</v>
      </c>
      <c r="G349">
        <f t="shared" si="11"/>
        <v>0</v>
      </c>
    </row>
    <row r="350" spans="1:7" x14ac:dyDescent="0.25">
      <c r="A350">
        <v>349</v>
      </c>
      <c r="B350">
        <v>8.8000000000000007</v>
      </c>
      <c r="C350">
        <v>18</v>
      </c>
      <c r="D350" s="1" t="s">
        <v>5</v>
      </c>
      <c r="E350">
        <v>0</v>
      </c>
      <c r="F350">
        <f t="shared" si="10"/>
        <v>0</v>
      </c>
      <c r="G350">
        <f t="shared" si="11"/>
        <v>1</v>
      </c>
    </row>
    <row r="351" spans="1:7" x14ac:dyDescent="0.25">
      <c r="A351">
        <v>350</v>
      </c>
      <c r="B351">
        <v>10.5</v>
      </c>
      <c r="C351">
        <v>15</v>
      </c>
      <c r="D351" s="1" t="s">
        <v>5</v>
      </c>
      <c r="E351">
        <v>0</v>
      </c>
      <c r="F351">
        <f t="shared" si="10"/>
        <v>0</v>
      </c>
      <c r="G351">
        <f t="shared" si="11"/>
        <v>2</v>
      </c>
    </row>
    <row r="352" spans="1:7" x14ac:dyDescent="0.25">
      <c r="A352">
        <v>351</v>
      </c>
      <c r="B352">
        <v>13.5</v>
      </c>
      <c r="C352">
        <v>1</v>
      </c>
      <c r="D352" s="1" t="s">
        <v>5</v>
      </c>
      <c r="E352">
        <v>0</v>
      </c>
      <c r="F352">
        <f t="shared" si="10"/>
        <v>0</v>
      </c>
      <c r="G352">
        <f t="shared" si="11"/>
        <v>3</v>
      </c>
    </row>
    <row r="353" spans="1:7" x14ac:dyDescent="0.25">
      <c r="A353">
        <v>352</v>
      </c>
      <c r="B353">
        <v>17.5</v>
      </c>
      <c r="C353">
        <v>22</v>
      </c>
      <c r="D353" s="1" t="s">
        <v>5</v>
      </c>
      <c r="E353">
        <v>0</v>
      </c>
      <c r="F353">
        <f t="shared" si="10"/>
        <v>0</v>
      </c>
      <c r="G353">
        <f t="shared" si="11"/>
        <v>4</v>
      </c>
    </row>
    <row r="354" spans="1:7" x14ac:dyDescent="0.25">
      <c r="A354">
        <v>353</v>
      </c>
      <c r="B354">
        <v>21.4</v>
      </c>
      <c r="C354">
        <v>4</v>
      </c>
      <c r="D354" s="1" t="s">
        <v>5</v>
      </c>
      <c r="E354">
        <v>0</v>
      </c>
      <c r="F354">
        <f t="shared" si="10"/>
        <v>1</v>
      </c>
      <c r="G354">
        <f t="shared" si="11"/>
        <v>5</v>
      </c>
    </row>
    <row r="355" spans="1:7" x14ac:dyDescent="0.25">
      <c r="A355">
        <v>354</v>
      </c>
      <c r="B355">
        <v>24.4</v>
      </c>
      <c r="C355">
        <v>4</v>
      </c>
      <c r="D355" s="1" t="s">
        <v>5</v>
      </c>
      <c r="E355">
        <v>0</v>
      </c>
      <c r="F355">
        <f t="shared" si="10"/>
        <v>1</v>
      </c>
      <c r="G355">
        <f t="shared" si="11"/>
        <v>6</v>
      </c>
    </row>
    <row r="356" spans="1:7" x14ac:dyDescent="0.25">
      <c r="A356">
        <v>355</v>
      </c>
      <c r="B356">
        <v>25.8</v>
      </c>
      <c r="C356">
        <v>11</v>
      </c>
      <c r="D356" s="1" t="s">
        <v>5</v>
      </c>
      <c r="E356">
        <v>0</v>
      </c>
      <c r="F356">
        <f t="shared" si="10"/>
        <v>0</v>
      </c>
      <c r="G356">
        <f t="shared" si="11"/>
        <v>7</v>
      </c>
    </row>
    <row r="357" spans="1:7" x14ac:dyDescent="0.25">
      <c r="A357">
        <v>356</v>
      </c>
      <c r="B357">
        <v>25.6</v>
      </c>
      <c r="C357">
        <v>25</v>
      </c>
      <c r="D357" s="1" t="s">
        <v>5</v>
      </c>
      <c r="E357">
        <v>0</v>
      </c>
      <c r="F357">
        <f t="shared" si="10"/>
        <v>0</v>
      </c>
      <c r="G357">
        <f t="shared" si="11"/>
        <v>0</v>
      </c>
    </row>
    <row r="358" spans="1:7" x14ac:dyDescent="0.25">
      <c r="A358">
        <v>357</v>
      </c>
      <c r="B358">
        <v>24.1</v>
      </c>
      <c r="C358">
        <v>0</v>
      </c>
      <c r="D358" s="1" t="s">
        <v>5</v>
      </c>
      <c r="E358">
        <v>0</v>
      </c>
      <c r="F358">
        <f t="shared" si="10"/>
        <v>1</v>
      </c>
      <c r="G358">
        <f t="shared" si="11"/>
        <v>0</v>
      </c>
    </row>
    <row r="359" spans="1:7" x14ac:dyDescent="0.25">
      <c r="A359">
        <v>358</v>
      </c>
      <c r="B359">
        <v>22</v>
      </c>
      <c r="C359">
        <v>4</v>
      </c>
      <c r="D359" s="1" t="s">
        <v>5</v>
      </c>
      <c r="E359">
        <v>0</v>
      </c>
      <c r="F359">
        <f t="shared" si="10"/>
        <v>1</v>
      </c>
      <c r="G359">
        <f t="shared" si="11"/>
        <v>0</v>
      </c>
    </row>
    <row r="360" spans="1:7" x14ac:dyDescent="0.25">
      <c r="A360">
        <v>359</v>
      </c>
      <c r="B360">
        <v>20.3</v>
      </c>
      <c r="C360">
        <v>4</v>
      </c>
      <c r="D360" s="1" t="s">
        <v>5</v>
      </c>
      <c r="E360">
        <v>0</v>
      </c>
      <c r="F360">
        <f t="shared" si="10"/>
        <v>1</v>
      </c>
      <c r="G360">
        <f t="shared" si="11"/>
        <v>0</v>
      </c>
    </row>
    <row r="361" spans="1:7" x14ac:dyDescent="0.25">
      <c r="A361">
        <v>360</v>
      </c>
      <c r="B361">
        <v>19.600000000000001</v>
      </c>
      <c r="C361">
        <v>1</v>
      </c>
      <c r="D361" s="1" t="s">
        <v>5</v>
      </c>
      <c r="E361">
        <v>0</v>
      </c>
      <c r="F361">
        <f t="shared" si="10"/>
        <v>0</v>
      </c>
      <c r="G361">
        <f t="shared" si="11"/>
        <v>0</v>
      </c>
    </row>
    <row r="362" spans="1:7" x14ac:dyDescent="0.25">
      <c r="A362">
        <v>361</v>
      </c>
      <c r="B362">
        <v>20.3</v>
      </c>
      <c r="C362">
        <v>11</v>
      </c>
      <c r="D362" s="1" t="s">
        <v>5</v>
      </c>
      <c r="E362">
        <v>0</v>
      </c>
      <c r="F362">
        <f t="shared" si="10"/>
        <v>0</v>
      </c>
      <c r="G362">
        <f t="shared" si="11"/>
        <v>1</v>
      </c>
    </row>
    <row r="363" spans="1:7" x14ac:dyDescent="0.25">
      <c r="A363">
        <v>362</v>
      </c>
      <c r="B363">
        <v>22.3</v>
      </c>
      <c r="C363">
        <v>12</v>
      </c>
      <c r="D363" s="1" t="s">
        <v>5</v>
      </c>
      <c r="E363">
        <v>0</v>
      </c>
      <c r="F363">
        <f t="shared" si="10"/>
        <v>0</v>
      </c>
      <c r="G363">
        <f t="shared" si="11"/>
        <v>2</v>
      </c>
    </row>
    <row r="364" spans="1:7" x14ac:dyDescent="0.25">
      <c r="A364">
        <v>363</v>
      </c>
      <c r="B364">
        <v>25</v>
      </c>
      <c r="C364">
        <v>2</v>
      </c>
      <c r="D364" s="1" t="s">
        <v>5</v>
      </c>
      <c r="E364">
        <v>0</v>
      </c>
      <c r="F364">
        <f t="shared" si="10"/>
        <v>1</v>
      </c>
      <c r="G364">
        <f t="shared" si="11"/>
        <v>3</v>
      </c>
    </row>
    <row r="365" spans="1:7" x14ac:dyDescent="0.25">
      <c r="A365">
        <v>364</v>
      </c>
      <c r="B365">
        <v>27.5</v>
      </c>
      <c r="C365">
        <v>4</v>
      </c>
      <c r="D365" s="1" t="s">
        <v>5</v>
      </c>
      <c r="E365">
        <v>0</v>
      </c>
      <c r="F365">
        <f t="shared" si="10"/>
        <v>1</v>
      </c>
      <c r="G365">
        <f t="shared" si="11"/>
        <v>4</v>
      </c>
    </row>
    <row r="366" spans="1:7" x14ac:dyDescent="0.25">
      <c r="A366">
        <v>365</v>
      </c>
      <c r="B366">
        <v>29.1</v>
      </c>
      <c r="C366">
        <v>18</v>
      </c>
      <c r="D366" s="1" t="s">
        <v>5</v>
      </c>
      <c r="E366">
        <v>0</v>
      </c>
      <c r="F366">
        <f t="shared" si="10"/>
        <v>0</v>
      </c>
      <c r="G366">
        <f t="shared" si="11"/>
        <v>5</v>
      </c>
    </row>
    <row r="367" spans="1:7" x14ac:dyDescent="0.25">
      <c r="A367">
        <v>366</v>
      </c>
      <c r="B367">
        <v>29</v>
      </c>
      <c r="C367">
        <v>2</v>
      </c>
      <c r="D367" s="1" t="s">
        <v>5</v>
      </c>
      <c r="E367">
        <v>0</v>
      </c>
      <c r="F367">
        <f t="shared" si="10"/>
        <v>1</v>
      </c>
      <c r="G367">
        <f t="shared" si="11"/>
        <v>0</v>
      </c>
    </row>
    <row r="368" spans="1:7" x14ac:dyDescent="0.25">
      <c r="A368">
        <v>367</v>
      </c>
      <c r="B368">
        <v>27.2</v>
      </c>
      <c r="C368">
        <v>19</v>
      </c>
      <c r="D368" s="1" t="s">
        <v>5</v>
      </c>
      <c r="E368">
        <v>0</v>
      </c>
      <c r="F368">
        <f t="shared" si="10"/>
        <v>0</v>
      </c>
      <c r="G368">
        <f t="shared" si="11"/>
        <v>0</v>
      </c>
    </row>
    <row r="369" spans="1:7" x14ac:dyDescent="0.25">
      <c r="A369">
        <v>368</v>
      </c>
      <c r="B369">
        <v>24.1</v>
      </c>
      <c r="C369">
        <v>16</v>
      </c>
      <c r="D369" s="1" t="s">
        <v>5</v>
      </c>
      <c r="E369">
        <v>0</v>
      </c>
      <c r="F369">
        <f t="shared" si="10"/>
        <v>0</v>
      </c>
      <c r="G369">
        <f t="shared" si="11"/>
        <v>0</v>
      </c>
    </row>
    <row r="370" spans="1:7" x14ac:dyDescent="0.25">
      <c r="A370">
        <v>369</v>
      </c>
      <c r="B370">
        <v>20.399999999999999</v>
      </c>
      <c r="C370">
        <v>24</v>
      </c>
      <c r="D370" s="1" t="s">
        <v>5</v>
      </c>
      <c r="E370">
        <v>0</v>
      </c>
      <c r="F370">
        <f t="shared" si="10"/>
        <v>0</v>
      </c>
      <c r="G370">
        <f t="shared" si="11"/>
        <v>0</v>
      </c>
    </row>
    <row r="371" spans="1:7" x14ac:dyDescent="0.25">
      <c r="A371">
        <v>370</v>
      </c>
      <c r="B371">
        <v>17.100000000000001</v>
      </c>
      <c r="C371">
        <v>24</v>
      </c>
      <c r="D371" s="1" t="s">
        <v>5</v>
      </c>
      <c r="E371">
        <v>0</v>
      </c>
      <c r="F371">
        <f t="shared" si="10"/>
        <v>0</v>
      </c>
      <c r="G371">
        <f t="shared" si="11"/>
        <v>0</v>
      </c>
    </row>
    <row r="372" spans="1:7" x14ac:dyDescent="0.25">
      <c r="A372">
        <v>371</v>
      </c>
      <c r="B372">
        <v>14.9</v>
      </c>
      <c r="C372">
        <v>0</v>
      </c>
      <c r="D372" s="1" t="s">
        <v>5</v>
      </c>
      <c r="E372">
        <v>0</v>
      </c>
      <c r="F372">
        <f t="shared" si="10"/>
        <v>0</v>
      </c>
      <c r="G372">
        <f t="shared" si="11"/>
        <v>0</v>
      </c>
    </row>
    <row r="373" spans="1:7" x14ac:dyDescent="0.25">
      <c r="A373">
        <v>372</v>
      </c>
      <c r="B373">
        <v>14.1</v>
      </c>
      <c r="C373">
        <v>3</v>
      </c>
      <c r="D373" s="1" t="s">
        <v>5</v>
      </c>
      <c r="E373">
        <v>0</v>
      </c>
      <c r="F373">
        <f t="shared" si="10"/>
        <v>0</v>
      </c>
      <c r="G373">
        <f t="shared" si="11"/>
        <v>0</v>
      </c>
    </row>
    <row r="374" spans="1:7" x14ac:dyDescent="0.25">
      <c r="A374">
        <v>373</v>
      </c>
      <c r="B374">
        <v>14.8</v>
      </c>
      <c r="C374">
        <v>6</v>
      </c>
      <c r="D374" s="1" t="s">
        <v>5</v>
      </c>
      <c r="E374">
        <v>0</v>
      </c>
      <c r="F374">
        <f t="shared" si="10"/>
        <v>0</v>
      </c>
      <c r="G374">
        <f t="shared" si="11"/>
        <v>1</v>
      </c>
    </row>
    <row r="375" spans="1:7" x14ac:dyDescent="0.25">
      <c r="A375">
        <v>374</v>
      </c>
      <c r="B375">
        <v>16.3</v>
      </c>
      <c r="C375">
        <v>6</v>
      </c>
      <c r="D375" s="1" t="s">
        <v>5</v>
      </c>
      <c r="E375">
        <v>0</v>
      </c>
      <c r="F375">
        <f t="shared" si="10"/>
        <v>0</v>
      </c>
      <c r="G375">
        <f t="shared" si="11"/>
        <v>2</v>
      </c>
    </row>
    <row r="376" spans="1:7" x14ac:dyDescent="0.25">
      <c r="A376">
        <v>375</v>
      </c>
      <c r="B376">
        <v>17.7</v>
      </c>
      <c r="C376">
        <v>8</v>
      </c>
      <c r="D376" s="1" t="s">
        <v>5</v>
      </c>
      <c r="E376">
        <v>0</v>
      </c>
      <c r="F376">
        <f t="shared" si="10"/>
        <v>0</v>
      </c>
      <c r="G376">
        <f t="shared" si="11"/>
        <v>3</v>
      </c>
    </row>
    <row r="377" spans="1:7" x14ac:dyDescent="0.25">
      <c r="A377">
        <v>376</v>
      </c>
      <c r="B377">
        <v>18.3</v>
      </c>
      <c r="C377">
        <v>3</v>
      </c>
      <c r="D377" s="1" t="s">
        <v>5</v>
      </c>
      <c r="E377">
        <v>0</v>
      </c>
      <c r="F377">
        <f t="shared" si="10"/>
        <v>0</v>
      </c>
      <c r="G377">
        <f t="shared" si="11"/>
        <v>4</v>
      </c>
    </row>
    <row r="378" spans="1:7" x14ac:dyDescent="0.25">
      <c r="A378">
        <v>377</v>
      </c>
      <c r="B378">
        <v>17.5</v>
      </c>
      <c r="C378">
        <v>6</v>
      </c>
      <c r="D378" s="1" t="s">
        <v>5</v>
      </c>
      <c r="E378">
        <v>0</v>
      </c>
      <c r="F378">
        <f t="shared" si="10"/>
        <v>0</v>
      </c>
      <c r="G378">
        <f t="shared" si="11"/>
        <v>0</v>
      </c>
    </row>
    <row r="379" spans="1:7" x14ac:dyDescent="0.25">
      <c r="A379">
        <v>378</v>
      </c>
      <c r="B379">
        <v>15.1</v>
      </c>
      <c r="C379">
        <v>7</v>
      </c>
      <c r="D379" s="1" t="s">
        <v>5</v>
      </c>
      <c r="E379">
        <v>0</v>
      </c>
      <c r="F379">
        <f t="shared" si="10"/>
        <v>0</v>
      </c>
      <c r="G379">
        <f t="shared" si="11"/>
        <v>0</v>
      </c>
    </row>
    <row r="380" spans="1:7" x14ac:dyDescent="0.25">
      <c r="A380">
        <v>379</v>
      </c>
      <c r="B380">
        <v>11.6</v>
      </c>
      <c r="C380">
        <v>11</v>
      </c>
      <c r="D380" s="1" t="s">
        <v>5</v>
      </c>
      <c r="E380">
        <v>0</v>
      </c>
      <c r="F380">
        <f t="shared" si="10"/>
        <v>0</v>
      </c>
      <c r="G380">
        <f t="shared" si="11"/>
        <v>0</v>
      </c>
    </row>
    <row r="381" spans="1:7" x14ac:dyDescent="0.25">
      <c r="A381">
        <v>380</v>
      </c>
      <c r="B381">
        <v>7.7</v>
      </c>
      <c r="C381">
        <v>10</v>
      </c>
      <c r="D381" s="1" t="s">
        <v>5</v>
      </c>
      <c r="E381">
        <v>0</v>
      </c>
      <c r="F381">
        <f t="shared" si="10"/>
        <v>0</v>
      </c>
      <c r="G381">
        <f t="shared" si="11"/>
        <v>0</v>
      </c>
    </row>
    <row r="382" spans="1:7" x14ac:dyDescent="0.25">
      <c r="A382">
        <v>381</v>
      </c>
      <c r="B382">
        <v>4.4000000000000004</v>
      </c>
      <c r="C382">
        <v>21</v>
      </c>
      <c r="D382" s="1" t="s">
        <v>5</v>
      </c>
      <c r="E382">
        <v>0</v>
      </c>
      <c r="F382">
        <f t="shared" si="10"/>
        <v>0</v>
      </c>
      <c r="G382">
        <f t="shared" si="11"/>
        <v>0</v>
      </c>
    </row>
    <row r="383" spans="1:7" x14ac:dyDescent="0.25">
      <c r="A383">
        <v>382</v>
      </c>
      <c r="B383">
        <v>2.2999999999999998</v>
      </c>
      <c r="C383">
        <v>22</v>
      </c>
      <c r="D383" s="1" t="s">
        <v>5</v>
      </c>
      <c r="E383">
        <v>0</v>
      </c>
      <c r="F383">
        <f t="shared" si="10"/>
        <v>0</v>
      </c>
      <c r="G383">
        <f t="shared" si="11"/>
        <v>0</v>
      </c>
    </row>
    <row r="384" spans="1:7" x14ac:dyDescent="0.25">
      <c r="A384">
        <v>383</v>
      </c>
      <c r="B384">
        <v>2</v>
      </c>
      <c r="C384">
        <v>22</v>
      </c>
      <c r="D384" s="1" t="s">
        <v>5</v>
      </c>
      <c r="E384">
        <v>0</v>
      </c>
      <c r="F384">
        <f t="shared" si="10"/>
        <v>0</v>
      </c>
      <c r="G384">
        <f t="shared" si="11"/>
        <v>0</v>
      </c>
    </row>
    <row r="385" spans="1:7" x14ac:dyDescent="0.25">
      <c r="A385">
        <v>384</v>
      </c>
      <c r="B385">
        <v>3.2</v>
      </c>
      <c r="C385">
        <v>29</v>
      </c>
      <c r="D385" s="1" t="s">
        <v>5</v>
      </c>
      <c r="E385">
        <v>0</v>
      </c>
      <c r="F385">
        <f t="shared" si="10"/>
        <v>0</v>
      </c>
      <c r="G385">
        <f t="shared" si="11"/>
        <v>1</v>
      </c>
    </row>
    <row r="386" spans="1:7" x14ac:dyDescent="0.25">
      <c r="A386">
        <v>385</v>
      </c>
      <c r="B386">
        <v>5.5</v>
      </c>
      <c r="C386">
        <v>0</v>
      </c>
      <c r="D386" s="1" t="s">
        <v>5</v>
      </c>
      <c r="E386">
        <v>0</v>
      </c>
      <c r="F386">
        <f t="shared" ref="F386:F449" si="12">IF(AND(B386&gt;=20,C386&lt;=5),1,0)</f>
        <v>0</v>
      </c>
      <c r="G386">
        <f t="shared" si="11"/>
        <v>2</v>
      </c>
    </row>
    <row r="387" spans="1:7" x14ac:dyDescent="0.25">
      <c r="A387">
        <v>386</v>
      </c>
      <c r="B387">
        <v>7.9</v>
      </c>
      <c r="C387">
        <v>1</v>
      </c>
      <c r="D387" s="1" t="s">
        <v>5</v>
      </c>
      <c r="E387">
        <v>0</v>
      </c>
      <c r="F387">
        <f t="shared" si="12"/>
        <v>0</v>
      </c>
      <c r="G387">
        <f t="shared" si="11"/>
        <v>3</v>
      </c>
    </row>
    <row r="388" spans="1:7" x14ac:dyDescent="0.25">
      <c r="A388">
        <v>387</v>
      </c>
      <c r="B388">
        <v>9.6</v>
      </c>
      <c r="C388">
        <v>2</v>
      </c>
      <c r="D388" s="1" t="s">
        <v>5</v>
      </c>
      <c r="E388">
        <v>0</v>
      </c>
      <c r="F388">
        <f t="shared" si="12"/>
        <v>0</v>
      </c>
      <c r="G388">
        <f t="shared" ref="G388:G451" si="13">IF(B387&lt;B388,G387+1,0)</f>
        <v>4</v>
      </c>
    </row>
    <row r="389" spans="1:7" x14ac:dyDescent="0.25">
      <c r="A389">
        <v>388</v>
      </c>
      <c r="B389">
        <v>10</v>
      </c>
      <c r="C389">
        <v>3</v>
      </c>
      <c r="D389" s="1" t="s">
        <v>5</v>
      </c>
      <c r="E389">
        <v>0</v>
      </c>
      <c r="F389">
        <f t="shared" si="12"/>
        <v>0</v>
      </c>
      <c r="G389">
        <f t="shared" si="13"/>
        <v>5</v>
      </c>
    </row>
    <row r="390" spans="1:7" x14ac:dyDescent="0.25">
      <c r="A390">
        <v>389</v>
      </c>
      <c r="B390">
        <v>9</v>
      </c>
      <c r="C390">
        <v>2</v>
      </c>
      <c r="D390" s="1" t="s">
        <v>5</v>
      </c>
      <c r="E390">
        <v>0</v>
      </c>
      <c r="F390">
        <f t="shared" si="12"/>
        <v>0</v>
      </c>
      <c r="G390">
        <f t="shared" si="13"/>
        <v>0</v>
      </c>
    </row>
    <row r="391" spans="1:7" x14ac:dyDescent="0.25">
      <c r="A391">
        <v>390</v>
      </c>
      <c r="B391">
        <v>6.9</v>
      </c>
      <c r="C391">
        <v>10</v>
      </c>
      <c r="D391" s="1" t="s">
        <v>5</v>
      </c>
      <c r="E391">
        <v>0</v>
      </c>
      <c r="F391">
        <f t="shared" si="12"/>
        <v>0</v>
      </c>
      <c r="G391">
        <f t="shared" si="13"/>
        <v>0</v>
      </c>
    </row>
    <row r="392" spans="1:7" x14ac:dyDescent="0.25">
      <c r="A392">
        <v>391</v>
      </c>
      <c r="B392">
        <v>4.5</v>
      </c>
      <c r="C392">
        <v>3</v>
      </c>
      <c r="D392" s="1" t="s">
        <v>5</v>
      </c>
      <c r="E392">
        <v>0</v>
      </c>
      <c r="F392">
        <f t="shared" si="12"/>
        <v>0</v>
      </c>
      <c r="G392">
        <f t="shared" si="13"/>
        <v>0</v>
      </c>
    </row>
    <row r="393" spans="1:7" x14ac:dyDescent="0.25">
      <c r="A393">
        <v>392</v>
      </c>
      <c r="B393">
        <v>2.8</v>
      </c>
      <c r="C393">
        <v>11</v>
      </c>
      <c r="D393" s="1" t="s">
        <v>5</v>
      </c>
      <c r="E393">
        <v>0</v>
      </c>
      <c r="F393">
        <f t="shared" si="12"/>
        <v>0</v>
      </c>
      <c r="G393">
        <f t="shared" si="13"/>
        <v>0</v>
      </c>
    </row>
    <row r="394" spans="1:7" x14ac:dyDescent="0.25">
      <c r="A394">
        <v>393</v>
      </c>
      <c r="B394">
        <v>2.2999999999999998</v>
      </c>
      <c r="C394">
        <v>17</v>
      </c>
      <c r="D394" s="1" t="s">
        <v>5</v>
      </c>
      <c r="E394">
        <v>0</v>
      </c>
      <c r="F394">
        <f t="shared" si="12"/>
        <v>0</v>
      </c>
      <c r="G394">
        <f t="shared" si="13"/>
        <v>0</v>
      </c>
    </row>
    <row r="395" spans="1:7" x14ac:dyDescent="0.25">
      <c r="A395">
        <v>394</v>
      </c>
      <c r="B395">
        <v>3.6</v>
      </c>
      <c r="C395">
        <v>1</v>
      </c>
      <c r="D395" s="1" t="s">
        <v>5</v>
      </c>
      <c r="E395">
        <v>0</v>
      </c>
      <c r="F395">
        <f t="shared" si="12"/>
        <v>0</v>
      </c>
      <c r="G395">
        <f t="shared" si="13"/>
        <v>1</v>
      </c>
    </row>
    <row r="396" spans="1:7" x14ac:dyDescent="0.25">
      <c r="A396">
        <v>395</v>
      </c>
      <c r="B396">
        <v>6.4</v>
      </c>
      <c r="C396">
        <v>8</v>
      </c>
      <c r="D396" s="1" t="s">
        <v>5</v>
      </c>
      <c r="E396">
        <v>0</v>
      </c>
      <c r="F396">
        <f t="shared" si="12"/>
        <v>0</v>
      </c>
      <c r="G396">
        <f t="shared" si="13"/>
        <v>2</v>
      </c>
    </row>
    <row r="397" spans="1:7" x14ac:dyDescent="0.25">
      <c r="A397">
        <v>396</v>
      </c>
      <c r="B397">
        <v>10.199999999999999</v>
      </c>
      <c r="C397">
        <v>11</v>
      </c>
      <c r="D397" s="1" t="s">
        <v>5</v>
      </c>
      <c r="E397">
        <v>0</v>
      </c>
      <c r="F397">
        <f t="shared" si="12"/>
        <v>0</v>
      </c>
      <c r="G397">
        <f t="shared" si="13"/>
        <v>3</v>
      </c>
    </row>
    <row r="398" spans="1:7" x14ac:dyDescent="0.25">
      <c r="A398">
        <v>397</v>
      </c>
      <c r="B398">
        <v>14</v>
      </c>
      <c r="C398">
        <v>23</v>
      </c>
      <c r="D398" s="1" t="s">
        <v>5</v>
      </c>
      <c r="E398">
        <v>0</v>
      </c>
      <c r="F398">
        <f t="shared" si="12"/>
        <v>0</v>
      </c>
      <c r="G398">
        <f t="shared" si="13"/>
        <v>4</v>
      </c>
    </row>
    <row r="399" spans="1:7" x14ac:dyDescent="0.25">
      <c r="A399">
        <v>398</v>
      </c>
      <c r="B399">
        <v>17.100000000000001</v>
      </c>
      <c r="C399">
        <v>29</v>
      </c>
      <c r="D399" s="1" t="s">
        <v>5</v>
      </c>
      <c r="E399">
        <v>0</v>
      </c>
      <c r="F399">
        <f t="shared" si="12"/>
        <v>0</v>
      </c>
      <c r="G399">
        <f t="shared" si="13"/>
        <v>5</v>
      </c>
    </row>
    <row r="400" spans="1:7" x14ac:dyDescent="0.25">
      <c r="A400">
        <v>399</v>
      </c>
      <c r="B400">
        <v>18.7</v>
      </c>
      <c r="C400">
        <v>0</v>
      </c>
      <c r="D400" s="1" t="s">
        <v>5</v>
      </c>
      <c r="E400">
        <v>0</v>
      </c>
      <c r="F400">
        <f t="shared" si="12"/>
        <v>0</v>
      </c>
      <c r="G400">
        <f t="shared" si="13"/>
        <v>6</v>
      </c>
    </row>
    <row r="401" spans="1:7" x14ac:dyDescent="0.25">
      <c r="A401">
        <v>400</v>
      </c>
      <c r="B401">
        <v>18.8</v>
      </c>
      <c r="C401">
        <v>5</v>
      </c>
      <c r="D401" s="1" t="s">
        <v>5</v>
      </c>
      <c r="E401">
        <v>0</v>
      </c>
      <c r="F401">
        <f t="shared" si="12"/>
        <v>0</v>
      </c>
      <c r="G401">
        <f t="shared" si="13"/>
        <v>7</v>
      </c>
    </row>
    <row r="402" spans="1:7" x14ac:dyDescent="0.25">
      <c r="A402">
        <v>401</v>
      </c>
      <c r="B402">
        <v>17.7</v>
      </c>
      <c r="C402">
        <v>2</v>
      </c>
      <c r="D402" s="1" t="s">
        <v>5</v>
      </c>
      <c r="E402">
        <v>0</v>
      </c>
      <c r="F402">
        <f t="shared" si="12"/>
        <v>0</v>
      </c>
      <c r="G402">
        <f t="shared" si="13"/>
        <v>0</v>
      </c>
    </row>
    <row r="403" spans="1:7" x14ac:dyDescent="0.25">
      <c r="A403">
        <v>402</v>
      </c>
      <c r="B403">
        <v>16.100000000000001</v>
      </c>
      <c r="C403">
        <v>2</v>
      </c>
      <c r="D403" s="1" t="s">
        <v>5</v>
      </c>
      <c r="E403">
        <v>0</v>
      </c>
      <c r="F403">
        <f t="shared" si="12"/>
        <v>0</v>
      </c>
      <c r="G403">
        <f t="shared" si="13"/>
        <v>0</v>
      </c>
    </row>
    <row r="404" spans="1:7" x14ac:dyDescent="0.25">
      <c r="A404">
        <v>403</v>
      </c>
      <c r="B404">
        <v>14.9</v>
      </c>
      <c r="C404">
        <v>7</v>
      </c>
      <c r="D404" s="1" t="s">
        <v>5</v>
      </c>
      <c r="E404">
        <v>0</v>
      </c>
      <c r="F404">
        <f t="shared" si="12"/>
        <v>0</v>
      </c>
      <c r="G404">
        <f t="shared" si="13"/>
        <v>0</v>
      </c>
    </row>
    <row r="405" spans="1:7" x14ac:dyDescent="0.25">
      <c r="A405">
        <v>404</v>
      </c>
      <c r="B405">
        <v>14.9</v>
      </c>
      <c r="C405">
        <v>2</v>
      </c>
      <c r="D405" s="1" t="s">
        <v>5</v>
      </c>
      <c r="E405">
        <v>0</v>
      </c>
      <c r="F405">
        <f t="shared" si="12"/>
        <v>0</v>
      </c>
      <c r="G405">
        <f t="shared" si="13"/>
        <v>0</v>
      </c>
    </row>
    <row r="406" spans="1:7" x14ac:dyDescent="0.25">
      <c r="A406">
        <v>405</v>
      </c>
      <c r="B406">
        <v>16.3</v>
      </c>
      <c r="C406">
        <v>3</v>
      </c>
      <c r="D406" s="1" t="s">
        <v>5</v>
      </c>
      <c r="E406">
        <v>0</v>
      </c>
      <c r="F406">
        <f t="shared" si="12"/>
        <v>0</v>
      </c>
      <c r="G406">
        <f t="shared" si="13"/>
        <v>1</v>
      </c>
    </row>
    <row r="407" spans="1:7" x14ac:dyDescent="0.25">
      <c r="A407">
        <v>406</v>
      </c>
      <c r="B407">
        <v>19.100000000000001</v>
      </c>
      <c r="C407">
        <v>14</v>
      </c>
      <c r="D407" s="1" t="s">
        <v>5</v>
      </c>
      <c r="E407">
        <v>0</v>
      </c>
      <c r="F407">
        <f t="shared" si="12"/>
        <v>0</v>
      </c>
      <c r="G407">
        <f t="shared" si="13"/>
        <v>2</v>
      </c>
    </row>
    <row r="408" spans="1:7" x14ac:dyDescent="0.25">
      <c r="A408">
        <v>407</v>
      </c>
      <c r="B408">
        <v>22.7</v>
      </c>
      <c r="C408">
        <v>12</v>
      </c>
      <c r="D408" s="1" t="s">
        <v>5</v>
      </c>
      <c r="E408">
        <v>0</v>
      </c>
      <c r="F408">
        <f t="shared" si="12"/>
        <v>0</v>
      </c>
      <c r="G408">
        <f t="shared" si="13"/>
        <v>3</v>
      </c>
    </row>
    <row r="409" spans="1:7" x14ac:dyDescent="0.25">
      <c r="A409">
        <v>408</v>
      </c>
      <c r="B409">
        <v>26.1</v>
      </c>
      <c r="C409">
        <v>9</v>
      </c>
      <c r="D409" s="1" t="s">
        <v>5</v>
      </c>
      <c r="E409">
        <v>0</v>
      </c>
      <c r="F409">
        <f t="shared" si="12"/>
        <v>0</v>
      </c>
      <c r="G409">
        <f t="shared" si="13"/>
        <v>4</v>
      </c>
    </row>
    <row r="410" spans="1:7" x14ac:dyDescent="0.25">
      <c r="A410">
        <v>409</v>
      </c>
      <c r="B410">
        <v>28.6</v>
      </c>
      <c r="C410">
        <v>14</v>
      </c>
      <c r="D410" s="1" t="s">
        <v>5</v>
      </c>
      <c r="E410">
        <v>0</v>
      </c>
      <c r="F410">
        <f t="shared" si="12"/>
        <v>0</v>
      </c>
      <c r="G410">
        <f t="shared" si="13"/>
        <v>5</v>
      </c>
    </row>
    <row r="411" spans="1:7" x14ac:dyDescent="0.25">
      <c r="A411">
        <v>410</v>
      </c>
      <c r="B411">
        <v>29.5</v>
      </c>
      <c r="C411">
        <v>17</v>
      </c>
      <c r="D411" s="1" t="s">
        <v>5</v>
      </c>
      <c r="E411">
        <v>0</v>
      </c>
      <c r="F411">
        <f t="shared" si="12"/>
        <v>0</v>
      </c>
      <c r="G411">
        <f t="shared" si="13"/>
        <v>6</v>
      </c>
    </row>
    <row r="412" spans="1:7" x14ac:dyDescent="0.25">
      <c r="A412">
        <v>411</v>
      </c>
      <c r="B412">
        <v>28.6</v>
      </c>
      <c r="C412">
        <v>9</v>
      </c>
      <c r="D412" s="1" t="s">
        <v>5</v>
      </c>
      <c r="E412">
        <v>0</v>
      </c>
      <c r="F412">
        <f t="shared" si="12"/>
        <v>0</v>
      </c>
      <c r="G412">
        <f t="shared" si="13"/>
        <v>0</v>
      </c>
    </row>
    <row r="413" spans="1:7" x14ac:dyDescent="0.25">
      <c r="A413">
        <v>412</v>
      </c>
      <c r="B413">
        <v>26.4</v>
      </c>
      <c r="C413">
        <v>28</v>
      </c>
      <c r="D413" s="1" t="s">
        <v>5</v>
      </c>
      <c r="E413">
        <v>0</v>
      </c>
      <c r="F413">
        <f t="shared" si="12"/>
        <v>0</v>
      </c>
      <c r="G413">
        <f t="shared" si="13"/>
        <v>0</v>
      </c>
    </row>
    <row r="414" spans="1:7" x14ac:dyDescent="0.25">
      <c r="A414">
        <v>413</v>
      </c>
      <c r="B414">
        <v>23.6</v>
      </c>
      <c r="C414">
        <v>0</v>
      </c>
      <c r="D414" s="1" t="s">
        <v>5</v>
      </c>
      <c r="E414">
        <v>0</v>
      </c>
      <c r="F414">
        <f t="shared" si="12"/>
        <v>1</v>
      </c>
      <c r="G414">
        <f t="shared" si="13"/>
        <v>0</v>
      </c>
    </row>
    <row r="415" spans="1:7" x14ac:dyDescent="0.25">
      <c r="A415">
        <v>414</v>
      </c>
      <c r="B415">
        <v>21</v>
      </c>
      <c r="C415">
        <v>1</v>
      </c>
      <c r="D415" s="1" t="s">
        <v>5</v>
      </c>
      <c r="E415">
        <v>0</v>
      </c>
      <c r="F415">
        <f t="shared" si="12"/>
        <v>1</v>
      </c>
      <c r="G415">
        <f t="shared" si="13"/>
        <v>0</v>
      </c>
    </row>
    <row r="416" spans="1:7" x14ac:dyDescent="0.25">
      <c r="A416">
        <v>415</v>
      </c>
      <c r="B416">
        <v>19.600000000000001</v>
      </c>
      <c r="C416">
        <v>6</v>
      </c>
      <c r="D416" s="1" t="s">
        <v>5</v>
      </c>
      <c r="E416">
        <v>0</v>
      </c>
      <c r="F416">
        <f t="shared" si="12"/>
        <v>0</v>
      </c>
      <c r="G416">
        <f t="shared" si="13"/>
        <v>0</v>
      </c>
    </row>
    <row r="417" spans="1:7" x14ac:dyDescent="0.25">
      <c r="A417">
        <v>416</v>
      </c>
      <c r="B417">
        <v>19.5</v>
      </c>
      <c r="C417">
        <v>4</v>
      </c>
      <c r="D417" s="1" t="s">
        <v>5</v>
      </c>
      <c r="E417">
        <v>0</v>
      </c>
      <c r="F417">
        <f t="shared" si="12"/>
        <v>0</v>
      </c>
      <c r="G417">
        <f t="shared" si="13"/>
        <v>0</v>
      </c>
    </row>
    <row r="418" spans="1:7" x14ac:dyDescent="0.25">
      <c r="A418">
        <v>417</v>
      </c>
      <c r="B418">
        <v>20.7</v>
      </c>
      <c r="C418">
        <v>10</v>
      </c>
      <c r="D418" s="1" t="s">
        <v>5</v>
      </c>
      <c r="E418">
        <v>0</v>
      </c>
      <c r="F418">
        <f t="shared" si="12"/>
        <v>0</v>
      </c>
      <c r="G418">
        <f t="shared" si="13"/>
        <v>1</v>
      </c>
    </row>
    <row r="419" spans="1:7" x14ac:dyDescent="0.25">
      <c r="A419">
        <v>418</v>
      </c>
      <c r="B419">
        <v>22.7</v>
      </c>
      <c r="C419">
        <v>4</v>
      </c>
      <c r="D419" s="1" t="s">
        <v>5</v>
      </c>
      <c r="E419">
        <v>0</v>
      </c>
      <c r="F419">
        <f t="shared" si="12"/>
        <v>1</v>
      </c>
      <c r="G419">
        <f t="shared" si="13"/>
        <v>2</v>
      </c>
    </row>
    <row r="420" spans="1:7" x14ac:dyDescent="0.25">
      <c r="A420">
        <v>419</v>
      </c>
      <c r="B420">
        <v>24.5</v>
      </c>
      <c r="C420">
        <v>5</v>
      </c>
      <c r="D420" s="1" t="s">
        <v>5</v>
      </c>
      <c r="E420">
        <v>0</v>
      </c>
      <c r="F420">
        <f t="shared" si="12"/>
        <v>1</v>
      </c>
      <c r="G420">
        <f t="shared" si="13"/>
        <v>3</v>
      </c>
    </row>
    <row r="421" spans="1:7" x14ac:dyDescent="0.25">
      <c r="A421">
        <v>420</v>
      </c>
      <c r="B421">
        <v>25.4</v>
      </c>
      <c r="C421">
        <v>8</v>
      </c>
      <c r="D421" s="1" t="s">
        <v>5</v>
      </c>
      <c r="E421">
        <v>0</v>
      </c>
      <c r="F421">
        <f t="shared" si="12"/>
        <v>0</v>
      </c>
      <c r="G421">
        <f t="shared" si="13"/>
        <v>4</v>
      </c>
    </row>
    <row r="422" spans="1:7" x14ac:dyDescent="0.25">
      <c r="A422">
        <v>421</v>
      </c>
      <c r="B422">
        <v>24.8</v>
      </c>
      <c r="C422">
        <v>12</v>
      </c>
      <c r="D422" s="1" t="s">
        <v>5</v>
      </c>
      <c r="E422">
        <v>0</v>
      </c>
      <c r="F422">
        <f t="shared" si="12"/>
        <v>0</v>
      </c>
      <c r="G422">
        <f t="shared" si="13"/>
        <v>0</v>
      </c>
    </row>
    <row r="423" spans="1:7" x14ac:dyDescent="0.25">
      <c r="A423">
        <v>422</v>
      </c>
      <c r="B423">
        <v>22.5</v>
      </c>
      <c r="C423">
        <v>8</v>
      </c>
      <c r="D423" s="1" t="s">
        <v>5</v>
      </c>
      <c r="E423">
        <v>0</v>
      </c>
      <c r="F423">
        <f t="shared" si="12"/>
        <v>0</v>
      </c>
      <c r="G423">
        <f t="shared" si="13"/>
        <v>0</v>
      </c>
    </row>
    <row r="424" spans="1:7" x14ac:dyDescent="0.25">
      <c r="A424">
        <v>423</v>
      </c>
      <c r="B424">
        <v>18.899999999999999</v>
      </c>
      <c r="C424">
        <v>7</v>
      </c>
      <c r="D424" s="1" t="s">
        <v>5</v>
      </c>
      <c r="E424">
        <v>0</v>
      </c>
      <c r="F424">
        <f t="shared" si="12"/>
        <v>0</v>
      </c>
      <c r="G424">
        <f t="shared" si="13"/>
        <v>0</v>
      </c>
    </row>
    <row r="425" spans="1:7" x14ac:dyDescent="0.25">
      <c r="A425">
        <v>424</v>
      </c>
      <c r="B425">
        <v>14.8</v>
      </c>
      <c r="C425">
        <v>8</v>
      </c>
      <c r="D425" s="1" t="s">
        <v>5</v>
      </c>
      <c r="E425">
        <v>0</v>
      </c>
      <c r="F425">
        <f t="shared" si="12"/>
        <v>0</v>
      </c>
      <c r="G425">
        <f t="shared" si="13"/>
        <v>0</v>
      </c>
    </row>
    <row r="426" spans="1:7" x14ac:dyDescent="0.25">
      <c r="A426">
        <v>425</v>
      </c>
      <c r="B426">
        <v>11.2</v>
      </c>
      <c r="C426">
        <v>7</v>
      </c>
      <c r="D426" s="1" t="s">
        <v>5</v>
      </c>
      <c r="E426">
        <v>0</v>
      </c>
      <c r="F426">
        <f t="shared" si="12"/>
        <v>0</v>
      </c>
      <c r="G426">
        <f t="shared" si="13"/>
        <v>0</v>
      </c>
    </row>
    <row r="427" spans="1:7" x14ac:dyDescent="0.25">
      <c r="A427">
        <v>426</v>
      </c>
      <c r="B427">
        <v>8.8000000000000007</v>
      </c>
      <c r="C427">
        <v>23</v>
      </c>
      <c r="D427" s="1" t="s">
        <v>5</v>
      </c>
      <c r="E427">
        <v>0</v>
      </c>
      <c r="F427">
        <f t="shared" si="12"/>
        <v>0</v>
      </c>
      <c r="G427">
        <f t="shared" si="13"/>
        <v>0</v>
      </c>
    </row>
    <row r="428" spans="1:7" x14ac:dyDescent="0.25">
      <c r="A428">
        <v>427</v>
      </c>
      <c r="B428">
        <v>8</v>
      </c>
      <c r="C428">
        <v>0</v>
      </c>
      <c r="D428" s="1" t="s">
        <v>5</v>
      </c>
      <c r="E428">
        <v>0</v>
      </c>
      <c r="F428">
        <f t="shared" si="12"/>
        <v>0</v>
      </c>
      <c r="G428">
        <f t="shared" si="13"/>
        <v>0</v>
      </c>
    </row>
    <row r="429" spans="1:7" x14ac:dyDescent="0.25">
      <c r="A429">
        <v>428</v>
      </c>
      <c r="B429">
        <v>8.6</v>
      </c>
      <c r="C429">
        <v>2</v>
      </c>
      <c r="D429" s="1" t="s">
        <v>5</v>
      </c>
      <c r="E429">
        <v>0</v>
      </c>
      <c r="F429">
        <f t="shared" si="12"/>
        <v>0</v>
      </c>
      <c r="G429">
        <f t="shared" si="13"/>
        <v>1</v>
      </c>
    </row>
    <row r="430" spans="1:7" x14ac:dyDescent="0.25">
      <c r="A430">
        <v>429</v>
      </c>
      <c r="B430">
        <v>10.199999999999999</v>
      </c>
      <c r="C430">
        <v>5</v>
      </c>
      <c r="D430" s="1" t="s">
        <v>5</v>
      </c>
      <c r="E430">
        <v>0</v>
      </c>
      <c r="F430">
        <f t="shared" si="12"/>
        <v>0</v>
      </c>
      <c r="G430">
        <f t="shared" si="13"/>
        <v>2</v>
      </c>
    </row>
    <row r="431" spans="1:7" x14ac:dyDescent="0.25">
      <c r="A431">
        <v>430</v>
      </c>
      <c r="B431">
        <v>11.8</v>
      </c>
      <c r="C431">
        <v>5</v>
      </c>
      <c r="D431" s="1" t="s">
        <v>5</v>
      </c>
      <c r="E431">
        <v>0</v>
      </c>
      <c r="F431">
        <f t="shared" si="12"/>
        <v>0</v>
      </c>
      <c r="G431">
        <f t="shared" si="13"/>
        <v>3</v>
      </c>
    </row>
    <row r="432" spans="1:7" x14ac:dyDescent="0.25">
      <c r="A432">
        <v>431</v>
      </c>
      <c r="B432">
        <v>12.7</v>
      </c>
      <c r="C432">
        <v>8</v>
      </c>
      <c r="D432" s="1" t="s">
        <v>5</v>
      </c>
      <c r="E432">
        <v>0</v>
      </c>
      <c r="F432">
        <f t="shared" si="12"/>
        <v>0</v>
      </c>
      <c r="G432">
        <f t="shared" si="13"/>
        <v>4</v>
      </c>
    </row>
    <row r="433" spans="1:7" x14ac:dyDescent="0.25">
      <c r="A433">
        <v>432</v>
      </c>
      <c r="B433">
        <v>12.2</v>
      </c>
      <c r="C433">
        <v>6</v>
      </c>
      <c r="D433" s="1" t="s">
        <v>5</v>
      </c>
      <c r="E433">
        <v>0</v>
      </c>
      <c r="F433">
        <f t="shared" si="12"/>
        <v>0</v>
      </c>
      <c r="G433">
        <f t="shared" si="13"/>
        <v>0</v>
      </c>
    </row>
    <row r="434" spans="1:7" x14ac:dyDescent="0.25">
      <c r="A434">
        <v>433</v>
      </c>
      <c r="B434">
        <v>10.3</v>
      </c>
      <c r="C434">
        <v>9</v>
      </c>
      <c r="D434" s="1" t="s">
        <v>5</v>
      </c>
      <c r="E434">
        <v>0</v>
      </c>
      <c r="F434">
        <f t="shared" si="12"/>
        <v>0</v>
      </c>
      <c r="G434">
        <f t="shared" si="13"/>
        <v>0</v>
      </c>
    </row>
    <row r="435" spans="1:7" x14ac:dyDescent="0.25">
      <c r="A435">
        <v>434</v>
      </c>
      <c r="B435">
        <v>7.4</v>
      </c>
      <c r="C435">
        <v>17</v>
      </c>
      <c r="D435" s="1" t="s">
        <v>5</v>
      </c>
      <c r="E435">
        <v>0</v>
      </c>
      <c r="F435">
        <f t="shared" si="12"/>
        <v>0</v>
      </c>
      <c r="G435">
        <f t="shared" si="13"/>
        <v>0</v>
      </c>
    </row>
    <row r="436" spans="1:7" x14ac:dyDescent="0.25">
      <c r="A436">
        <v>435</v>
      </c>
      <c r="B436">
        <v>4.0999999999999996</v>
      </c>
      <c r="C436">
        <v>17</v>
      </c>
      <c r="D436" s="1" t="s">
        <v>5</v>
      </c>
      <c r="E436">
        <v>0</v>
      </c>
      <c r="F436">
        <f t="shared" si="12"/>
        <v>0</v>
      </c>
      <c r="G436">
        <f t="shared" si="13"/>
        <v>0</v>
      </c>
    </row>
    <row r="437" spans="1:7" x14ac:dyDescent="0.25">
      <c r="A437">
        <v>436</v>
      </c>
      <c r="B437">
        <v>1.4</v>
      </c>
      <c r="C437">
        <v>7</v>
      </c>
      <c r="D437" s="1" t="s">
        <v>5</v>
      </c>
      <c r="E437">
        <v>0</v>
      </c>
      <c r="F437">
        <f t="shared" si="12"/>
        <v>0</v>
      </c>
      <c r="G437">
        <f t="shared" si="13"/>
        <v>0</v>
      </c>
    </row>
    <row r="438" spans="1:7" x14ac:dyDescent="0.25">
      <c r="A438">
        <v>437</v>
      </c>
      <c r="B438">
        <v>0.1</v>
      </c>
      <c r="C438">
        <v>24</v>
      </c>
      <c r="D438" s="1" t="s">
        <v>5</v>
      </c>
      <c r="E438">
        <v>0</v>
      </c>
      <c r="F438">
        <f t="shared" si="12"/>
        <v>0</v>
      </c>
      <c r="G438">
        <f t="shared" si="13"/>
        <v>0</v>
      </c>
    </row>
    <row r="439" spans="1:7" x14ac:dyDescent="0.25">
      <c r="A439">
        <v>438</v>
      </c>
      <c r="B439">
        <v>0.5</v>
      </c>
      <c r="C439">
        <v>16</v>
      </c>
      <c r="D439" s="1" t="s">
        <v>5</v>
      </c>
      <c r="E439">
        <v>0</v>
      </c>
      <c r="F439">
        <f t="shared" si="12"/>
        <v>0</v>
      </c>
      <c r="G439">
        <f t="shared" si="13"/>
        <v>1</v>
      </c>
    </row>
    <row r="440" spans="1:7" x14ac:dyDescent="0.25">
      <c r="A440">
        <v>439</v>
      </c>
      <c r="B440">
        <v>2.5</v>
      </c>
      <c r="C440">
        <v>2</v>
      </c>
      <c r="D440" s="1" t="s">
        <v>5</v>
      </c>
      <c r="E440">
        <v>0</v>
      </c>
      <c r="F440">
        <f t="shared" si="12"/>
        <v>0</v>
      </c>
      <c r="G440">
        <f t="shared" si="13"/>
        <v>2</v>
      </c>
    </row>
    <row r="441" spans="1:7" x14ac:dyDescent="0.25">
      <c r="A441">
        <v>440</v>
      </c>
      <c r="B441">
        <v>5.5</v>
      </c>
      <c r="C441">
        <v>17</v>
      </c>
      <c r="D441" s="1" t="s">
        <v>5</v>
      </c>
      <c r="E441">
        <v>0</v>
      </c>
      <c r="F441">
        <f t="shared" si="12"/>
        <v>0</v>
      </c>
      <c r="G441">
        <f t="shared" si="13"/>
        <v>3</v>
      </c>
    </row>
    <row r="442" spans="1:7" x14ac:dyDescent="0.25">
      <c r="A442">
        <v>441</v>
      </c>
      <c r="B442">
        <v>8.6999999999999993</v>
      </c>
      <c r="C442">
        <v>23</v>
      </c>
      <c r="D442" s="1" t="s">
        <v>5</v>
      </c>
      <c r="E442">
        <v>0</v>
      </c>
      <c r="F442">
        <f t="shared" si="12"/>
        <v>0</v>
      </c>
      <c r="G442">
        <f t="shared" si="13"/>
        <v>4</v>
      </c>
    </row>
    <row r="443" spans="1:7" x14ac:dyDescent="0.25">
      <c r="A443">
        <v>442</v>
      </c>
      <c r="B443">
        <v>11.1</v>
      </c>
      <c r="C443">
        <v>0</v>
      </c>
      <c r="D443" s="1" t="s">
        <v>5</v>
      </c>
      <c r="E443">
        <v>0</v>
      </c>
      <c r="F443">
        <f t="shared" si="12"/>
        <v>0</v>
      </c>
      <c r="G443">
        <f t="shared" si="13"/>
        <v>5</v>
      </c>
    </row>
    <row r="444" spans="1:7" x14ac:dyDescent="0.25">
      <c r="A444">
        <v>443</v>
      </c>
      <c r="B444">
        <v>12.2</v>
      </c>
      <c r="C444">
        <v>4</v>
      </c>
      <c r="D444" s="1" t="s">
        <v>5</v>
      </c>
      <c r="E444">
        <v>0</v>
      </c>
      <c r="F444">
        <f t="shared" si="12"/>
        <v>0</v>
      </c>
      <c r="G444">
        <f t="shared" si="13"/>
        <v>6</v>
      </c>
    </row>
    <row r="445" spans="1:7" x14ac:dyDescent="0.25">
      <c r="A445">
        <v>444</v>
      </c>
      <c r="B445">
        <v>11.9</v>
      </c>
      <c r="C445">
        <v>1</v>
      </c>
      <c r="D445" s="1" t="s">
        <v>5</v>
      </c>
      <c r="E445">
        <v>0</v>
      </c>
      <c r="F445">
        <f t="shared" si="12"/>
        <v>0</v>
      </c>
      <c r="G445">
        <f t="shared" si="13"/>
        <v>0</v>
      </c>
    </row>
    <row r="446" spans="1:7" x14ac:dyDescent="0.25">
      <c r="A446">
        <v>445</v>
      </c>
      <c r="B446">
        <v>10.5</v>
      </c>
      <c r="C446">
        <v>1</v>
      </c>
      <c r="D446" s="1" t="s">
        <v>5</v>
      </c>
      <c r="E446">
        <v>0</v>
      </c>
      <c r="F446">
        <f t="shared" si="12"/>
        <v>0</v>
      </c>
      <c r="G446">
        <f t="shared" si="13"/>
        <v>0</v>
      </c>
    </row>
    <row r="447" spans="1:7" x14ac:dyDescent="0.25">
      <c r="A447">
        <v>446</v>
      </c>
      <c r="B447">
        <v>8.8000000000000007</v>
      </c>
      <c r="C447">
        <v>6</v>
      </c>
      <c r="D447" s="1" t="s">
        <v>5</v>
      </c>
      <c r="E447">
        <v>0</v>
      </c>
      <c r="F447">
        <f t="shared" si="12"/>
        <v>0</v>
      </c>
      <c r="G447">
        <f t="shared" si="13"/>
        <v>0</v>
      </c>
    </row>
    <row r="448" spans="1:7" x14ac:dyDescent="0.25">
      <c r="A448">
        <v>447</v>
      </c>
      <c r="B448">
        <v>7.5</v>
      </c>
      <c r="C448">
        <v>10</v>
      </c>
      <c r="D448" s="1" t="s">
        <v>5</v>
      </c>
      <c r="E448">
        <v>0</v>
      </c>
      <c r="F448">
        <f t="shared" si="12"/>
        <v>0</v>
      </c>
      <c r="G448">
        <f t="shared" si="13"/>
        <v>0</v>
      </c>
    </row>
    <row r="449" spans="1:7" x14ac:dyDescent="0.25">
      <c r="A449">
        <v>448</v>
      </c>
      <c r="B449">
        <v>7.6</v>
      </c>
      <c r="C449">
        <v>10</v>
      </c>
      <c r="D449" s="1" t="s">
        <v>5</v>
      </c>
      <c r="E449">
        <v>0</v>
      </c>
      <c r="F449">
        <f t="shared" si="12"/>
        <v>0</v>
      </c>
      <c r="G449" s="2">
        <f t="shared" si="13"/>
        <v>1</v>
      </c>
    </row>
    <row r="450" spans="1:7" x14ac:dyDescent="0.25">
      <c r="A450">
        <v>449</v>
      </c>
      <c r="B450">
        <v>9.1999999999999993</v>
      </c>
      <c r="C450">
        <v>2</v>
      </c>
      <c r="D450" s="1" t="s">
        <v>5</v>
      </c>
      <c r="E450">
        <v>0</v>
      </c>
      <c r="F450">
        <f t="shared" ref="F450:F501" si="14">IF(AND(B450&gt;=20,C450&lt;=5),1,0)</f>
        <v>0</v>
      </c>
      <c r="G450" s="2">
        <f t="shared" si="13"/>
        <v>2</v>
      </c>
    </row>
    <row r="451" spans="1:7" x14ac:dyDescent="0.25">
      <c r="A451">
        <v>450</v>
      </c>
      <c r="B451">
        <v>12.3</v>
      </c>
      <c r="C451">
        <v>7</v>
      </c>
      <c r="D451" s="1" t="s">
        <v>5</v>
      </c>
      <c r="E451">
        <v>0</v>
      </c>
      <c r="F451">
        <f t="shared" si="14"/>
        <v>0</v>
      </c>
      <c r="G451" s="2">
        <f t="shared" si="13"/>
        <v>3</v>
      </c>
    </row>
    <row r="452" spans="1:7" x14ac:dyDescent="0.25">
      <c r="A452">
        <v>451</v>
      </c>
      <c r="B452">
        <v>16.3</v>
      </c>
      <c r="C452">
        <v>18</v>
      </c>
      <c r="D452" s="1" t="s">
        <v>5</v>
      </c>
      <c r="E452">
        <v>0</v>
      </c>
      <c r="F452">
        <f t="shared" si="14"/>
        <v>0</v>
      </c>
      <c r="G452" s="2">
        <f t="shared" ref="G452:G501" si="15">IF(B451&lt;B452,G451+1,0)</f>
        <v>4</v>
      </c>
    </row>
    <row r="453" spans="1:7" x14ac:dyDescent="0.25">
      <c r="A453">
        <v>452</v>
      </c>
      <c r="B453">
        <v>20.2</v>
      </c>
      <c r="C453">
        <v>23</v>
      </c>
      <c r="D453" s="1" t="s">
        <v>5</v>
      </c>
      <c r="E453">
        <v>0</v>
      </c>
      <c r="F453">
        <f t="shared" si="14"/>
        <v>0</v>
      </c>
      <c r="G453" s="2">
        <f t="shared" si="15"/>
        <v>5</v>
      </c>
    </row>
    <row r="454" spans="1:7" x14ac:dyDescent="0.25">
      <c r="A454">
        <v>453</v>
      </c>
      <c r="B454">
        <v>23.2</v>
      </c>
      <c r="C454">
        <v>7</v>
      </c>
      <c r="D454" s="1" t="s">
        <v>5</v>
      </c>
      <c r="E454">
        <v>0</v>
      </c>
      <c r="F454">
        <f t="shared" si="14"/>
        <v>0</v>
      </c>
      <c r="G454" s="2">
        <f t="shared" si="15"/>
        <v>6</v>
      </c>
    </row>
    <row r="455" spans="1:7" x14ac:dyDescent="0.25">
      <c r="A455">
        <v>454</v>
      </c>
      <c r="B455">
        <v>24.8</v>
      </c>
      <c r="C455">
        <v>20</v>
      </c>
      <c r="D455" s="1" t="s">
        <v>5</v>
      </c>
      <c r="E455">
        <v>0</v>
      </c>
      <c r="F455">
        <f t="shared" si="14"/>
        <v>0</v>
      </c>
      <c r="G455" s="2">
        <f t="shared" si="15"/>
        <v>7</v>
      </c>
    </row>
    <row r="456" spans="1:7" x14ac:dyDescent="0.25">
      <c r="A456">
        <v>455</v>
      </c>
      <c r="B456">
        <v>24.9</v>
      </c>
      <c r="C456">
        <v>14</v>
      </c>
      <c r="D456" s="1" t="s">
        <v>5</v>
      </c>
      <c r="E456">
        <v>0</v>
      </c>
      <c r="F456">
        <f t="shared" si="14"/>
        <v>0</v>
      </c>
      <c r="G456" s="2">
        <f t="shared" si="15"/>
        <v>8</v>
      </c>
    </row>
    <row r="457" spans="1:7" x14ac:dyDescent="0.25">
      <c r="A457">
        <v>456</v>
      </c>
      <c r="B457">
        <v>23.3</v>
      </c>
      <c r="C457">
        <v>11</v>
      </c>
      <c r="D457" s="1" t="s">
        <v>5</v>
      </c>
      <c r="E457">
        <v>0</v>
      </c>
      <c r="F457">
        <f t="shared" si="14"/>
        <v>0</v>
      </c>
      <c r="G457">
        <f t="shared" si="15"/>
        <v>0</v>
      </c>
    </row>
    <row r="458" spans="1:7" x14ac:dyDescent="0.25">
      <c r="A458">
        <v>457</v>
      </c>
      <c r="B458">
        <v>21.3</v>
      </c>
      <c r="C458">
        <v>10</v>
      </c>
      <c r="D458" s="1" t="s">
        <v>5</v>
      </c>
      <c r="E458">
        <v>0</v>
      </c>
      <c r="F458">
        <f t="shared" si="14"/>
        <v>0</v>
      </c>
      <c r="G458">
        <f t="shared" si="15"/>
        <v>0</v>
      </c>
    </row>
    <row r="459" spans="1:7" x14ac:dyDescent="0.25">
      <c r="A459">
        <v>458</v>
      </c>
      <c r="B459">
        <v>19.7</v>
      </c>
      <c r="C459">
        <v>13</v>
      </c>
      <c r="D459" s="1" t="s">
        <v>5</v>
      </c>
      <c r="E459">
        <v>0</v>
      </c>
      <c r="F459">
        <f t="shared" si="14"/>
        <v>0</v>
      </c>
      <c r="G459">
        <f t="shared" si="15"/>
        <v>0</v>
      </c>
    </row>
    <row r="460" spans="1:7" x14ac:dyDescent="0.25">
      <c r="A460">
        <v>459</v>
      </c>
      <c r="B460">
        <v>19.100000000000001</v>
      </c>
      <c r="C460">
        <v>24</v>
      </c>
      <c r="D460" s="1" t="s">
        <v>5</v>
      </c>
      <c r="E460">
        <v>0</v>
      </c>
      <c r="F460">
        <f t="shared" si="14"/>
        <v>0</v>
      </c>
      <c r="G460">
        <f t="shared" si="15"/>
        <v>0</v>
      </c>
    </row>
    <row r="461" spans="1:7" x14ac:dyDescent="0.25">
      <c r="A461">
        <v>460</v>
      </c>
      <c r="B461">
        <v>20</v>
      </c>
      <c r="C461">
        <v>0</v>
      </c>
      <c r="D461" s="1" t="s">
        <v>5</v>
      </c>
      <c r="E461">
        <v>0</v>
      </c>
      <c r="F461">
        <f t="shared" si="14"/>
        <v>1</v>
      </c>
      <c r="G461">
        <f t="shared" si="15"/>
        <v>1</v>
      </c>
    </row>
    <row r="462" spans="1:7" x14ac:dyDescent="0.25">
      <c r="A462">
        <v>461</v>
      </c>
      <c r="B462">
        <v>22.1</v>
      </c>
      <c r="C462">
        <v>1</v>
      </c>
      <c r="D462" s="1" t="s">
        <v>5</v>
      </c>
      <c r="E462">
        <v>0</v>
      </c>
      <c r="F462">
        <f t="shared" si="14"/>
        <v>1</v>
      </c>
      <c r="G462">
        <f t="shared" si="15"/>
        <v>2</v>
      </c>
    </row>
    <row r="463" spans="1:7" x14ac:dyDescent="0.25">
      <c r="A463">
        <v>462</v>
      </c>
      <c r="B463">
        <v>25</v>
      </c>
      <c r="C463">
        <v>4</v>
      </c>
      <c r="D463" s="1" t="s">
        <v>5</v>
      </c>
      <c r="E463">
        <v>0</v>
      </c>
      <c r="F463">
        <f t="shared" si="14"/>
        <v>1</v>
      </c>
      <c r="G463">
        <f t="shared" si="15"/>
        <v>3</v>
      </c>
    </row>
    <row r="464" spans="1:7" x14ac:dyDescent="0.25">
      <c r="A464">
        <v>463</v>
      </c>
      <c r="B464">
        <v>27.7</v>
      </c>
      <c r="C464">
        <v>1</v>
      </c>
      <c r="D464" s="1" t="s">
        <v>5</v>
      </c>
      <c r="E464">
        <v>0</v>
      </c>
      <c r="F464">
        <f t="shared" si="14"/>
        <v>1</v>
      </c>
      <c r="G464">
        <f t="shared" si="15"/>
        <v>4</v>
      </c>
    </row>
    <row r="465" spans="1:7" x14ac:dyDescent="0.25">
      <c r="A465">
        <v>464</v>
      </c>
      <c r="B465">
        <v>29.4</v>
      </c>
      <c r="C465">
        <v>12</v>
      </c>
      <c r="D465" s="1" t="s">
        <v>5</v>
      </c>
      <c r="E465">
        <v>0</v>
      </c>
      <c r="F465">
        <f t="shared" si="14"/>
        <v>0</v>
      </c>
      <c r="G465">
        <f t="shared" si="15"/>
        <v>5</v>
      </c>
    </row>
    <row r="466" spans="1:7" x14ac:dyDescent="0.25">
      <c r="A466">
        <v>465</v>
      </c>
      <c r="B466">
        <v>29.5</v>
      </c>
      <c r="C466">
        <v>12</v>
      </c>
      <c r="D466" s="1" t="s">
        <v>5</v>
      </c>
      <c r="E466">
        <v>0</v>
      </c>
      <c r="F466">
        <f t="shared" si="14"/>
        <v>0</v>
      </c>
      <c r="G466">
        <f t="shared" si="15"/>
        <v>6</v>
      </c>
    </row>
    <row r="467" spans="1:7" x14ac:dyDescent="0.25">
      <c r="A467">
        <v>466</v>
      </c>
      <c r="B467">
        <v>27.8</v>
      </c>
      <c r="C467">
        <v>8</v>
      </c>
      <c r="D467" s="1" t="s">
        <v>5</v>
      </c>
      <c r="E467">
        <v>0</v>
      </c>
      <c r="F467">
        <f t="shared" si="14"/>
        <v>0</v>
      </c>
      <c r="G467">
        <f t="shared" si="15"/>
        <v>0</v>
      </c>
    </row>
    <row r="468" spans="1:7" x14ac:dyDescent="0.25">
      <c r="A468">
        <v>467</v>
      </c>
      <c r="B468">
        <v>24.9</v>
      </c>
      <c r="C468">
        <v>13</v>
      </c>
      <c r="D468" s="1" t="s">
        <v>5</v>
      </c>
      <c r="E468">
        <v>0</v>
      </c>
      <c r="F468">
        <f t="shared" si="14"/>
        <v>0</v>
      </c>
      <c r="G468">
        <f t="shared" si="15"/>
        <v>0</v>
      </c>
    </row>
    <row r="469" spans="1:7" x14ac:dyDescent="0.25">
      <c r="A469">
        <v>468</v>
      </c>
      <c r="B469">
        <v>21.3</v>
      </c>
      <c r="C469">
        <v>18</v>
      </c>
      <c r="D469" s="1" t="s">
        <v>5</v>
      </c>
      <c r="E469">
        <v>0</v>
      </c>
      <c r="F469">
        <f t="shared" si="14"/>
        <v>0</v>
      </c>
      <c r="G469">
        <f t="shared" si="15"/>
        <v>0</v>
      </c>
    </row>
    <row r="470" spans="1:7" x14ac:dyDescent="0.25">
      <c r="A470">
        <v>469</v>
      </c>
      <c r="B470">
        <v>18.100000000000001</v>
      </c>
      <c r="C470">
        <v>15</v>
      </c>
      <c r="D470" s="1" t="s">
        <v>5</v>
      </c>
      <c r="E470">
        <v>0</v>
      </c>
      <c r="F470">
        <f t="shared" si="14"/>
        <v>0</v>
      </c>
      <c r="G470">
        <f t="shared" si="15"/>
        <v>0</v>
      </c>
    </row>
    <row r="471" spans="1:7" x14ac:dyDescent="0.25">
      <c r="A471">
        <v>470</v>
      </c>
      <c r="B471">
        <v>15.9</v>
      </c>
      <c r="C471">
        <v>10</v>
      </c>
      <c r="D471" s="1" t="s">
        <v>5</v>
      </c>
      <c r="E471">
        <v>0</v>
      </c>
      <c r="F471">
        <f t="shared" si="14"/>
        <v>0</v>
      </c>
      <c r="G471">
        <f t="shared" si="15"/>
        <v>0</v>
      </c>
    </row>
    <row r="472" spans="1:7" x14ac:dyDescent="0.25">
      <c r="A472">
        <v>471</v>
      </c>
      <c r="B472">
        <v>15.3</v>
      </c>
      <c r="C472">
        <v>7</v>
      </c>
      <c r="D472" s="1" t="s">
        <v>5</v>
      </c>
      <c r="E472">
        <v>0</v>
      </c>
      <c r="F472">
        <f t="shared" si="14"/>
        <v>0</v>
      </c>
      <c r="G472">
        <f t="shared" si="15"/>
        <v>0</v>
      </c>
    </row>
    <row r="473" spans="1:7" x14ac:dyDescent="0.25">
      <c r="A473">
        <v>472</v>
      </c>
      <c r="B473">
        <v>16</v>
      </c>
      <c r="C473">
        <v>5</v>
      </c>
      <c r="D473" s="1" t="s">
        <v>5</v>
      </c>
      <c r="E473">
        <v>0</v>
      </c>
      <c r="F473">
        <f t="shared" si="14"/>
        <v>0</v>
      </c>
      <c r="G473">
        <f t="shared" si="15"/>
        <v>1</v>
      </c>
    </row>
    <row r="474" spans="1:7" x14ac:dyDescent="0.25">
      <c r="A474">
        <v>473</v>
      </c>
      <c r="B474">
        <v>17.5</v>
      </c>
      <c r="C474">
        <v>26</v>
      </c>
      <c r="D474" s="1" t="s">
        <v>5</v>
      </c>
      <c r="E474">
        <v>0</v>
      </c>
      <c r="F474">
        <f t="shared" si="14"/>
        <v>0</v>
      </c>
      <c r="G474">
        <f t="shared" si="15"/>
        <v>2</v>
      </c>
    </row>
    <row r="475" spans="1:7" x14ac:dyDescent="0.25">
      <c r="A475">
        <v>474</v>
      </c>
      <c r="B475">
        <v>19</v>
      </c>
      <c r="C475">
        <v>0</v>
      </c>
      <c r="D475" s="1" t="s">
        <v>5</v>
      </c>
      <c r="E475">
        <v>0</v>
      </c>
      <c r="F475">
        <f t="shared" si="14"/>
        <v>0</v>
      </c>
      <c r="G475">
        <f t="shared" si="15"/>
        <v>3</v>
      </c>
    </row>
    <row r="476" spans="1:7" x14ac:dyDescent="0.25">
      <c r="A476">
        <v>475</v>
      </c>
      <c r="B476">
        <v>19.5</v>
      </c>
      <c r="C476">
        <v>2</v>
      </c>
      <c r="D476" s="1" t="s">
        <v>5</v>
      </c>
      <c r="E476">
        <v>0</v>
      </c>
      <c r="F476">
        <f t="shared" si="14"/>
        <v>0</v>
      </c>
      <c r="G476">
        <f t="shared" si="15"/>
        <v>4</v>
      </c>
    </row>
    <row r="477" spans="1:7" x14ac:dyDescent="0.25">
      <c r="A477">
        <v>476</v>
      </c>
      <c r="B477">
        <v>18.7</v>
      </c>
      <c r="C477">
        <v>6</v>
      </c>
      <c r="D477" s="1" t="s">
        <v>5</v>
      </c>
      <c r="E477">
        <v>0</v>
      </c>
      <c r="F477">
        <f t="shared" si="14"/>
        <v>0</v>
      </c>
      <c r="G477">
        <f t="shared" si="15"/>
        <v>0</v>
      </c>
    </row>
    <row r="478" spans="1:7" x14ac:dyDescent="0.25">
      <c r="A478">
        <v>477</v>
      </c>
      <c r="B478">
        <v>16.3</v>
      </c>
      <c r="C478">
        <v>5</v>
      </c>
      <c r="D478" s="1" t="s">
        <v>5</v>
      </c>
      <c r="E478">
        <v>0</v>
      </c>
      <c r="F478">
        <f t="shared" si="14"/>
        <v>0</v>
      </c>
      <c r="G478">
        <f t="shared" si="15"/>
        <v>0</v>
      </c>
    </row>
    <row r="479" spans="1:7" x14ac:dyDescent="0.25">
      <c r="A479">
        <v>478</v>
      </c>
      <c r="B479">
        <v>12.7</v>
      </c>
      <c r="C479">
        <v>6</v>
      </c>
      <c r="D479" s="1" t="s">
        <v>5</v>
      </c>
      <c r="E479">
        <v>0</v>
      </c>
      <c r="F479">
        <f t="shared" si="14"/>
        <v>0</v>
      </c>
      <c r="G479">
        <f t="shared" si="15"/>
        <v>0</v>
      </c>
    </row>
    <row r="480" spans="1:7" x14ac:dyDescent="0.25">
      <c r="A480">
        <v>479</v>
      </c>
      <c r="B480">
        <v>8.8000000000000007</v>
      </c>
      <c r="C480">
        <v>7</v>
      </c>
      <c r="D480" s="1" t="s">
        <v>5</v>
      </c>
      <c r="E480">
        <v>0</v>
      </c>
      <c r="F480">
        <f t="shared" si="14"/>
        <v>0</v>
      </c>
      <c r="G480">
        <f t="shared" si="15"/>
        <v>0</v>
      </c>
    </row>
    <row r="481" spans="1:7" x14ac:dyDescent="0.25">
      <c r="A481">
        <v>480</v>
      </c>
      <c r="B481">
        <v>5.3</v>
      </c>
      <c r="C481">
        <v>2</v>
      </c>
      <c r="D481" s="1" t="s">
        <v>5</v>
      </c>
      <c r="E481">
        <v>0</v>
      </c>
      <c r="F481">
        <f t="shared" si="14"/>
        <v>0</v>
      </c>
      <c r="G481">
        <f t="shared" si="15"/>
        <v>0</v>
      </c>
    </row>
    <row r="482" spans="1:7" x14ac:dyDescent="0.25">
      <c r="A482">
        <v>481</v>
      </c>
      <c r="B482">
        <v>3.2</v>
      </c>
      <c r="C482">
        <v>7</v>
      </c>
      <c r="D482" s="1" t="s">
        <v>5</v>
      </c>
      <c r="E482">
        <v>0</v>
      </c>
      <c r="F482">
        <f t="shared" si="14"/>
        <v>0</v>
      </c>
      <c r="G482">
        <f t="shared" si="15"/>
        <v>0</v>
      </c>
    </row>
    <row r="483" spans="1:7" x14ac:dyDescent="0.25">
      <c r="A483">
        <v>482</v>
      </c>
      <c r="B483">
        <v>2.7</v>
      </c>
      <c r="C483">
        <v>7</v>
      </c>
      <c r="D483" s="1" t="s">
        <v>5</v>
      </c>
      <c r="E483">
        <v>0</v>
      </c>
      <c r="F483">
        <f t="shared" si="14"/>
        <v>0</v>
      </c>
      <c r="G483">
        <f t="shared" si="15"/>
        <v>0</v>
      </c>
    </row>
    <row r="484" spans="1:7" x14ac:dyDescent="0.25">
      <c r="A484">
        <v>483</v>
      </c>
      <c r="B484">
        <v>3.9</v>
      </c>
      <c r="C484">
        <v>8</v>
      </c>
      <c r="D484" s="1" t="s">
        <v>5</v>
      </c>
      <c r="E484">
        <v>0</v>
      </c>
      <c r="F484">
        <f t="shared" si="14"/>
        <v>0</v>
      </c>
      <c r="G484">
        <f t="shared" si="15"/>
        <v>1</v>
      </c>
    </row>
    <row r="485" spans="1:7" x14ac:dyDescent="0.25">
      <c r="A485">
        <v>484</v>
      </c>
      <c r="B485">
        <v>6</v>
      </c>
      <c r="C485">
        <v>18</v>
      </c>
      <c r="D485" s="1" t="s">
        <v>5</v>
      </c>
      <c r="E485">
        <v>0</v>
      </c>
      <c r="F485">
        <f t="shared" si="14"/>
        <v>0</v>
      </c>
      <c r="G485">
        <f t="shared" si="15"/>
        <v>2</v>
      </c>
    </row>
    <row r="486" spans="1:7" x14ac:dyDescent="0.25">
      <c r="A486">
        <v>485</v>
      </c>
      <c r="B486">
        <v>8.1999999999999993</v>
      </c>
      <c r="C486">
        <v>23</v>
      </c>
      <c r="D486" s="1" t="s">
        <v>5</v>
      </c>
      <c r="E486">
        <v>0</v>
      </c>
      <c r="F486">
        <f t="shared" si="14"/>
        <v>0</v>
      </c>
      <c r="G486">
        <f t="shared" si="15"/>
        <v>3</v>
      </c>
    </row>
    <row r="487" spans="1:7" x14ac:dyDescent="0.25">
      <c r="A487">
        <v>486</v>
      </c>
      <c r="B487">
        <v>9.6999999999999993</v>
      </c>
      <c r="C487">
        <v>23</v>
      </c>
      <c r="D487" s="1" t="s">
        <v>5</v>
      </c>
      <c r="E487">
        <v>0</v>
      </c>
      <c r="F487">
        <f t="shared" si="14"/>
        <v>0</v>
      </c>
      <c r="G487">
        <f t="shared" si="15"/>
        <v>4</v>
      </c>
    </row>
    <row r="488" spans="1:7" x14ac:dyDescent="0.25">
      <c r="A488">
        <v>487</v>
      </c>
      <c r="B488">
        <v>10</v>
      </c>
      <c r="C488">
        <v>11</v>
      </c>
      <c r="D488" s="1" t="s">
        <v>5</v>
      </c>
      <c r="E488">
        <v>0</v>
      </c>
      <c r="F488">
        <f t="shared" si="14"/>
        <v>0</v>
      </c>
      <c r="G488">
        <f t="shared" si="15"/>
        <v>5</v>
      </c>
    </row>
    <row r="489" spans="1:7" x14ac:dyDescent="0.25">
      <c r="A489">
        <v>488</v>
      </c>
      <c r="B489">
        <v>8.8000000000000007</v>
      </c>
      <c r="C489">
        <v>16</v>
      </c>
      <c r="D489" s="1" t="s">
        <v>5</v>
      </c>
      <c r="E489">
        <v>0</v>
      </c>
      <c r="F489">
        <f t="shared" si="14"/>
        <v>0</v>
      </c>
      <c r="G489">
        <f t="shared" si="15"/>
        <v>0</v>
      </c>
    </row>
    <row r="490" spans="1:7" x14ac:dyDescent="0.25">
      <c r="A490">
        <v>489</v>
      </c>
      <c r="B490">
        <v>6.6</v>
      </c>
      <c r="C490">
        <v>22</v>
      </c>
      <c r="D490" s="1" t="s">
        <v>5</v>
      </c>
      <c r="E490">
        <v>0</v>
      </c>
      <c r="F490">
        <f t="shared" si="14"/>
        <v>0</v>
      </c>
      <c r="G490">
        <f t="shared" si="15"/>
        <v>0</v>
      </c>
    </row>
    <row r="491" spans="1:7" x14ac:dyDescent="0.25">
      <c r="A491">
        <v>490</v>
      </c>
      <c r="B491">
        <v>4.0999999999999996</v>
      </c>
      <c r="C491">
        <v>0</v>
      </c>
      <c r="D491" s="1" t="s">
        <v>5</v>
      </c>
      <c r="E491">
        <v>0</v>
      </c>
      <c r="F491">
        <f t="shared" si="14"/>
        <v>0</v>
      </c>
      <c r="G491">
        <f t="shared" si="15"/>
        <v>0</v>
      </c>
    </row>
    <row r="492" spans="1:7" x14ac:dyDescent="0.25">
      <c r="A492">
        <v>491</v>
      </c>
      <c r="B492">
        <v>2.2000000000000002</v>
      </c>
      <c r="C492">
        <v>1</v>
      </c>
      <c r="D492" s="1" t="s">
        <v>5</v>
      </c>
      <c r="E492">
        <v>0</v>
      </c>
      <c r="F492">
        <f t="shared" si="14"/>
        <v>0</v>
      </c>
      <c r="G492">
        <f t="shared" si="15"/>
        <v>0</v>
      </c>
    </row>
    <row r="493" spans="1:7" x14ac:dyDescent="0.25">
      <c r="A493">
        <v>492</v>
      </c>
      <c r="B493">
        <v>1.6</v>
      </c>
      <c r="C493">
        <v>4</v>
      </c>
      <c r="D493" s="1" t="s">
        <v>5</v>
      </c>
      <c r="E493">
        <v>0</v>
      </c>
      <c r="F493">
        <f t="shared" si="14"/>
        <v>0</v>
      </c>
      <c r="G493">
        <f t="shared" si="15"/>
        <v>0</v>
      </c>
    </row>
    <row r="494" spans="1:7" x14ac:dyDescent="0.25">
      <c r="A494">
        <v>493</v>
      </c>
      <c r="B494">
        <v>2.7</v>
      </c>
      <c r="C494">
        <v>1</v>
      </c>
      <c r="D494" s="1" t="s">
        <v>5</v>
      </c>
      <c r="E494">
        <v>0</v>
      </c>
      <c r="F494">
        <f t="shared" si="14"/>
        <v>0</v>
      </c>
      <c r="G494">
        <f t="shared" si="15"/>
        <v>1</v>
      </c>
    </row>
    <row r="495" spans="1:7" x14ac:dyDescent="0.25">
      <c r="A495">
        <v>494</v>
      </c>
      <c r="B495">
        <v>5.4</v>
      </c>
      <c r="C495">
        <v>9</v>
      </c>
      <c r="D495" s="1" t="s">
        <v>5</v>
      </c>
      <c r="E495">
        <v>0</v>
      </c>
      <c r="F495">
        <f t="shared" si="14"/>
        <v>0</v>
      </c>
      <c r="G495">
        <f t="shared" si="15"/>
        <v>2</v>
      </c>
    </row>
    <row r="496" spans="1:7" x14ac:dyDescent="0.25">
      <c r="A496">
        <v>495</v>
      </c>
      <c r="B496">
        <v>9.1</v>
      </c>
      <c r="C496">
        <v>11</v>
      </c>
      <c r="D496" s="1" t="s">
        <v>5</v>
      </c>
      <c r="E496">
        <v>0</v>
      </c>
      <c r="F496">
        <f t="shared" si="14"/>
        <v>0</v>
      </c>
      <c r="G496">
        <f t="shared" si="15"/>
        <v>3</v>
      </c>
    </row>
    <row r="497" spans="1:7" x14ac:dyDescent="0.25">
      <c r="A497">
        <v>496</v>
      </c>
      <c r="B497">
        <v>12.9</v>
      </c>
      <c r="C497">
        <v>8</v>
      </c>
      <c r="D497" s="1" t="s">
        <v>5</v>
      </c>
      <c r="E497">
        <v>0</v>
      </c>
      <c r="F497">
        <f t="shared" si="14"/>
        <v>0</v>
      </c>
      <c r="G497">
        <f t="shared" si="15"/>
        <v>4</v>
      </c>
    </row>
    <row r="498" spans="1:7" x14ac:dyDescent="0.25">
      <c r="A498">
        <v>497</v>
      </c>
      <c r="B498">
        <v>15.9</v>
      </c>
      <c r="C498">
        <v>16</v>
      </c>
      <c r="D498" s="1" t="s">
        <v>5</v>
      </c>
      <c r="E498">
        <v>0</v>
      </c>
      <c r="F498">
        <f t="shared" si="14"/>
        <v>0</v>
      </c>
      <c r="G498">
        <f t="shared" si="15"/>
        <v>5</v>
      </c>
    </row>
    <row r="499" spans="1:7" x14ac:dyDescent="0.25">
      <c r="A499">
        <v>498</v>
      </c>
      <c r="B499">
        <v>17.5</v>
      </c>
      <c r="C499">
        <v>15</v>
      </c>
      <c r="D499" s="1" t="s">
        <v>5</v>
      </c>
      <c r="E499">
        <v>0</v>
      </c>
      <c r="F499">
        <f t="shared" si="14"/>
        <v>0</v>
      </c>
      <c r="G499">
        <f t="shared" si="15"/>
        <v>6</v>
      </c>
    </row>
    <row r="500" spans="1:7" x14ac:dyDescent="0.25">
      <c r="A500">
        <v>499</v>
      </c>
      <c r="B500">
        <v>17.5</v>
      </c>
      <c r="C500">
        <v>8</v>
      </c>
      <c r="D500" s="1" t="s">
        <v>5</v>
      </c>
      <c r="E500">
        <v>0</v>
      </c>
      <c r="F500">
        <f t="shared" si="14"/>
        <v>0</v>
      </c>
      <c r="G500">
        <f t="shared" si="15"/>
        <v>0</v>
      </c>
    </row>
    <row r="501" spans="1:7" x14ac:dyDescent="0.25">
      <c r="A501">
        <v>500</v>
      </c>
      <c r="B501">
        <v>16.399999999999999</v>
      </c>
      <c r="C501">
        <v>14</v>
      </c>
      <c r="D501" s="1" t="s">
        <v>5</v>
      </c>
      <c r="E501">
        <v>0</v>
      </c>
      <c r="F501">
        <f t="shared" si="14"/>
        <v>0</v>
      </c>
      <c r="G501">
        <f t="shared" si="15"/>
        <v>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7D6A51-56BB-484B-8190-E5EF3CB0E5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pogoda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Lara</dc:creator>
  <cp:lastModifiedBy>Jakub Lara</cp:lastModifiedBy>
  <dcterms:created xsi:type="dcterms:W3CDTF">2024-03-01T22:53:51Z</dcterms:created>
  <dcterms:modified xsi:type="dcterms:W3CDTF">2024-03-02T00:01:54Z</dcterms:modified>
</cp:coreProperties>
</file>