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rSwampert\Documents\Diseño\Game Console ESP32\Docs\"/>
    </mc:Choice>
  </mc:AlternateContent>
  <xr:revisionPtr revIDLastSave="0" documentId="13_ncr:1_{9803D27C-A7C5-430E-A808-70F9D5FC7D14}" xr6:coauthVersionLast="47" xr6:coauthVersionMax="47" xr10:uidLastSave="{00000000-0000-0000-0000-000000000000}"/>
  <bookViews>
    <workbookView xWindow="-108" yWindow="-108" windowWidth="23256" windowHeight="12576" xr2:uid="{8D6D7297-3624-480C-BCD3-125FDEA46039}"/>
  </bookViews>
  <sheets>
    <sheet name="new_esplay" sheetId="1" r:id="rId1"/>
  </sheets>
  <definedNames>
    <definedName name="_xlnm.Print_Titles" localSheetId="0">new_esplay!$1:$1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alcChain>
</file>

<file path=xl/sharedStrings.xml><?xml version="1.0" encoding="utf-8"?>
<sst xmlns="http://schemas.openxmlformats.org/spreadsheetml/2006/main" count="299" uniqueCount="241">
  <si>
    <t>Name</t>
  </si>
  <si>
    <t>Description</t>
  </si>
  <si>
    <t>Designator</t>
  </si>
  <si>
    <t>Quantity</t>
  </si>
  <si>
    <t>ESP32-WROVER-I</t>
  </si>
  <si>
    <t>Module: combo; GPIO, I2C x2, I2S x2, SDIO, SPI x3, UART x3; U.FL</t>
  </si>
  <si>
    <t>A1</t>
  </si>
  <si>
    <t>100nF</t>
  </si>
  <si>
    <t>2.2ÂµF ceramic capacitors    A capacitor is a passive two-terminal electrical component used to store electrical energy temporarily in an electric field.</t>
  </si>
  <si>
    <t>C1, C4, C8, C9, C10, C12, C20</t>
  </si>
  <si>
    <t>10uF</t>
  </si>
  <si>
    <t>C2, C7, C14, C21, C26</t>
  </si>
  <si>
    <t>2.2uF</t>
  </si>
  <si>
    <t>C3</t>
  </si>
  <si>
    <t>1uF</t>
  </si>
  <si>
    <t>C5, C15, C25</t>
  </si>
  <si>
    <t>470pF</t>
  </si>
  <si>
    <t>C6</t>
  </si>
  <si>
    <t>47uF</t>
  </si>
  <si>
    <t>C11, C13, C18, C19</t>
  </si>
  <si>
    <t>10nF</t>
  </si>
  <si>
    <t>C16, C17, C23, C24</t>
  </si>
  <si>
    <t>220nF</t>
  </si>
  <si>
    <t>C22</t>
  </si>
  <si>
    <t>BLUE</t>
  </si>
  <si>
    <t>D1</t>
  </si>
  <si>
    <t>1A/40V/500mV</t>
  </si>
  <si>
    <t>D2</t>
  </si>
  <si>
    <t>MICROBUILDER_MOUNTINGHOLE3.0THIN</t>
  </si>
  <si>
    <t>Mounting Hole   For #2 screws (0.086"/2.18mm width, 0.094"/2.4mm hole) use 2.5mm</t>
  </si>
  <si>
    <t>H1, H2, H3, H4</t>
  </si>
  <si>
    <t>MICROSD-PUSH-OUT</t>
  </si>
  <si>
    <t>T-Flash Push-Out Micro SD Card Reader 14.75mm x 14.5mm SMD with external pins</t>
  </si>
  <si>
    <t>J1</t>
  </si>
  <si>
    <t>QWIIC_CONNECTORJS-1MM</t>
  </si>
  <si>
    <t>SparkFun I2C Standard Qwiic Connector An SMD 1mm pitch JST connector makes it easy and quick (get it? Qwiic?) to connect I2C devices to each other. The Qwiic system enables fast and solderless connection between popular platforms and various sensors and actuators.   We carry 200mm, 100mm, 50mm, and breadboard friendly Qwiic cables. We also offer 10 pcs strips the SMD connectors.</t>
  </si>
  <si>
    <t>J2</t>
  </si>
  <si>
    <t>USB_MICRO-B_FEMALE-SMT</t>
  </si>
  <si>
    <t>J3</t>
  </si>
  <si>
    <t>JST_2MM_MALE</t>
  </si>
  <si>
    <t>J4</t>
  </si>
  <si>
    <t>AUDIO_JACK_3.5MM_PTH</t>
  </si>
  <si>
    <t>J5</t>
  </si>
  <si>
    <t>JP Bootstrap</t>
  </si>
  <si>
    <t>JP1</t>
  </si>
  <si>
    <t>PINHD-1X2_2.00</t>
  </si>
  <si>
    <t>JP2</t>
  </si>
  <si>
    <t>ILI9341-2.4</t>
  </si>
  <si>
    <t>LCD1</t>
  </si>
  <si>
    <t>PAM8403</t>
  </si>
  <si>
    <t>Dual channel audio amplifier IC - PAM8403</t>
  </si>
  <si>
    <t>PAM84031</t>
  </si>
  <si>
    <t>1.1A/60V/600mΩ</t>
  </si>
  <si>
    <t>Q1</t>
  </si>
  <si>
    <t>10K</t>
  </si>
  <si>
    <t>0.22Î© resistor    A resistor is a passive two-terminal electrical component that implements electrical resistance as a circuit element. Resistors act to reduce current flow, and, at the same time, act to lower voltage levels within circuits. - Wikipedia</t>
  </si>
  <si>
    <t>R1, R3, R4, R5, R8, R9, R10, R11, R12, R13, R14, R15, R16, R18, R20, R21, R22, R23</t>
  </si>
  <si>
    <t>2K2</t>
  </si>
  <si>
    <t>R2</t>
  </si>
  <si>
    <t>4K7</t>
  </si>
  <si>
    <t>R6, R7</t>
  </si>
  <si>
    <t>100K</t>
  </si>
  <si>
    <t>R17, R26</t>
  </si>
  <si>
    <t>10</t>
  </si>
  <si>
    <t>R19</t>
  </si>
  <si>
    <t>47K</t>
  </si>
  <si>
    <t>R24, R25</t>
  </si>
  <si>
    <t>1.65K</t>
  </si>
  <si>
    <t>R27</t>
  </si>
  <si>
    <t>470K</t>
  </si>
  <si>
    <t>R28, R29</t>
  </si>
  <si>
    <t>R30, R31, R33, R34, R35, R36, R38</t>
  </si>
  <si>
    <t>1</t>
  </si>
  <si>
    <t>R32, R37</t>
  </si>
  <si>
    <t>220K</t>
  </si>
  <si>
    <t>R39, R40</t>
  </si>
  <si>
    <t>100</t>
  </si>
  <si>
    <t>R41, R42</t>
  </si>
  <si>
    <t>R43</t>
  </si>
  <si>
    <t>RST</t>
  </si>
  <si>
    <t>S1</t>
  </si>
  <si>
    <t>MOMENTARY-SWITCH-SPST-2-SMD-5.2MM</t>
  </si>
  <si>
    <t>S2, S3, S4, S5, S6, S7, S8, S9, S11</t>
  </si>
  <si>
    <t>L</t>
  </si>
  <si>
    <t>S10</t>
  </si>
  <si>
    <t>R</t>
  </si>
  <si>
    <t>S12</t>
  </si>
  <si>
    <t>SWITCH-SPDT-SMD-RIGHT-ANGLE</t>
  </si>
  <si>
    <t>S13</t>
  </si>
  <si>
    <t>600mA/40V</t>
  </si>
  <si>
    <t>T1, T2, T3</t>
  </si>
  <si>
    <t>TEST-POINT3</t>
  </si>
  <si>
    <t>TP1, TP2, TP3, TP4</t>
  </si>
  <si>
    <t>PCF8574</t>
  </si>
  <si>
    <t>U1</t>
  </si>
  <si>
    <t>MIC5219 3.3V</t>
  </si>
  <si>
    <t>U2</t>
  </si>
  <si>
    <t>LTC4054LES5-4.2#TRPBF</t>
  </si>
  <si>
    <t>U3</t>
  </si>
  <si>
    <t>CH340G</t>
  </si>
  <si>
    <t>U4</t>
  </si>
  <si>
    <t>UDA1334ATS</t>
  </si>
  <si>
    <t>U5</t>
  </si>
  <si>
    <t>ESD0402</t>
  </si>
  <si>
    <t>U6, U7, U8</t>
  </si>
  <si>
    <t>12Mhz</t>
  </si>
  <si>
    <t>Y1</t>
  </si>
  <si>
    <t>Package</t>
  </si>
  <si>
    <t>XCVR_ESP32-WROVER-I</t>
  </si>
  <si>
    <t>O805</t>
  </si>
  <si>
    <t>EIA3528</t>
  </si>
  <si>
    <t>47UF-POLAR-EIA3528-10V-10%</t>
  </si>
  <si>
    <t>LED-0603</t>
  </si>
  <si>
    <t>SMA-DIODE</t>
  </si>
  <si>
    <t>DIODE-SCHOTTKY-SS14</t>
  </si>
  <si>
    <t>MICROBUILDER_MOUNTINGHOLE_3.0_PLATEDTHIN</t>
  </si>
  <si>
    <t>1X04_1MM_RA</t>
  </si>
  <si>
    <t>USB-B-MICRO-SMD</t>
  </si>
  <si>
    <t>JST-2-SMD</t>
  </si>
  <si>
    <t>AUDIO-JACK</t>
  </si>
  <si>
    <t>SMT-JUMPER_2_NC_TRACE_NO-SILK</t>
  </si>
  <si>
    <t>JUMPER-SMT_2_NC_TRACE_NO-SILK</t>
  </si>
  <si>
    <t>1X02M</t>
  </si>
  <si>
    <t>SOP-16</t>
  </si>
  <si>
    <t>SOT23-3</t>
  </si>
  <si>
    <t>MOSFET_PCH-SI2309DS</t>
  </si>
  <si>
    <t>0.22OHM-0805-1/4W-1%</t>
  </si>
  <si>
    <t>0.3OHM-0805-1/8W-1%</t>
  </si>
  <si>
    <t>TACTILE_SWITCH_SMD_4.6X2.8MM</t>
  </si>
  <si>
    <t>MOMENTARY-SWITCH-SPST-SMD-4.6X2.8MM</t>
  </si>
  <si>
    <t>TACTILE_SWITCH_SMD_5.2MM</t>
  </si>
  <si>
    <t>TACTILE_SWITCH_PTH_RIGHT_ANGLE_KIT</t>
  </si>
  <si>
    <t>MOMENTARY-SWITCH-SPST-PTH-RIGHT-ANGLE-KIT</t>
  </si>
  <si>
    <t>SWITCH_SPST_SMD_A</t>
  </si>
  <si>
    <t>TRANS_NPN-MMBT2222AL</t>
  </si>
  <si>
    <t>PAD.03X.03</t>
  </si>
  <si>
    <t>SO16</t>
  </si>
  <si>
    <t>V_REG_MIC52193.3V</t>
  </si>
  <si>
    <t>SOT23-5</t>
  </si>
  <si>
    <t>LTC4054LES5-4.2#TRPB</t>
  </si>
  <si>
    <t>SOT95P280X100-5N</t>
  </si>
  <si>
    <t>SO016</t>
  </si>
  <si>
    <t>CH340GSMD</t>
  </si>
  <si>
    <t>MICROBUILDER_AUDIO_I2S_UDA1334""</t>
  </si>
  <si>
    <t>MICROBUILDER_SSOP16_4.4MM</t>
  </si>
  <si>
    <t>CRYSTAL-SMD-5X3.2-4PAD</t>
  </si>
  <si>
    <t>CRYSTALSMD-5X3.2-4PAD</t>
  </si>
  <si>
    <t xml:space="preserve">https://lcsc.com/product-detail/WiFi-Modules_Espressif-Systems-ESP32-WROVER-IE-N8R8_C701351.html </t>
  </si>
  <si>
    <t>https://lcsc.com/product-detail/Multilayer-Ceramic-Capacitors-MLCC-SMD-SMT_FH-0805X106M250NT_C669099.html</t>
  </si>
  <si>
    <t>https://lcsc.com/product-detail/Audio-Amplifiers_Slkor-SLKORMICRO-Elec-PAM8403_C5122557.html</t>
  </si>
  <si>
    <t>https://lcsc.com/product-detail/MOSFETs_AOS-AO3401A_C15127.html</t>
  </si>
  <si>
    <t xml:space="preserve">https://www.digikey.com/en/products/detail/linear-technology-analog-devices/LTC4054LES5-4.2-TRPBF/1888452 </t>
  </si>
  <si>
    <t>https://lcsc.com/product-detail/Bipolar-BJT_MDD-Microdiode-Semiconductor-MMBT2222A_C364315.html</t>
  </si>
  <si>
    <t xml:space="preserve">https://lcsc.com/product-detail/I-O-Expanders_HGSEMI-PCF8574T-TR_C2987288.html </t>
  </si>
  <si>
    <t>https://lcsc.com/product-detail/USB-Converters_WCH-Jiangsu-Qin-Heng-CH340G_C14267.html</t>
  </si>
  <si>
    <t xml:space="preserve">https://www.amazon.com/-/es/UDA1334ATS-SSOP-16-conversi%C3%B3n-anal%C3%B3gico-digital/dp/B08PMC6HCH </t>
  </si>
  <si>
    <t>https://lcsc.com/product-detail/Voltage-Regulators-Linear-Low-Drop-Out-LDO-Regulators_Microchip-Tech-MIC5219-3-3YM5-TR_C29613.html</t>
  </si>
  <si>
    <t>https://lcsc.com/product-detail/ESD-and-Surge-Protection-TVS-ESD_DOWO-PESD0402V05_C19626254.html</t>
  </si>
  <si>
    <t>Links</t>
  </si>
  <si>
    <t>LCSC Number Part</t>
  </si>
  <si>
    <t>C701351</t>
  </si>
  <si>
    <t>C669099</t>
  </si>
  <si>
    <t>C5122557</t>
  </si>
  <si>
    <t>C15127</t>
  </si>
  <si>
    <t>C364315</t>
  </si>
  <si>
    <t>C2987288</t>
  </si>
  <si>
    <t>C29613</t>
  </si>
  <si>
    <t>C14267</t>
  </si>
  <si>
    <t>C19626254</t>
  </si>
  <si>
    <t>Unit Price</t>
  </si>
  <si>
    <t>https://lcsc.com/product-detail/Battery-Management_NATLINEAR-LN2054Y42AMR_C141406.html</t>
  </si>
  <si>
    <t>C141406</t>
  </si>
  <si>
    <t>https://lcsc.com/product-detail/Battery-Management_ADI-LTC4054LES5-4-2-TRPBF_C462691.html</t>
  </si>
  <si>
    <t>C462691</t>
  </si>
  <si>
    <t>Alternativa para el chip. Sería desoldarlo del módulo e integrarlo en la placa</t>
  </si>
  <si>
    <t xml:space="preserve">https://www.adafruit.com/product/3678 </t>
  </si>
  <si>
    <t>LED-BLUE0603</t>
  </si>
  <si>
    <t>https://lcsc.com/product-detail/Multilayer-Ceramic-Capacitors-MLCC-SMD-SMT_Walsin-0805B104K500CT_C83055.html</t>
  </si>
  <si>
    <t>C83055</t>
  </si>
  <si>
    <t>https://lcsc.com/product-detail/Multilayer-Ceramic-Capacitors-MLCC-SMD-SMT_Samsung-Electro-Mechanics-CL21A106KAYNNNE_C15850.html</t>
  </si>
  <si>
    <t>C15850</t>
  </si>
  <si>
    <t>https://lcsc.com/product-detail/Multilayer-Ceramic-Capacitors-MLCC-SMD-SMT_YAGEO-CC0805KKX7R8BB105_C91186.html</t>
  </si>
  <si>
    <t>C91186</t>
  </si>
  <si>
    <t>https://lcsc.com/product-detail/Multilayer-Ceramic-Capacitors-MLCC-SMD-SMT_CCTC-TCC0805X7R471K500DT_C309041.html</t>
  </si>
  <si>
    <t>C309041</t>
  </si>
  <si>
    <t>https://lcsc.com/product-detail/Tantalum-Capacitors_Kyocera-AVX-TAJB476K010RNJ_C22036.html</t>
  </si>
  <si>
    <t>C22036</t>
  </si>
  <si>
    <t>https://lcsc.com/product-detail/Multilayer-Ceramic-Capacitors-MLCC-SMD-SMT_YAGEO-CC0805KRX7R9BB103_C83170.html</t>
  </si>
  <si>
    <t>C83170</t>
  </si>
  <si>
    <t>https://lcsc.com/product-detail/Multilayer-Ceramic-Capacitors-MLCC-SMD-SMT_IHHEC-C0805X224K050T_C915839.html</t>
  </si>
  <si>
    <t>C915839</t>
  </si>
  <si>
    <t>https://lcsc.com/product-detail/LED-Indication-Discrete_Hubei-KENTO-Elec-KT-0603B_C2288.html</t>
  </si>
  <si>
    <t>C2288</t>
  </si>
  <si>
    <t>https://lcsc.com/product-detail/Schottky-Diodes_DIYI-Elec-Tech-SS14_C84170.html</t>
  </si>
  <si>
    <t>C84170</t>
  </si>
  <si>
    <t>C91145</t>
  </si>
  <si>
    <t>https://lcsc.com/product-detail/SD-Card-Memory-Card-Connector_Korean-Hroparts-Elec-TF-01A_C91145.html</t>
  </si>
  <si>
    <t>https://lcsc.com/product-detail/Wire-To-Board-Connector_JST-BM04B-SRSS-TB-LF-SN_C160390.html</t>
  </si>
  <si>
    <t>C160390</t>
  </si>
  <si>
    <t>https://lcsc.com/product-detail/USB-Connectors_XKB-Connection-U-E-M1SS-Y-1_C319151.html</t>
  </si>
  <si>
    <t>C319151</t>
  </si>
  <si>
    <t>https://lcsc.com/product-detail/Wire-To-Board-Connector_JST-B4B-PH-SM4-TB-LF-SN_C160354.html</t>
  </si>
  <si>
    <t>C160354</t>
  </si>
  <si>
    <t>https://lcsc.com/product-detail/Audio-Connectors_Korean-Hroparts-Elec-PJ-611-5A_C128983.html</t>
  </si>
  <si>
    <t>C128983</t>
  </si>
  <si>
    <t>https://lcsc.com/product-detail/Wire-To-Board-Connector_XKB-Connection-X8821WV-02-N0SN_C2884141.html</t>
  </si>
  <si>
    <t>C2884141</t>
  </si>
  <si>
    <t>https://lcsc.com/product-detail/Chip-Resistor-Surface-Mount_PANASONIC-ERA6VEB1002V_C490804.html</t>
  </si>
  <si>
    <t>C490804</t>
  </si>
  <si>
    <t>https://lcsc.com/product-detail/Chip-Resistor-Surface-Mount_VISHAY-RCC0805100KFKEA_C1859593.html</t>
  </si>
  <si>
    <t>C1859593</t>
  </si>
  <si>
    <t>https://lcsc.com/product-detail/Chip-Resistor-Surface-Mount_YAGEO-AC0805FR-7W2K2L_C5545398.html</t>
  </si>
  <si>
    <t>C5545398</t>
  </si>
  <si>
    <t>https://lcsc.com/product-detail/Chip-Resistor-Surface-Mount_YAGEO-AC0805FR-7W4K7L_C6457904.html</t>
  </si>
  <si>
    <t>C6457904</t>
  </si>
  <si>
    <t>https://lcsc.com/product-detail/Chip-Resistor-Surface-Mount_YAGEO-AC0805JR-7W10RL_C728003.html</t>
  </si>
  <si>
    <t>C728003</t>
  </si>
  <si>
    <t>https://lcsc.com/product-detail/Chip-Resistor-Surface-Mount_KOA-Speer-Elec-RK73H2ATTD4702F_C160080.html</t>
  </si>
  <si>
    <t>C160080</t>
  </si>
  <si>
    <t>https://lcsc.com/product-detail/Chip-Resistor-Surface-Mount_FOJAN-FRC0805F1651TS_C2933334.html</t>
  </si>
  <si>
    <t>C2933334</t>
  </si>
  <si>
    <t>https://lcsc.com/product-detail/Chip-Resistor-Surface-Mount_KOA-Speer-Elec-RK73H2ATTD4703F_C276230.html</t>
  </si>
  <si>
    <t>C276230</t>
  </si>
  <si>
    <t>https://lcsc.com/product-detail/Chip-Resistor-Surface-Mount_YAGEO-RC0805FR-0710KL_C84376.html</t>
  </si>
  <si>
    <t>C84376</t>
  </si>
  <si>
    <t>https://lcsc.com/product-detail/Chip-Resistor-Surface-Mount_FOJAN-FRC0805J1R0TS_C2930253.html</t>
  </si>
  <si>
    <t>C2930253</t>
  </si>
  <si>
    <t>https://lcsc.com/product-detail/Chip-Resistor-Surface-Mount_YAGEO-RV0805FR-07220KL_C873358.html</t>
  </si>
  <si>
    <t>C873358</t>
  </si>
  <si>
    <t>https://lcsc.com/product-detail/Chip-Resistor-Surface-Mount_UNI-ROYAL-0805W8F1000T5E_C17408.html</t>
  </si>
  <si>
    <t>C17408</t>
  </si>
  <si>
    <t>https://lcsc.com/product-detail/Chip-Resistor-Surface-Mount_ROHM-KTR10EZPF1003_C3014170.html</t>
  </si>
  <si>
    <t>C3014170</t>
  </si>
  <si>
    <t>https://lcsc.com/product-detail/Crystals_YXC-Crystal-Oscillators-X322516MLB4SI_C13738.html</t>
  </si>
  <si>
    <t>C13738</t>
  </si>
  <si>
    <t>https://www.digikey.com/en/products/detail/e-switch/TL3145BF180QJ/12749785</t>
  </si>
  <si>
    <t>TL3145BF180QJ</t>
  </si>
  <si>
    <t>https://lcsc.com/product-detail/Tactile-Switches_XKB-Connection-TS-1187A-C-C-B_C318889.html</t>
  </si>
  <si>
    <t>C318889</t>
  </si>
  <si>
    <t>Subtotal</t>
  </si>
  <si>
    <t>https://articulo.mercadolibre.com.co/MCO-548627635-pantalla-tactil-lcd-tft-24-pulgadas-240x320-spi-ili9341-sd-_JM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</si>
</sst>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font>
      <sz val="11"/>
      <color theme="1"/>
      <name val="Aptos Narrow"/>
      <family val="2"/>
      <scheme val="minor"/>
    </font>
    <font>
      <u/>
      <sz val="11"/>
      <color theme="10"/>
      <name val="Aptos Narrow"/>
      <family val="2"/>
      <scheme val="minor"/>
    </font>
    <font>
      <sz val="11"/>
      <color theme="1"/>
      <name val="Google Sans Text"/>
    </font>
    <font>
      <b/>
      <sz val="11"/>
      <color theme="1"/>
      <name val="Aptos Narrow"/>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1" xfId="0" applyBorder="1"/>
    <xf numFmtId="0" fontId="0" fillId="0" borderId="1" xfId="0" quotePrefix="1" applyBorder="1"/>
    <xf numFmtId="0" fontId="0" fillId="2" borderId="1" xfId="0" applyFill="1" applyBorder="1"/>
    <xf numFmtId="0" fontId="0" fillId="2" borderId="0" xfId="0" applyFill="1"/>
    <xf numFmtId="0" fontId="0" fillId="0" borderId="0" xfId="0" applyAlignment="1">
      <alignment vertical="center" wrapText="1"/>
    </xf>
    <xf numFmtId="0" fontId="1" fillId="0" borderId="0" xfId="1"/>
    <xf numFmtId="8" fontId="0" fillId="0" borderId="0" xfId="0" applyNumberFormat="1"/>
    <xf numFmtId="0" fontId="2" fillId="0" borderId="0" xfId="0" applyFont="1"/>
    <xf numFmtId="0" fontId="3" fillId="0" borderId="0" xfId="0" applyFont="1"/>
    <xf numFmtId="8"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Battery-Management_ADI-LTC4054LES5-4-2-TRPBF_C462691.html" TargetMode="External"/><Relationship Id="rId18" Type="http://schemas.openxmlformats.org/officeDocument/2006/relationships/hyperlink" Target="https://lcsc.com/product-detail/Multilayer-Ceramic-Capacitors-MLCC-SMD-SMT_CCTC-TCC0805X7R471K500DT_C309041.html" TargetMode="External"/><Relationship Id="rId26" Type="http://schemas.openxmlformats.org/officeDocument/2006/relationships/hyperlink" Target="https://lcsc.com/product-detail/USB-Connectors_XKB-Connection-U-E-M1SS-Y-1_C319151.html" TargetMode="External"/><Relationship Id="rId39" Type="http://schemas.openxmlformats.org/officeDocument/2006/relationships/hyperlink" Target="https://lcsc.com/product-detail/Chip-Resistor-Surface-Mount_FOJAN-FRC0805J1R0TS_C2930253.html" TargetMode="External"/><Relationship Id="rId21" Type="http://schemas.openxmlformats.org/officeDocument/2006/relationships/hyperlink" Target="https://lcsc.com/product-detail/Multilayer-Ceramic-Capacitors-MLCC-SMD-SMT_IHHEC-C0805X224K050T_C915839.html" TargetMode="External"/><Relationship Id="rId34" Type="http://schemas.openxmlformats.org/officeDocument/2006/relationships/hyperlink" Target="https://lcsc.com/product-detail/Chip-Resistor-Surface-Mount_YAGEO-AC0805JR-7W10RL_C728003.html" TargetMode="External"/><Relationship Id="rId42" Type="http://schemas.openxmlformats.org/officeDocument/2006/relationships/hyperlink" Target="https://lcsc.com/product-detail/Chip-Resistor-Surface-Mount_ROHM-KTR10EZPF1003_C3014170.html" TargetMode="External"/><Relationship Id="rId47" Type="http://schemas.openxmlformats.org/officeDocument/2006/relationships/printerSettings" Target="../printerSettings/printerSettings1.bin"/><Relationship Id="rId7" Type="http://schemas.openxmlformats.org/officeDocument/2006/relationships/hyperlink" Target="https://lcsc.com/product-detail/I-O-Expanders_HGSEMI-PCF8574T-TR_C2987288.html" TargetMode="External"/><Relationship Id="rId2" Type="http://schemas.openxmlformats.org/officeDocument/2006/relationships/hyperlink" Target="https://lcsc.com/product-detail/Multilayer-Ceramic-Capacitors-MLCC-SMD-SMT_FH-0805X106M250NT_C669099.html" TargetMode="External"/><Relationship Id="rId16" Type="http://schemas.openxmlformats.org/officeDocument/2006/relationships/hyperlink" Target="https://lcsc.com/product-detail/Multilayer-Ceramic-Capacitors-MLCC-SMD-SMT_Samsung-Electro-Mechanics-CL21A106KAYNNNE_C15850.html" TargetMode="External"/><Relationship Id="rId29" Type="http://schemas.openxmlformats.org/officeDocument/2006/relationships/hyperlink" Target="https://lcsc.com/product-detail/Wire-To-Board-Connector_XKB-Connection-X8821WV-02-N0SN_C2884141.html" TargetMode="External"/><Relationship Id="rId1" Type="http://schemas.openxmlformats.org/officeDocument/2006/relationships/hyperlink" Target="https://lcsc.com/product-detail/WiFi-Modules_Espressif-Systems-ESP32-WROVER-IE-N8R8_C701351.html" TargetMode="External"/><Relationship Id="rId6" Type="http://schemas.openxmlformats.org/officeDocument/2006/relationships/hyperlink" Target="https://lcsc.com/product-detail/Bipolar-BJT_MDD-Microdiode-Semiconductor-MMBT2222A_C364315.html" TargetMode="External"/><Relationship Id="rId11" Type="http://schemas.openxmlformats.org/officeDocument/2006/relationships/hyperlink" Target="https://lcsc.com/product-detail/ESD-and-Surge-Protection-TVS-ESD_DOWO-PESD0402V05_C19626254.html" TargetMode="External"/><Relationship Id="rId24" Type="http://schemas.openxmlformats.org/officeDocument/2006/relationships/hyperlink" Target="https://lcsc.com/product-detail/SD-Card-Memory-Card-Connector_Korean-Hroparts-Elec-TF-01A_C91145.html" TargetMode="External"/><Relationship Id="rId32" Type="http://schemas.openxmlformats.org/officeDocument/2006/relationships/hyperlink" Target="https://lcsc.com/product-detail/Chip-Resistor-Surface-Mount_YAGEO-AC0805FR-7W2K2L_C5545398.html" TargetMode="External"/><Relationship Id="rId37" Type="http://schemas.openxmlformats.org/officeDocument/2006/relationships/hyperlink" Target="https://lcsc.com/product-detail/Chip-Resistor-Surface-Mount_KOA-Speer-Elec-RK73H2ATTD4703F_C276230.html" TargetMode="External"/><Relationship Id="rId40" Type="http://schemas.openxmlformats.org/officeDocument/2006/relationships/hyperlink" Target="https://lcsc.com/product-detail/Chip-Resistor-Surface-Mount_YAGEO-RV0805FR-07220KL_C873358.html" TargetMode="External"/><Relationship Id="rId45" Type="http://schemas.openxmlformats.org/officeDocument/2006/relationships/hyperlink" Target="https://lcsc.com/product-detail/Tactile-Switches_XKB-Connection-TS-1187A-C-C-B_C318889.html" TargetMode="External"/><Relationship Id="rId5" Type="http://schemas.openxmlformats.org/officeDocument/2006/relationships/hyperlink" Target="https://www.digikey.com/en/products/detail/linear-technology-analog-devices/LTC4054LES5-4.2-TRPBF/1888452" TargetMode="External"/><Relationship Id="rId15" Type="http://schemas.openxmlformats.org/officeDocument/2006/relationships/hyperlink" Target="https://lcsc.com/product-detail/Multilayer-Ceramic-Capacitors-MLCC-SMD-SMT_Walsin-0805B104K500CT_C83055.html" TargetMode="External"/><Relationship Id="rId23" Type="http://schemas.openxmlformats.org/officeDocument/2006/relationships/hyperlink" Target="https://lcsc.com/product-detail/Schottky-Diodes_DIYI-Elec-Tech-SS14_C84170.html" TargetMode="External"/><Relationship Id="rId28" Type="http://schemas.openxmlformats.org/officeDocument/2006/relationships/hyperlink" Target="https://lcsc.com/product-detail/Audio-Connectors_Korean-Hroparts-Elec-PJ-611-5A_C128983.html" TargetMode="External"/><Relationship Id="rId36" Type="http://schemas.openxmlformats.org/officeDocument/2006/relationships/hyperlink" Target="https://lcsc.com/product-detail/Chip-Resistor-Surface-Mount_FOJAN-FRC0805F1651TS_C2933334.html" TargetMode="External"/><Relationship Id="rId10" Type="http://schemas.openxmlformats.org/officeDocument/2006/relationships/hyperlink" Target="https://www.amazon.com/-/es/UDA1334ATS-SSOP-16-conversi%C3%B3n-anal%C3%B3gico-digital/dp/B08PMC6HCH" TargetMode="External"/><Relationship Id="rId19" Type="http://schemas.openxmlformats.org/officeDocument/2006/relationships/hyperlink" Target="https://lcsc.com/product-detail/Tantalum-Capacitors_Kyocera-AVX-TAJB476K010RNJ_C22036.html" TargetMode="External"/><Relationship Id="rId31" Type="http://schemas.openxmlformats.org/officeDocument/2006/relationships/hyperlink" Target="https://lcsc.com/product-detail/Chip-Resistor-Surface-Mount_VISHAY-RCC0805100KFKEA_C1859593.html" TargetMode="External"/><Relationship Id="rId44" Type="http://schemas.openxmlformats.org/officeDocument/2006/relationships/hyperlink" Target="https://www.digikey.com/en/products/detail/e-switch/TL3145BF180QJ/12749785" TargetMode="External"/><Relationship Id="rId4" Type="http://schemas.openxmlformats.org/officeDocument/2006/relationships/hyperlink" Target="https://lcsc.com/product-detail/MOSFETs_AOS-AO3401A_C15127.html" TargetMode="External"/><Relationship Id="rId9" Type="http://schemas.openxmlformats.org/officeDocument/2006/relationships/hyperlink" Target="https://lcsc.com/product-detail/USB-Converters_WCH-Jiangsu-Qin-Heng-CH340G_C14267.html" TargetMode="External"/><Relationship Id="rId14" Type="http://schemas.openxmlformats.org/officeDocument/2006/relationships/hyperlink" Target="https://www.adafruit.com/product/3678" TargetMode="External"/><Relationship Id="rId22" Type="http://schemas.openxmlformats.org/officeDocument/2006/relationships/hyperlink" Target="https://lcsc.com/product-detail/LED-Indication-Discrete_Hubei-KENTO-Elec-KT-0603B_C2288.html" TargetMode="External"/><Relationship Id="rId27" Type="http://schemas.openxmlformats.org/officeDocument/2006/relationships/hyperlink" Target="https://lcsc.com/product-detail/Wire-To-Board-Connector_JST-B4B-PH-SM4-TB-LF-SN_C160354.html" TargetMode="External"/><Relationship Id="rId30" Type="http://schemas.openxmlformats.org/officeDocument/2006/relationships/hyperlink" Target="https://lcsc.com/product-detail/Chip-Resistor-Surface-Mount_PANASONIC-ERA6VEB1002V_C490804.html" TargetMode="External"/><Relationship Id="rId35" Type="http://schemas.openxmlformats.org/officeDocument/2006/relationships/hyperlink" Target="https://lcsc.com/product-detail/Chip-Resistor-Surface-Mount_KOA-Speer-Elec-RK73H2ATTD4702F_C160080.html" TargetMode="External"/><Relationship Id="rId43" Type="http://schemas.openxmlformats.org/officeDocument/2006/relationships/hyperlink" Target="https://lcsc.com/product-detail/Crystals_YXC-Crystal-Oscillators-X322516MLB4SI_C13738.html" TargetMode="External"/><Relationship Id="rId8" Type="http://schemas.openxmlformats.org/officeDocument/2006/relationships/hyperlink" Target="https://lcsc.com/product-detail/Voltage-Regulators-Linear-Low-Drop-Out-LDO-Regulators_Microchip-Tech-MIC5219-3-3YM5-TR_C29613.html" TargetMode="External"/><Relationship Id="rId3" Type="http://schemas.openxmlformats.org/officeDocument/2006/relationships/hyperlink" Target="https://lcsc.com/product-detail/Audio-Amplifiers_Slkor-SLKORMICRO-Elec-PAM8403_C5122557.html" TargetMode="External"/><Relationship Id="rId12" Type="http://schemas.openxmlformats.org/officeDocument/2006/relationships/hyperlink" Target="https://lcsc.com/product-detail/Battery-Management_NATLINEAR-LN2054Y42AMR_C141406.html" TargetMode="External"/><Relationship Id="rId17" Type="http://schemas.openxmlformats.org/officeDocument/2006/relationships/hyperlink" Target="https://lcsc.com/product-detail/Multilayer-Ceramic-Capacitors-MLCC-SMD-SMT_YAGEO-CC0805KKX7R8BB105_C91186.html" TargetMode="External"/><Relationship Id="rId25" Type="http://schemas.openxmlformats.org/officeDocument/2006/relationships/hyperlink" Target="https://lcsc.com/product-detail/Wire-To-Board-Connector_JST-BM04B-SRSS-TB-LF-SN_C160390.html" TargetMode="External"/><Relationship Id="rId33" Type="http://schemas.openxmlformats.org/officeDocument/2006/relationships/hyperlink" Target="https://lcsc.com/product-detail/Chip-Resistor-Surface-Mount_YAGEO-AC0805FR-7W4K7L_C6457904.html" TargetMode="External"/><Relationship Id="rId38" Type="http://schemas.openxmlformats.org/officeDocument/2006/relationships/hyperlink" Target="https://lcsc.com/product-detail/Chip-Resistor-Surface-Mount_YAGEO-RC0805FR-0710KL_C84376.html" TargetMode="External"/><Relationship Id="rId46" Type="http://schemas.openxmlformats.org/officeDocument/2006/relationships/hyperlink" Target="https://lcsc.com/product-detail/Tactile-Switches_XKB-Connection-TS-1187A-C-C-B_C318889.html" TargetMode="External"/><Relationship Id="rId20" Type="http://schemas.openxmlformats.org/officeDocument/2006/relationships/hyperlink" Target="https://lcsc.com/product-detail/Multilayer-Ceramic-Capacitors-MLCC-SMD-SMT_YAGEO-CC0805KRX7R9BB103_C83170.html" TargetMode="External"/><Relationship Id="rId41" Type="http://schemas.openxmlformats.org/officeDocument/2006/relationships/hyperlink" Target="https://lcsc.com/product-detail/Chip-Resistor-Surface-Mount_UNI-ROYAL-0805W8F1000T5E_C174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93BE-6202-4F67-83AA-1095BF9A4525}">
  <dimension ref="A1:H58"/>
  <sheetViews>
    <sheetView tabSelected="1" topLeftCell="A6" zoomScale="70" zoomScaleNormal="70" workbookViewId="0">
      <selection activeCell="F22" sqref="F22"/>
    </sheetView>
  </sheetViews>
  <sheetFormatPr defaultRowHeight="14.4"/>
  <cols>
    <col min="1" max="1" width="30.6640625" customWidth="1"/>
    <col min="2" max="2" width="64.6640625" customWidth="1"/>
    <col min="3" max="3" width="24" customWidth="1"/>
    <col min="4" max="4" width="26.77734375" customWidth="1"/>
    <col min="5" max="5" width="7.88671875" bestFit="1" customWidth="1"/>
    <col min="6" max="6" width="124.109375" bestFit="1" customWidth="1"/>
    <col min="7" max="7" width="18.5546875" bestFit="1" customWidth="1"/>
    <col min="8" max="8" width="10" bestFit="1" customWidth="1"/>
  </cols>
  <sheetData>
    <row r="1" spans="1:8" s="4" customFormat="1">
      <c r="A1" s="3" t="s">
        <v>0</v>
      </c>
      <c r="B1" s="3" t="s">
        <v>1</v>
      </c>
      <c r="C1" s="3" t="s">
        <v>107</v>
      </c>
      <c r="D1" s="3" t="s">
        <v>2</v>
      </c>
      <c r="E1" s="3" t="s">
        <v>3</v>
      </c>
      <c r="F1" s="4" t="s">
        <v>158</v>
      </c>
      <c r="G1" s="4" t="s">
        <v>159</v>
      </c>
      <c r="H1" s="4" t="s">
        <v>169</v>
      </c>
    </row>
    <row r="2" spans="1:8">
      <c r="A2" s="2" t="s">
        <v>4</v>
      </c>
      <c r="B2" s="2" t="s">
        <v>5</v>
      </c>
      <c r="C2" s="1" t="s">
        <v>108</v>
      </c>
      <c r="D2" s="2" t="s">
        <v>6</v>
      </c>
      <c r="E2" s="1">
        <v>1</v>
      </c>
      <c r="F2" s="6" t="s">
        <v>147</v>
      </c>
      <c r="G2" t="s">
        <v>160</v>
      </c>
      <c r="H2" s="7">
        <v>4.53</v>
      </c>
    </row>
    <row r="3" spans="1:8">
      <c r="A3" s="2" t="s">
        <v>7</v>
      </c>
      <c r="B3" s="2" t="s">
        <v>8</v>
      </c>
      <c r="C3" s="1" t="s">
        <v>109</v>
      </c>
      <c r="D3" s="2" t="s">
        <v>9</v>
      </c>
      <c r="E3" s="1">
        <v>7</v>
      </c>
      <c r="F3" s="6" t="s">
        <v>177</v>
      </c>
      <c r="G3" t="s">
        <v>178</v>
      </c>
      <c r="H3" s="7">
        <v>0.05</v>
      </c>
    </row>
    <row r="4" spans="1:8">
      <c r="A4" s="2" t="s">
        <v>10</v>
      </c>
      <c r="B4" s="2" t="s">
        <v>8</v>
      </c>
      <c r="C4" s="1" t="s">
        <v>109</v>
      </c>
      <c r="D4" s="2" t="s">
        <v>11</v>
      </c>
      <c r="E4" s="1">
        <v>5</v>
      </c>
      <c r="F4" s="6" t="s">
        <v>148</v>
      </c>
      <c r="G4" t="s">
        <v>161</v>
      </c>
      <c r="H4" s="7">
        <v>0.82</v>
      </c>
    </row>
    <row r="5" spans="1:8">
      <c r="A5" s="2" t="s">
        <v>12</v>
      </c>
      <c r="B5" s="2" t="s">
        <v>8</v>
      </c>
      <c r="C5" s="1" t="s">
        <v>109</v>
      </c>
      <c r="D5" s="2" t="s">
        <v>13</v>
      </c>
      <c r="E5" s="1">
        <v>1</v>
      </c>
      <c r="F5" s="6" t="s">
        <v>179</v>
      </c>
      <c r="G5" t="s">
        <v>180</v>
      </c>
      <c r="H5" s="7">
        <v>0.22</v>
      </c>
    </row>
    <row r="6" spans="1:8">
      <c r="A6" s="2" t="s">
        <v>14</v>
      </c>
      <c r="B6" s="2" t="s">
        <v>8</v>
      </c>
      <c r="C6" s="1" t="s">
        <v>109</v>
      </c>
      <c r="D6" s="2" t="s">
        <v>15</v>
      </c>
      <c r="E6" s="1">
        <v>3</v>
      </c>
      <c r="F6" s="6" t="s">
        <v>181</v>
      </c>
      <c r="G6" t="s">
        <v>182</v>
      </c>
      <c r="H6" s="7">
        <v>0.49</v>
      </c>
    </row>
    <row r="7" spans="1:8">
      <c r="A7" s="2" t="s">
        <v>16</v>
      </c>
      <c r="B7" s="2" t="s">
        <v>8</v>
      </c>
      <c r="C7" s="1" t="s">
        <v>109</v>
      </c>
      <c r="D7" s="2" t="s">
        <v>17</v>
      </c>
      <c r="E7" s="1">
        <v>1</v>
      </c>
      <c r="F7" s="6" t="s">
        <v>183</v>
      </c>
      <c r="G7" t="s">
        <v>184</v>
      </c>
      <c r="H7" s="7">
        <v>0.43</v>
      </c>
    </row>
    <row r="8" spans="1:8">
      <c r="A8" s="2" t="s">
        <v>18</v>
      </c>
      <c r="B8" s="1" t="s">
        <v>111</v>
      </c>
      <c r="C8" s="1" t="s">
        <v>110</v>
      </c>
      <c r="D8" s="2" t="s">
        <v>19</v>
      </c>
      <c r="E8" s="1">
        <v>4</v>
      </c>
      <c r="F8" s="6" t="s">
        <v>185</v>
      </c>
      <c r="G8" t="s">
        <v>186</v>
      </c>
      <c r="H8" s="7">
        <v>0.67</v>
      </c>
    </row>
    <row r="9" spans="1:8">
      <c r="A9" s="2" t="s">
        <v>20</v>
      </c>
      <c r="B9" s="2" t="s">
        <v>8</v>
      </c>
      <c r="C9" s="1" t="s">
        <v>109</v>
      </c>
      <c r="D9" s="2" t="s">
        <v>21</v>
      </c>
      <c r="E9" s="1">
        <v>4</v>
      </c>
      <c r="F9" s="6" t="s">
        <v>187</v>
      </c>
      <c r="G9" s="5" t="s">
        <v>188</v>
      </c>
      <c r="H9" s="7">
        <v>0.46</v>
      </c>
    </row>
    <row r="10" spans="1:8">
      <c r="A10" s="2" t="s">
        <v>22</v>
      </c>
      <c r="B10" s="2" t="s">
        <v>8</v>
      </c>
      <c r="C10" s="1" t="s">
        <v>109</v>
      </c>
      <c r="D10" s="2" t="s">
        <v>23</v>
      </c>
      <c r="E10" s="1">
        <v>1</v>
      </c>
      <c r="F10" s="6" t="s">
        <v>189</v>
      </c>
      <c r="G10" t="s">
        <v>190</v>
      </c>
      <c r="H10" s="7">
        <v>0.61</v>
      </c>
    </row>
    <row r="11" spans="1:8">
      <c r="A11" s="2" t="s">
        <v>24</v>
      </c>
      <c r="B11" t="s">
        <v>176</v>
      </c>
      <c r="C11" s="1" t="s">
        <v>112</v>
      </c>
      <c r="D11" s="2" t="s">
        <v>25</v>
      </c>
      <c r="E11" s="1">
        <v>1</v>
      </c>
      <c r="F11" s="6" t="s">
        <v>191</v>
      </c>
      <c r="G11" t="s">
        <v>192</v>
      </c>
      <c r="H11" s="7">
        <v>0.48</v>
      </c>
    </row>
    <row r="12" spans="1:8">
      <c r="A12" s="2" t="s">
        <v>26</v>
      </c>
      <c r="B12" s="2" t="s">
        <v>114</v>
      </c>
      <c r="C12" s="1" t="s">
        <v>113</v>
      </c>
      <c r="D12" s="2" t="s">
        <v>27</v>
      </c>
      <c r="E12" s="1">
        <v>1</v>
      </c>
      <c r="F12" s="6" t="s">
        <v>193</v>
      </c>
      <c r="G12" s="8" t="s">
        <v>194</v>
      </c>
      <c r="H12" s="7">
        <v>0.2</v>
      </c>
    </row>
    <row r="13" spans="1:8">
      <c r="A13" s="2" t="s">
        <v>28</v>
      </c>
      <c r="B13" s="2" t="s">
        <v>29</v>
      </c>
      <c r="C13" s="1" t="s">
        <v>115</v>
      </c>
      <c r="D13" s="2" t="s">
        <v>30</v>
      </c>
      <c r="E13" s="1">
        <v>4</v>
      </c>
    </row>
    <row r="14" spans="1:8">
      <c r="A14" s="2" t="s">
        <v>31</v>
      </c>
      <c r="B14" s="2" t="s">
        <v>32</v>
      </c>
      <c r="C14" s="1" t="s">
        <v>31</v>
      </c>
      <c r="D14" s="2" t="s">
        <v>33</v>
      </c>
      <c r="E14" s="1">
        <v>1</v>
      </c>
      <c r="F14" s="6" t="s">
        <v>196</v>
      </c>
      <c r="G14" t="s">
        <v>195</v>
      </c>
      <c r="H14" s="7">
        <v>0.86</v>
      </c>
    </row>
    <row r="15" spans="1:8">
      <c r="A15" s="2" t="s">
        <v>34</v>
      </c>
      <c r="B15" s="2" t="s">
        <v>35</v>
      </c>
      <c r="C15" s="1" t="s">
        <v>116</v>
      </c>
      <c r="D15" s="2" t="s">
        <v>36</v>
      </c>
      <c r="E15" s="1">
        <v>1</v>
      </c>
      <c r="F15" s="6" t="s">
        <v>197</v>
      </c>
      <c r="G15" t="s">
        <v>198</v>
      </c>
      <c r="H15" s="7">
        <v>0.93</v>
      </c>
    </row>
    <row r="16" spans="1:8">
      <c r="A16" s="2" t="s">
        <v>37</v>
      </c>
      <c r="B16" s="1" t="s">
        <v>37</v>
      </c>
      <c r="C16" s="1" t="s">
        <v>117</v>
      </c>
      <c r="D16" s="2" t="s">
        <v>38</v>
      </c>
      <c r="E16" s="1">
        <v>1</v>
      </c>
      <c r="F16" s="6" t="s">
        <v>199</v>
      </c>
      <c r="G16" t="s">
        <v>200</v>
      </c>
      <c r="H16" s="7">
        <v>1.0900000000000001</v>
      </c>
    </row>
    <row r="17" spans="1:8">
      <c r="A17" s="2" t="s">
        <v>39</v>
      </c>
      <c r="B17" s="1" t="s">
        <v>39</v>
      </c>
      <c r="C17" s="1" t="s">
        <v>118</v>
      </c>
      <c r="D17" s="2" t="s">
        <v>40</v>
      </c>
      <c r="E17" s="1">
        <v>1</v>
      </c>
      <c r="F17" s="6" t="s">
        <v>201</v>
      </c>
      <c r="G17" t="s">
        <v>202</v>
      </c>
      <c r="H17" s="7">
        <v>0.81</v>
      </c>
    </row>
    <row r="18" spans="1:8">
      <c r="A18" s="2" t="s">
        <v>41</v>
      </c>
      <c r="B18" s="1" t="s">
        <v>41</v>
      </c>
      <c r="C18" s="1" t="s">
        <v>119</v>
      </c>
      <c r="D18" s="2" t="s">
        <v>42</v>
      </c>
      <c r="E18" s="1">
        <v>1</v>
      </c>
      <c r="F18" s="6" t="s">
        <v>203</v>
      </c>
      <c r="G18" t="s">
        <v>204</v>
      </c>
      <c r="H18" s="7">
        <v>0.9</v>
      </c>
    </row>
    <row r="19" spans="1:8" ht="13.8" customHeight="1">
      <c r="A19" s="2" t="s">
        <v>43</v>
      </c>
      <c r="B19" s="1" t="s">
        <v>121</v>
      </c>
      <c r="C19" t="s">
        <v>120</v>
      </c>
      <c r="D19" s="2" t="s">
        <v>44</v>
      </c>
      <c r="E19" s="1">
        <v>1</v>
      </c>
    </row>
    <row r="20" spans="1:8">
      <c r="A20" s="2" t="s">
        <v>45</v>
      </c>
      <c r="B20" s="1" t="s">
        <v>45</v>
      </c>
      <c r="C20" s="1" t="s">
        <v>122</v>
      </c>
      <c r="D20" s="2" t="s">
        <v>46</v>
      </c>
      <c r="E20" s="1">
        <v>1</v>
      </c>
      <c r="F20" s="6" t="s">
        <v>205</v>
      </c>
      <c r="G20" t="s">
        <v>206</v>
      </c>
      <c r="H20" s="7">
        <v>0.73</v>
      </c>
    </row>
    <row r="21" spans="1:8">
      <c r="A21" s="2" t="s">
        <v>47</v>
      </c>
      <c r="B21" s="1" t="s">
        <v>47</v>
      </c>
      <c r="C21" s="1" t="s">
        <v>47</v>
      </c>
      <c r="D21" s="2" t="s">
        <v>48</v>
      </c>
      <c r="E21" s="1">
        <v>1</v>
      </c>
      <c r="F21" s="6" t="s">
        <v>240</v>
      </c>
      <c r="H21" s="7">
        <v>7.9</v>
      </c>
    </row>
    <row r="22" spans="1:8">
      <c r="A22" s="2" t="s">
        <v>49</v>
      </c>
      <c r="B22" s="2" t="s">
        <v>50</v>
      </c>
      <c r="C22" s="1" t="s">
        <v>123</v>
      </c>
      <c r="D22" s="2" t="s">
        <v>51</v>
      </c>
      <c r="E22" s="1">
        <v>1</v>
      </c>
      <c r="F22" s="6" t="s">
        <v>149</v>
      </c>
      <c r="G22" t="s">
        <v>162</v>
      </c>
      <c r="H22" s="7">
        <v>1.32</v>
      </c>
    </row>
    <row r="23" spans="1:8">
      <c r="A23" s="2" t="s">
        <v>52</v>
      </c>
      <c r="B23" s="1" t="s">
        <v>125</v>
      </c>
      <c r="C23" s="1" t="s">
        <v>124</v>
      </c>
      <c r="D23" s="2" t="s">
        <v>53</v>
      </c>
      <c r="E23" s="1">
        <v>1</v>
      </c>
      <c r="F23" s="6" t="s">
        <v>150</v>
      </c>
      <c r="G23" t="s">
        <v>163</v>
      </c>
      <c r="H23" s="7">
        <v>0.64</v>
      </c>
    </row>
    <row r="24" spans="1:8">
      <c r="A24" s="2" t="s">
        <v>54</v>
      </c>
      <c r="B24" s="1" t="s">
        <v>126</v>
      </c>
      <c r="C24" s="1" t="s">
        <v>109</v>
      </c>
      <c r="D24" s="2" t="s">
        <v>56</v>
      </c>
      <c r="E24" s="1">
        <v>18</v>
      </c>
      <c r="F24" s="6" t="s">
        <v>207</v>
      </c>
      <c r="G24" t="s">
        <v>208</v>
      </c>
      <c r="H24" s="7">
        <v>0.47</v>
      </c>
    </row>
    <row r="25" spans="1:8">
      <c r="A25" s="2" t="s">
        <v>57</v>
      </c>
      <c r="B25" s="2" t="s">
        <v>55</v>
      </c>
      <c r="C25" s="1" t="s">
        <v>109</v>
      </c>
      <c r="D25" s="2" t="s">
        <v>58</v>
      </c>
      <c r="E25" s="1">
        <v>1</v>
      </c>
      <c r="F25" s="6" t="s">
        <v>211</v>
      </c>
      <c r="G25" t="s">
        <v>212</v>
      </c>
      <c r="H25" s="7">
        <v>0.79</v>
      </c>
    </row>
    <row r="26" spans="1:8">
      <c r="A26" s="2" t="s">
        <v>59</v>
      </c>
      <c r="B26" s="2" t="s">
        <v>55</v>
      </c>
      <c r="C26" s="1" t="s">
        <v>109</v>
      </c>
      <c r="D26" s="2" t="s">
        <v>60</v>
      </c>
      <c r="E26" s="1">
        <v>2</v>
      </c>
      <c r="F26" s="6" t="s">
        <v>213</v>
      </c>
      <c r="G26" t="s">
        <v>214</v>
      </c>
      <c r="H26" s="7">
        <v>0.4</v>
      </c>
    </row>
    <row r="27" spans="1:8">
      <c r="A27" s="2" t="s">
        <v>61</v>
      </c>
      <c r="B27" s="2" t="s">
        <v>55</v>
      </c>
      <c r="C27" s="1" t="s">
        <v>109</v>
      </c>
      <c r="D27" s="2" t="s">
        <v>62</v>
      </c>
      <c r="E27" s="1">
        <v>2</v>
      </c>
      <c r="F27" s="6" t="s">
        <v>209</v>
      </c>
      <c r="G27" t="s">
        <v>210</v>
      </c>
      <c r="H27" s="7">
        <v>0.52</v>
      </c>
    </row>
    <row r="28" spans="1:8">
      <c r="A28" s="2" t="s">
        <v>63</v>
      </c>
      <c r="B28" s="2" t="s">
        <v>55</v>
      </c>
      <c r="C28" s="1" t="s">
        <v>109</v>
      </c>
      <c r="D28" s="2" t="s">
        <v>64</v>
      </c>
      <c r="E28" s="1">
        <v>1</v>
      </c>
      <c r="F28" s="6" t="s">
        <v>215</v>
      </c>
      <c r="G28" t="s">
        <v>216</v>
      </c>
      <c r="H28" s="7">
        <v>0.53</v>
      </c>
    </row>
    <row r="29" spans="1:8">
      <c r="A29" s="2" t="s">
        <v>65</v>
      </c>
      <c r="B29" s="2" t="s">
        <v>55</v>
      </c>
      <c r="C29" s="1" t="s">
        <v>109</v>
      </c>
      <c r="D29" s="2" t="s">
        <v>66</v>
      </c>
      <c r="E29" s="1">
        <v>2</v>
      </c>
      <c r="F29" s="6" t="s">
        <v>217</v>
      </c>
      <c r="G29" t="s">
        <v>218</v>
      </c>
      <c r="H29" s="7">
        <v>0.72</v>
      </c>
    </row>
    <row r="30" spans="1:8">
      <c r="A30" s="2" t="s">
        <v>67</v>
      </c>
      <c r="B30" s="1" t="s">
        <v>127</v>
      </c>
      <c r="C30" s="1" t="s">
        <v>109</v>
      </c>
      <c r="D30" s="2" t="s">
        <v>68</v>
      </c>
      <c r="E30" s="1">
        <v>1</v>
      </c>
      <c r="F30" s="6" t="s">
        <v>219</v>
      </c>
      <c r="G30" t="s">
        <v>220</v>
      </c>
      <c r="H30" s="7">
        <v>0.13</v>
      </c>
    </row>
    <row r="31" spans="1:8">
      <c r="A31" s="2" t="s">
        <v>69</v>
      </c>
      <c r="B31" s="1" t="s">
        <v>126</v>
      </c>
      <c r="C31" s="1" t="s">
        <v>109</v>
      </c>
      <c r="D31" s="2" t="s">
        <v>70</v>
      </c>
      <c r="E31" s="1">
        <v>2</v>
      </c>
      <c r="F31" s="6" t="s">
        <v>221</v>
      </c>
      <c r="G31" t="s">
        <v>222</v>
      </c>
      <c r="H31" s="7">
        <v>0.5</v>
      </c>
    </row>
    <row r="32" spans="1:8">
      <c r="A32" s="2" t="s">
        <v>54</v>
      </c>
      <c r="B32" s="1" t="s">
        <v>127</v>
      </c>
      <c r="C32" s="1" t="s">
        <v>109</v>
      </c>
      <c r="D32" s="2" t="s">
        <v>71</v>
      </c>
      <c r="E32" s="1">
        <v>7</v>
      </c>
      <c r="F32" s="6" t="s">
        <v>223</v>
      </c>
      <c r="G32" t="s">
        <v>224</v>
      </c>
      <c r="H32" s="7">
        <v>0.19</v>
      </c>
    </row>
    <row r="33" spans="1:8">
      <c r="A33" s="2" t="s">
        <v>72</v>
      </c>
      <c r="B33" s="1" t="s">
        <v>127</v>
      </c>
      <c r="C33" s="1" t="s">
        <v>109</v>
      </c>
      <c r="D33" s="2" t="s">
        <v>73</v>
      </c>
      <c r="E33" s="1">
        <v>2</v>
      </c>
      <c r="F33" s="6" t="s">
        <v>225</v>
      </c>
      <c r="G33" t="s">
        <v>226</v>
      </c>
      <c r="H33" s="7">
        <v>0.14000000000000001</v>
      </c>
    </row>
    <row r="34" spans="1:8">
      <c r="A34" s="2" t="s">
        <v>74</v>
      </c>
      <c r="B34" s="1" t="s">
        <v>127</v>
      </c>
      <c r="C34" s="1" t="s">
        <v>109</v>
      </c>
      <c r="D34" s="2" t="s">
        <v>75</v>
      </c>
      <c r="E34" s="1">
        <v>2</v>
      </c>
      <c r="F34" s="6" t="s">
        <v>227</v>
      </c>
      <c r="G34" t="s">
        <v>228</v>
      </c>
      <c r="H34" s="7">
        <v>0.51</v>
      </c>
    </row>
    <row r="35" spans="1:8">
      <c r="A35" s="2" t="s">
        <v>76</v>
      </c>
      <c r="B35" s="1" t="s">
        <v>127</v>
      </c>
      <c r="C35" s="1" t="s">
        <v>109</v>
      </c>
      <c r="D35" s="2" t="s">
        <v>77</v>
      </c>
      <c r="E35" s="1">
        <v>2</v>
      </c>
      <c r="F35" s="6" t="s">
        <v>229</v>
      </c>
      <c r="G35" t="s">
        <v>230</v>
      </c>
      <c r="H35" s="7">
        <v>0.19</v>
      </c>
    </row>
    <row r="36" spans="1:8">
      <c r="A36" s="2" t="s">
        <v>61</v>
      </c>
      <c r="B36" s="1" t="s">
        <v>127</v>
      </c>
      <c r="C36" s="1" t="s">
        <v>109</v>
      </c>
      <c r="D36" s="2" t="s">
        <v>78</v>
      </c>
      <c r="E36" s="1">
        <v>1</v>
      </c>
      <c r="F36" s="6" t="s">
        <v>231</v>
      </c>
      <c r="G36" t="s">
        <v>232</v>
      </c>
      <c r="H36" s="7">
        <v>0.69</v>
      </c>
    </row>
    <row r="37" spans="1:8">
      <c r="A37" s="2" t="s">
        <v>79</v>
      </c>
      <c r="B37" s="1" t="s">
        <v>129</v>
      </c>
      <c r="C37" s="1" t="s">
        <v>128</v>
      </c>
      <c r="D37" s="2" t="s">
        <v>80</v>
      </c>
      <c r="E37" s="1">
        <v>1</v>
      </c>
      <c r="F37" s="6"/>
    </row>
    <row r="38" spans="1:8">
      <c r="A38" s="2" t="s">
        <v>81</v>
      </c>
      <c r="B38" s="1" t="s">
        <v>81</v>
      </c>
      <c r="C38" s="1" t="s">
        <v>130</v>
      </c>
      <c r="D38" s="2" t="s">
        <v>82</v>
      </c>
      <c r="E38" s="1">
        <v>9</v>
      </c>
      <c r="F38" s="6" t="s">
        <v>235</v>
      </c>
      <c r="G38" t="s">
        <v>236</v>
      </c>
      <c r="H38" s="7">
        <v>3.78</v>
      </c>
    </row>
    <row r="39" spans="1:8">
      <c r="A39" s="2" t="s">
        <v>83</v>
      </c>
      <c r="B39" s="1" t="s">
        <v>132</v>
      </c>
      <c r="C39" s="1" t="s">
        <v>131</v>
      </c>
      <c r="D39" s="2" t="s">
        <v>84</v>
      </c>
      <c r="E39" s="1">
        <v>1</v>
      </c>
      <c r="F39" s="6" t="s">
        <v>237</v>
      </c>
      <c r="G39" t="s">
        <v>238</v>
      </c>
      <c r="H39" s="7">
        <v>0.61</v>
      </c>
    </row>
    <row r="40" spans="1:8">
      <c r="A40" s="2" t="s">
        <v>85</v>
      </c>
      <c r="B40" s="1" t="s">
        <v>132</v>
      </c>
      <c r="C40" s="1" t="s">
        <v>131</v>
      </c>
      <c r="D40" s="2" t="s">
        <v>86</v>
      </c>
      <c r="E40" s="1">
        <v>1</v>
      </c>
      <c r="F40" s="6" t="s">
        <v>237</v>
      </c>
      <c r="G40" t="s">
        <v>238</v>
      </c>
    </row>
    <row r="41" spans="1:8">
      <c r="A41" s="2" t="s">
        <v>87</v>
      </c>
      <c r="B41" s="1" t="s">
        <v>87</v>
      </c>
      <c r="C41" s="1" t="s">
        <v>133</v>
      </c>
      <c r="D41" s="2" t="s">
        <v>88</v>
      </c>
      <c r="E41" s="1">
        <v>1</v>
      </c>
    </row>
    <row r="42" spans="1:8">
      <c r="A42" s="2" t="s">
        <v>89</v>
      </c>
      <c r="B42" s="1" t="s">
        <v>134</v>
      </c>
      <c r="C42" s="1" t="s">
        <v>124</v>
      </c>
      <c r="D42" s="2" t="s">
        <v>90</v>
      </c>
      <c r="E42" s="1">
        <v>3</v>
      </c>
      <c r="F42" s="6" t="s">
        <v>152</v>
      </c>
      <c r="G42" t="s">
        <v>164</v>
      </c>
      <c r="H42" s="7">
        <v>0.74</v>
      </c>
    </row>
    <row r="43" spans="1:8">
      <c r="A43" s="2" t="s">
        <v>91</v>
      </c>
      <c r="B43" s="1" t="s">
        <v>91</v>
      </c>
      <c r="C43" s="1" t="s">
        <v>135</v>
      </c>
      <c r="D43" s="2" t="s">
        <v>92</v>
      </c>
      <c r="E43" s="1">
        <v>4</v>
      </c>
    </row>
    <row r="44" spans="1:8">
      <c r="A44" s="2" t="s">
        <v>93</v>
      </c>
      <c r="B44" s="1" t="s">
        <v>93</v>
      </c>
      <c r="C44" s="1" t="s">
        <v>136</v>
      </c>
      <c r="D44" s="2" t="s">
        <v>94</v>
      </c>
      <c r="E44" s="1">
        <v>1</v>
      </c>
      <c r="F44" s="6" t="s">
        <v>153</v>
      </c>
      <c r="G44" t="s">
        <v>165</v>
      </c>
      <c r="H44" s="7">
        <v>0.79</v>
      </c>
    </row>
    <row r="45" spans="1:8">
      <c r="A45" s="2" t="s">
        <v>95</v>
      </c>
      <c r="B45" s="1" t="s">
        <v>137</v>
      </c>
      <c r="C45" s="1" t="s">
        <v>138</v>
      </c>
      <c r="D45" s="2" t="s">
        <v>96</v>
      </c>
      <c r="E45" s="1">
        <v>1</v>
      </c>
      <c r="F45" s="6" t="s">
        <v>156</v>
      </c>
      <c r="G45" t="s">
        <v>166</v>
      </c>
      <c r="H45" s="7">
        <v>0.45</v>
      </c>
    </row>
    <row r="46" spans="1:8">
      <c r="A46" s="2" t="s">
        <v>97</v>
      </c>
      <c r="B46" s="1" t="s">
        <v>139</v>
      </c>
      <c r="C46" s="1" t="s">
        <v>140</v>
      </c>
      <c r="D46" s="2" t="s">
        <v>98</v>
      </c>
      <c r="E46" s="1">
        <v>1</v>
      </c>
      <c r="F46" s="6" t="s">
        <v>170</v>
      </c>
      <c r="G46" t="s">
        <v>171</v>
      </c>
      <c r="H46" s="7">
        <v>0.61</v>
      </c>
    </row>
    <row r="47" spans="1:8">
      <c r="A47" s="2" t="s">
        <v>99</v>
      </c>
      <c r="B47" s="1" t="s">
        <v>142</v>
      </c>
      <c r="C47" s="1" t="s">
        <v>141</v>
      </c>
      <c r="D47" s="2" t="s">
        <v>100</v>
      </c>
      <c r="E47" s="1">
        <v>1</v>
      </c>
      <c r="F47" s="6" t="s">
        <v>154</v>
      </c>
      <c r="G47" t="s">
        <v>167</v>
      </c>
      <c r="H47" s="7">
        <v>0.51</v>
      </c>
    </row>
    <row r="48" spans="1:8">
      <c r="A48" s="2" t="s">
        <v>101</v>
      </c>
      <c r="B48" s="1" t="s">
        <v>143</v>
      </c>
      <c r="C48" s="1" t="s">
        <v>144</v>
      </c>
      <c r="D48" s="2" t="s">
        <v>102</v>
      </c>
      <c r="E48" s="1">
        <v>1</v>
      </c>
      <c r="F48" s="6" t="s">
        <v>155</v>
      </c>
      <c r="H48" s="7">
        <v>10.54</v>
      </c>
    </row>
    <row r="49" spans="1:8">
      <c r="A49" s="2" t="s">
        <v>103</v>
      </c>
      <c r="B49" s="1" t="s">
        <v>103</v>
      </c>
      <c r="C49" s="1" t="s">
        <v>103</v>
      </c>
      <c r="D49" s="2" t="s">
        <v>104</v>
      </c>
      <c r="E49" s="1">
        <v>3</v>
      </c>
      <c r="F49" s="6" t="s">
        <v>157</v>
      </c>
      <c r="G49" t="s">
        <v>168</v>
      </c>
      <c r="H49" s="7">
        <v>0.57999999999999996</v>
      </c>
    </row>
    <row r="50" spans="1:8">
      <c r="A50" s="2" t="s">
        <v>105</v>
      </c>
      <c r="B50" s="1" t="s">
        <v>146</v>
      </c>
      <c r="C50" s="1" t="s">
        <v>145</v>
      </c>
      <c r="D50" s="2" t="s">
        <v>106</v>
      </c>
      <c r="E50" s="1">
        <v>1</v>
      </c>
      <c r="F50" s="6" t="s">
        <v>233</v>
      </c>
      <c r="G50" t="s">
        <v>234</v>
      </c>
      <c r="H50" s="7">
        <v>0.66</v>
      </c>
    </row>
    <row r="52" spans="1:8">
      <c r="G52" s="9" t="s">
        <v>239</v>
      </c>
      <c r="H52" s="10">
        <f>SUM(H44:H50,H42,H39,H38,H20:H36,H14:H18,H2:H12)</f>
        <v>49.19</v>
      </c>
    </row>
    <row r="55" spans="1:8">
      <c r="B55" s="2" t="s">
        <v>97</v>
      </c>
      <c r="F55" s="6" t="s">
        <v>151</v>
      </c>
      <c r="H55" s="7">
        <v>6.14</v>
      </c>
    </row>
    <row r="56" spans="1:8">
      <c r="B56" s="2" t="s">
        <v>97</v>
      </c>
      <c r="F56" s="6" t="s">
        <v>172</v>
      </c>
      <c r="G56" t="s">
        <v>173</v>
      </c>
      <c r="H56" s="7">
        <v>6.08</v>
      </c>
    </row>
    <row r="58" spans="1:8">
      <c r="A58" s="2" t="s">
        <v>101</v>
      </c>
      <c r="B58" s="1" t="s">
        <v>174</v>
      </c>
      <c r="F58" s="6" t="s">
        <v>175</v>
      </c>
      <c r="H58" s="7">
        <v>6.95</v>
      </c>
    </row>
  </sheetData>
  <hyperlinks>
    <hyperlink ref="F2" r:id="rId1" xr:uid="{C9D2DF27-DD22-473B-A971-656759D01BE7}"/>
    <hyperlink ref="F4" r:id="rId2" xr:uid="{52D4AC2D-CA42-4A41-9FCD-EB2894E0E862}"/>
    <hyperlink ref="F22" r:id="rId3" xr:uid="{E60379F3-8074-4786-9548-C8D72F6BA1DB}"/>
    <hyperlink ref="F23" r:id="rId4" xr:uid="{880D4B56-79AE-4DFB-B48E-184E7EB23053}"/>
    <hyperlink ref="F55" r:id="rId5" xr:uid="{B2774B98-9BC8-411A-B380-A558164AA907}"/>
    <hyperlink ref="F42" r:id="rId6" xr:uid="{C1DCDB0A-03AD-4C21-B331-6FE4EA895C27}"/>
    <hyperlink ref="F44" r:id="rId7" xr:uid="{93249668-F187-4455-A31A-A35D361882EA}"/>
    <hyperlink ref="F45" r:id="rId8" xr:uid="{4AFE61B6-4DD9-4057-940A-B1908C2F303D}"/>
    <hyperlink ref="F47" r:id="rId9" xr:uid="{C4C5AC0B-01B5-453D-B534-D2DDF3FFE41F}"/>
    <hyperlink ref="F48" r:id="rId10" xr:uid="{1EA278C2-DD4E-4C91-BDE5-4861DBAEB539}"/>
    <hyperlink ref="F49" r:id="rId11" xr:uid="{1C911A62-1A76-424C-95A8-8FFEF771A112}"/>
    <hyperlink ref="F46" r:id="rId12" xr:uid="{B5ECDF55-C0D9-4A8B-AC5D-1C3879E111E6}"/>
    <hyperlink ref="F56" r:id="rId13" xr:uid="{11B30D82-5AAC-478D-9283-6ACA85A8371A}"/>
    <hyperlink ref="F58" r:id="rId14" xr:uid="{C9DC104F-ED2D-426F-864E-79BCFFACA12E}"/>
    <hyperlink ref="F3" r:id="rId15" xr:uid="{9B038BFE-5469-4632-B11E-DAFCB6A349B5}"/>
    <hyperlink ref="F5" r:id="rId16" xr:uid="{3F58B9E0-7E52-443A-81A8-68BC094C77CA}"/>
    <hyperlink ref="F6" r:id="rId17" xr:uid="{958DB8A7-B1E5-46A2-A237-8AC5B85CF762}"/>
    <hyperlink ref="F7" r:id="rId18" xr:uid="{24C8D397-67A2-48F0-8C7D-78D3A4173E0D}"/>
    <hyperlink ref="F8" r:id="rId19" xr:uid="{55F49628-ED8A-4CE5-B7C1-CCA82A71C7F0}"/>
    <hyperlink ref="F9" r:id="rId20" xr:uid="{7825A92D-2EF1-48EC-8FD3-5217E7EB15D5}"/>
    <hyperlink ref="F10" r:id="rId21" xr:uid="{2FC4D00F-3F72-42BA-9C2E-37A0A0CA3ED6}"/>
    <hyperlink ref="F11" r:id="rId22" xr:uid="{B6948B36-FA19-4C79-99C6-0D6EB1F01C9D}"/>
    <hyperlink ref="F12" r:id="rId23" xr:uid="{9105D9B0-EC7D-4C83-AAE8-DE34673AF831}"/>
    <hyperlink ref="F14" r:id="rId24" xr:uid="{84518517-7ED6-4D7C-9DFC-B4C5D7A96FA7}"/>
    <hyperlink ref="F15" r:id="rId25" xr:uid="{547F8115-4E33-4B4E-B09C-6A127AB7387E}"/>
    <hyperlink ref="F16" r:id="rId26" xr:uid="{39D4F271-B944-4F4E-9F89-E3A01A299F7C}"/>
    <hyperlink ref="F17" r:id="rId27" xr:uid="{C9D6E654-7989-4116-87B7-B64E9CC9C8B8}"/>
    <hyperlink ref="F18" r:id="rId28" xr:uid="{58A6A8B9-FCE6-4613-98A6-3AC617E75201}"/>
    <hyperlink ref="F20" r:id="rId29" xr:uid="{6B90DC50-0513-4AFD-8992-1FCC7EDB60DE}"/>
    <hyperlink ref="F24" r:id="rId30" xr:uid="{9901B79B-0730-461F-9018-392A5B9E4A66}"/>
    <hyperlink ref="F27" r:id="rId31" xr:uid="{81C42E07-681D-47CD-A0D8-80536B5A1BC1}"/>
    <hyperlink ref="F25" r:id="rId32" xr:uid="{87E6DFAC-EDCE-44B1-B18F-212DC94937EE}"/>
    <hyperlink ref="F26" r:id="rId33" xr:uid="{0D4EC2B1-5D92-44AC-8728-106B35C979D6}"/>
    <hyperlink ref="F28" r:id="rId34" xr:uid="{851F3672-28B1-401A-B9E9-D6C350D6DB66}"/>
    <hyperlink ref="F29" r:id="rId35" xr:uid="{E4807B13-7C8A-4CF5-8CC4-83DE97D39BEE}"/>
    <hyperlink ref="F30" r:id="rId36" xr:uid="{F8877483-5E1A-4277-B334-6D7B9E1137CF}"/>
    <hyperlink ref="F31" r:id="rId37" xr:uid="{3D06B958-6F43-445A-9FB8-ACAE4451B0F8}"/>
    <hyperlink ref="F32" r:id="rId38" xr:uid="{3B9B2A4A-20E2-4854-ADA5-A0ECA1434412}"/>
    <hyperlink ref="F33" r:id="rId39" xr:uid="{B1D28BF3-7B59-4C64-9A47-651B122A6834}"/>
    <hyperlink ref="F34" r:id="rId40" xr:uid="{9D6EEFE3-9B21-43F2-826C-65752F86C6FA}"/>
    <hyperlink ref="F35" r:id="rId41" xr:uid="{48D5607D-3415-439D-87B9-D28663982F24}"/>
    <hyperlink ref="F36" r:id="rId42" xr:uid="{BEB3BA19-74D7-45DC-9CB2-8FAF39E1AE1D}"/>
    <hyperlink ref="F50" r:id="rId43" xr:uid="{5E7C21B0-5321-4EFB-B431-F2491C119208}"/>
    <hyperlink ref="F38" r:id="rId44" xr:uid="{FF9587EF-6E2C-43E3-B11E-BCAE06233BE5}"/>
    <hyperlink ref="F39" r:id="rId45" xr:uid="{5D9D8079-EDE4-4E18-8C65-C58C29F13039}"/>
    <hyperlink ref="F40" r:id="rId46" xr:uid="{6B6DF99F-9987-4291-BF04-BF7ED7FCFF84}"/>
  </hyperlinks>
  <pageMargins left="0.7" right="0.7" top="0.75" bottom="0.75" header="0.3" footer="0.3"/>
  <pageSetup orientation="portrait" r:id="rId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new_esplay</vt:lpstr>
      <vt:lpstr>new_esplay!Print_Titles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Galeano</dc:creator>
  <cp:lastModifiedBy>Santiago Galeano</cp:lastModifiedBy>
  <dcterms:created xsi:type="dcterms:W3CDTF">2025-07-10T23:37:13Z</dcterms:created>
  <dcterms:modified xsi:type="dcterms:W3CDTF">2025-07-20T19:32:12Z</dcterms:modified>
</cp:coreProperties>
</file>