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ofa/Documents/College/ME_Project/ME_Project_Code/"/>
    </mc:Choice>
  </mc:AlternateContent>
  <xr:revisionPtr revIDLastSave="0" documentId="13_ncr:1_{B4EE404C-ADC6-D647-9FE4-93802ECC0C5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<sst xmlns="http://schemas.openxmlformats.org/spreadsheetml/2006/main" count="8" uniqueCount="8">
  <si>
    <t>xTest</t>
  </si>
  <si>
    <t>yTest</t>
  </si>
  <si>
    <t>xReal</t>
  </si>
  <si>
    <t>yReal</t>
  </si>
  <si>
    <t>Error (m)</t>
  </si>
  <si>
    <t>Error (cm)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</si>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</sst>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281" workbookViewId="0">
      <selection activeCell="B2" sqref="B2"/>
    </sheetView>
  </sheetViews>
  <sheetFormatPr baseColWidth="10" defaultColWidth="8.83203125" defaultRowHeight="15" x14ac:dyDescent="0.2"/>
  <cols>
    <col min="2" max="2" width="15.5" customWidth="1"/>
    <col min="3" max="3" width="14.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</row>
    <row r="2" spans="1:7" x14ac:dyDescent="0.2">
      <c r="A2" s="1">
        <v>0</v>
      </c>
      <c r="B2">
        <v>0.50020040080160322</v>
      </c>
      <c r="C2">
        <v>0.49378757515030058</v>
      </c>
      <c r="D2">
        <v>0.5</v>
      </c>
      <c r="E2">
        <v>0.5</v>
      </c>
      <c r="F2">
        <f>SQRT((D2-B2)^2 + (E2-C2)^2)</f>
        <v>6.2156562802688844E-3</v>
      </c>
      <c r="G2">
        <f>F2*100</f>
        <v>0.62156562802688842</v>
      </c>
    </row>
    <row r="3" spans="1:7" x14ac:dyDescent="0.2">
      <c r="A3" s="1">
        <v>1</v>
      </c>
      <c r="B3">
        <v>0.48096192384769543</v>
      </c>
      <c r="C3">
        <v>0.7983967935871743</v>
      </c>
      <c r="D3">
        <v>0.5</v>
      </c>
      <c r="E3">
        <v>0.75</v>
      </c>
      <c r="F3">
        <f t="shared" ref="F3:F8" si="0">SQRT((D3-B3)^2 + (E3-C3)^2)</f>
        <v>5.2006710846779221E-2</v>
      </c>
      <c r="G3">
        <f t="shared" ref="G3:G8" si="1">F3*100</f>
        <v>5.2006710846779223</v>
      </c>
    </row>
    <row r="4" spans="1:7" x14ac:dyDescent="0.2">
      <c r="A4" s="1">
        <v>2</v>
      </c>
      <c r="B4">
        <v>0.7342685370741483</v>
      </c>
      <c r="C4">
        <v>1.054909819639279</v>
      </c>
      <c r="D4">
        <v>0.75</v>
      </c>
      <c r="E4">
        <v>1</v>
      </c>
      <c r="F4">
        <f t="shared" si="0"/>
        <v>5.7118886706636667E-2</v>
      </c>
      <c r="G4">
        <f t="shared" si="1"/>
        <v>5.7118886706636669</v>
      </c>
    </row>
    <row r="5" spans="1:7" x14ac:dyDescent="0.2">
      <c r="A5" s="1">
        <v>3</v>
      </c>
      <c r="B5">
        <v>1.077354709418838</v>
      </c>
      <c r="C5">
        <v>1.3274549098196391</v>
      </c>
      <c r="D5">
        <v>1</v>
      </c>
      <c r="E5">
        <v>1.25</v>
      </c>
      <c r="F5">
        <f t="shared" si="0"/>
        <v>0.10946695448600594</v>
      </c>
      <c r="G5">
        <f t="shared" si="1"/>
        <v>10.946695448600593</v>
      </c>
    </row>
    <row r="6" spans="1:7" x14ac:dyDescent="0.2">
      <c r="A6" s="1">
        <v>4</v>
      </c>
      <c r="B6">
        <v>0.96513026052104212</v>
      </c>
      <c r="C6">
        <v>0.97474949899799601</v>
      </c>
      <c r="D6">
        <v>1</v>
      </c>
      <c r="E6">
        <v>1</v>
      </c>
      <c r="F6">
        <f t="shared" si="0"/>
        <v>4.3052137370664864E-2</v>
      </c>
      <c r="G6">
        <f t="shared" si="1"/>
        <v>4.3052137370664862</v>
      </c>
    </row>
    <row r="7" spans="1:7" x14ac:dyDescent="0.2">
      <c r="A7" s="1">
        <v>5</v>
      </c>
      <c r="B7">
        <v>1.016432865731463</v>
      </c>
      <c r="C7">
        <v>0.77274549098196388</v>
      </c>
      <c r="D7">
        <v>1</v>
      </c>
      <c r="E7">
        <v>0.75</v>
      </c>
      <c r="F7">
        <f t="shared" si="0"/>
        <v>2.8060585100081036E-2</v>
      </c>
      <c r="G7">
        <f t="shared" si="1"/>
        <v>2.8060585100081035</v>
      </c>
    </row>
    <row r="8" spans="1:7" x14ac:dyDescent="0.2">
      <c r="A8" s="1">
        <v>6</v>
      </c>
      <c r="B8">
        <v>1.0420841683366731</v>
      </c>
      <c r="C8">
        <v>0.55470941883767533</v>
      </c>
      <c r="D8">
        <v>1</v>
      </c>
      <c r="E8">
        <v>0.5</v>
      </c>
      <c r="F8">
        <f t="shared" si="0"/>
        <v>6.9023168096992035E-2</v>
      </c>
      <c r="G8">
        <f t="shared" si="1"/>
        <v>6.9023168096992036</v>
      </c>
    </row>
    <row r="10" spans="1:7" x14ac:dyDescent="0.2">
      <c r="F10" t="s">
        <v>6</v>
      </c>
      <c r="G10">
        <f>AVERAGE(G2:G8)</f>
        <v>5.2134871269632663</v>
      </c>
    </row>
    <row r="11" spans="1:7" x14ac:dyDescent="0.2">
      <c r="F11" t="s">
        <v>7</v>
      </c>
      <c r="G11">
        <f>MAX(G2:G8)</f>
        <v>10.946695448600593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Francis O Mahony (Umail)</cp:lastModifiedBy>
  <dcterms:created xsi:type="dcterms:W3CDTF">2024-04-16T17:47:50Z</dcterms:created>
  <dcterms:modified xsi:type="dcterms:W3CDTF">2024-04-17T15:03:51Z</dcterms:modified>
</cp:coreProperties>
</file>