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E13" i="1" l="1"/>
  <c r="G13" i="1" s="1"/>
  <c r="E14" i="1"/>
  <c r="G14" i="1" s="1"/>
  <c r="E4" i="1"/>
  <c r="G12" i="1"/>
  <c r="E6" i="1"/>
  <c r="E12" i="1"/>
  <c r="F4" i="1"/>
  <c r="G4" i="1"/>
  <c r="G6" i="1"/>
  <c r="E5" i="1"/>
  <c r="F6" i="1"/>
  <c r="F5" i="1"/>
  <c r="G5" i="1" l="1"/>
</calcChain>
</file>

<file path=xl/sharedStrings.xml><?xml version="1.0" encoding="utf-8"?>
<sst xmlns="http://schemas.openxmlformats.org/spreadsheetml/2006/main" count="20" uniqueCount="13">
  <si>
    <t>Massen er konstant</t>
  </si>
  <si>
    <t>Forsøk 1</t>
  </si>
  <si>
    <t>Forsøk 2</t>
  </si>
  <si>
    <t>Forsøk 3</t>
  </si>
  <si>
    <t>v1</t>
  </si>
  <si>
    <t>v2</t>
  </si>
  <si>
    <t>t</t>
  </si>
  <si>
    <t>F</t>
  </si>
  <si>
    <t>a</t>
  </si>
  <si>
    <t>F/a</t>
  </si>
  <si>
    <t>m</t>
  </si>
  <si>
    <t>a*m</t>
  </si>
  <si>
    <t>Krafta er konstant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</si>
</sst>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5" sqref="D15"/>
    </sheetView>
  </sheetViews>
  <sheetFormatPr baseColWidth="10" defaultRowHeight="15" x14ac:dyDescent="0.25"/>
  <sheetData>
    <row r="1" spans="1:7" x14ac:dyDescent="0.25">
      <c r="A1" t="s">
        <v>0</v>
      </c>
    </row>
    <row r="3" spans="1:7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5">
      <c r="A4" t="s">
        <v>1</v>
      </c>
      <c r="B4">
        <v>0.65</v>
      </c>
      <c r="C4">
        <v>1.21</v>
      </c>
      <c r="D4">
        <v>0.55879999999999996</v>
      </c>
      <c r="E4">
        <f>0.05*9.81</f>
        <v>0.49050000000000005</v>
      </c>
      <c r="F4">
        <f>(C4-B4)/D4</f>
        <v>1.0021474588403723</v>
      </c>
      <c r="G4">
        <f>E4/F4</f>
        <v>0.48944892857142858</v>
      </c>
    </row>
    <row r="5" spans="1:7" x14ac:dyDescent="0.25">
      <c r="A5" t="s">
        <v>2</v>
      </c>
      <c r="B5">
        <v>0.92</v>
      </c>
      <c r="C5">
        <v>1.72</v>
      </c>
      <c r="D5">
        <v>0.39279999999999998</v>
      </c>
      <c r="E5">
        <f>0.1*9.81</f>
        <v>0.98100000000000009</v>
      </c>
      <c r="F5">
        <f t="shared" ref="F5:F7" si="0">(C5-B5)/D5</f>
        <v>2.0366598778004072</v>
      </c>
      <c r="G5">
        <f>E5/F5</f>
        <v>0.48167100000000007</v>
      </c>
    </row>
    <row r="6" spans="1:7" x14ac:dyDescent="0.25">
      <c r="A6" t="s">
        <v>3</v>
      </c>
      <c r="B6">
        <v>1.1299999999999999</v>
      </c>
      <c r="C6">
        <v>2.11</v>
      </c>
      <c r="D6">
        <v>0.32169999999999999</v>
      </c>
      <c r="E6">
        <f>0.15*9.81</f>
        <v>1.4715</v>
      </c>
      <c r="F6">
        <f t="shared" si="0"/>
        <v>3.0463164438918247</v>
      </c>
      <c r="G6">
        <f t="shared" ref="G5:G7" si="1">E6/F6</f>
        <v>0.48304239795918369</v>
      </c>
    </row>
    <row r="9" spans="1:7" x14ac:dyDescent="0.25">
      <c r="A9" t="s">
        <v>12</v>
      </c>
    </row>
    <row r="11" spans="1:7" x14ac:dyDescent="0.25">
      <c r="B11" t="s">
        <v>4</v>
      </c>
      <c r="C11" t="s">
        <v>5</v>
      </c>
      <c r="D11" t="s">
        <v>6</v>
      </c>
      <c r="E11" t="s">
        <v>8</v>
      </c>
      <c r="F11" t="s">
        <v>10</v>
      </c>
      <c r="G11" t="s">
        <v>11</v>
      </c>
    </row>
    <row r="12" spans="1:7" x14ac:dyDescent="0.25">
      <c r="A12" t="s">
        <v>1</v>
      </c>
      <c r="B12">
        <v>0.64</v>
      </c>
      <c r="C12">
        <v>1.2</v>
      </c>
      <c r="D12">
        <v>0.56030000000000002</v>
      </c>
      <c r="E12">
        <f>(C12-B12)/D12</f>
        <v>0.99946457255041932</v>
      </c>
      <c r="F12">
        <v>0.46700000000000003</v>
      </c>
      <c r="G12">
        <f>E12*F12</f>
        <v>0.46674995538104586</v>
      </c>
    </row>
    <row r="13" spans="1:7" x14ac:dyDescent="0.25">
      <c r="A13" t="s">
        <v>2</v>
      </c>
      <c r="B13">
        <v>0.69</v>
      </c>
      <c r="C13">
        <v>1.28</v>
      </c>
      <c r="D13">
        <v>0.52490000000000003</v>
      </c>
      <c r="E13">
        <f t="shared" ref="E13:E14" si="2">(C13-B13)/D13</f>
        <v>1.1240236235473424</v>
      </c>
      <c r="F13">
        <v>0.41699999999999998</v>
      </c>
      <c r="G13">
        <f t="shared" ref="G13:G14" si="3">E13*F13</f>
        <v>0.46871785101924179</v>
      </c>
    </row>
    <row r="14" spans="1:7" x14ac:dyDescent="0.25">
      <c r="A14" t="s">
        <v>3</v>
      </c>
      <c r="B14">
        <v>0.73</v>
      </c>
      <c r="C14">
        <v>1.33</v>
      </c>
      <c r="D14">
        <v>0.49969999999999998</v>
      </c>
      <c r="E14">
        <f t="shared" si="2"/>
        <v>1.2007204322593559</v>
      </c>
      <c r="F14">
        <v>0.36699999999999999</v>
      </c>
      <c r="G14">
        <f t="shared" si="3"/>
        <v>0.44066439863918361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Vestfold Fylkeskommune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Torstein Solheim Ølberg</dc:creator>
  <cp:lastModifiedBy>Torstein Solheim Ølberg</cp:lastModifiedBy>
  <dcterms:created xsi:type="dcterms:W3CDTF">2014-11-21T12:53:19Z</dcterms:created>
  <dcterms:modified xsi:type="dcterms:W3CDTF">2014-11-21T13:35:34Z</dcterms:modified>
</cp:coreProperties>
</file>