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72600\Desktop\"/>
    </mc:Choice>
  </mc:AlternateContent>
  <xr:revisionPtr revIDLastSave="0" documentId="13_ncr:1_{D7B5127A-4559-4947-B742-FC71CFEA138C}" xr6:coauthVersionLast="36" xr6:coauthVersionMax="36" xr10:uidLastSave="{00000000-0000-0000-0000-000000000000}"/>
  <bookViews>
    <workbookView xWindow="0" yWindow="0" windowWidth="21570" windowHeight="7980" xr2:uid="{5EFBE1B2-BAC2-4D52-900A-B0810AA55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48" i="1"/>
  <c r="G49" i="1"/>
  <c r="G50" i="1"/>
  <c r="G51" i="1"/>
  <c r="G39" i="1"/>
  <c r="G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8" i="1"/>
  <c r="C22" i="1"/>
  <c r="E22" i="1"/>
  <c r="G22" i="1"/>
  <c r="C23" i="1"/>
  <c r="E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E21" i="1"/>
  <c r="G21" i="1"/>
  <c r="C21" i="1"/>
</calcChain>
</file>

<file path=xl/sharedStrings.xml><?xml version="1.0" encoding="utf-8"?>
<sst xmlns="http://schemas.openxmlformats.org/spreadsheetml/2006/main" count="68" uniqueCount="27">
  <si>
    <t>Function Name</t>
  </si>
  <si>
    <t>sin</t>
  </si>
  <si>
    <t>cos</t>
  </si>
  <si>
    <t>frac</t>
  </si>
  <si>
    <t>asin</t>
  </si>
  <si>
    <t>acos</t>
  </si>
  <si>
    <t>atan</t>
  </si>
  <si>
    <t>atan2</t>
  </si>
  <si>
    <t>sqrt</t>
  </si>
  <si>
    <t>exp</t>
  </si>
  <si>
    <t>log</t>
  </si>
  <si>
    <t>add</t>
  </si>
  <si>
    <t>sub</t>
  </si>
  <si>
    <t>mpy</t>
  </si>
  <si>
    <t>div</t>
  </si>
  <si>
    <t>N/A</t>
  </si>
  <si>
    <t>(MSPM0G) MathACL IQmath</t>
  </si>
  <si>
    <t>(MSPM0G) RTS IQmath</t>
  </si>
  <si>
    <t>(MSPM0L) RTS IQmath</t>
  </si>
  <si>
    <t>(MSPM0G) Float</t>
  </si>
  <si>
    <t>(MSPM0L) Float</t>
  </si>
  <si>
    <t>Benchmark tests performed with a set of dynamic values, 1000 iterations each. IQ value used is 24, tests run in IAR with Medium optimization (default).</t>
  </si>
  <si>
    <t>IAR 9.50.2</t>
  </si>
  <si>
    <t>Diff</t>
  </si>
  <si>
    <t>CCS 12.6.0</t>
  </si>
  <si>
    <t>IQMATH 1.10.00.xx , High speed Opt</t>
  </si>
  <si>
    <t>IQMath 1.00.00.xx, original measurements, IAR 9.20.x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</si>
</sst>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ont="1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DEE8-9C5C-474E-98AE-AF71E4A20B91}">
  <dimension ref="A1:O51"/>
  <sheetViews>
    <sheetView tabSelected="1" workbookViewId="0">
      <selection activeCell="I13" sqref="I13"/>
    </sheetView>
  </sheetViews>
  <sheetFormatPr defaultRowHeight="15" x14ac:dyDescent="0.25"/>
  <cols>
    <col min="1" max="1" width="14.5703125" bestFit="1" customWidth="1"/>
    <col min="2" max="2" width="26.7109375" bestFit="1" customWidth="1"/>
    <col min="3" max="3" width="21.7109375" bestFit="1" customWidth="1"/>
    <col min="4" max="4" width="23.140625" customWidth="1"/>
    <col min="5" max="5" width="21" bestFit="1" customWidth="1"/>
    <col min="6" max="6" width="22.28515625" bestFit="1" customWidth="1"/>
    <col min="7" max="7" width="18.42578125" customWidth="1"/>
    <col min="9" max="9" width="26.7109375" bestFit="1" customWidth="1"/>
    <col min="10" max="10" width="21.7109375" bestFit="1" customWidth="1"/>
    <col min="11" max="11" width="15.7109375" bestFit="1" customWidth="1"/>
  </cols>
  <sheetData>
    <row r="1" spans="1:6" x14ac:dyDescent="0.25">
      <c r="A1" t="s">
        <v>26</v>
      </c>
    </row>
    <row r="2" spans="1:6" x14ac:dyDescent="0.25">
      <c r="A2" s="1" t="s">
        <v>0</v>
      </c>
      <c r="B2" s="1" t="s">
        <v>16</v>
      </c>
      <c r="C2" s="1" t="s">
        <v>17</v>
      </c>
      <c r="D2" s="1" t="s">
        <v>19</v>
      </c>
      <c r="E2" s="1" t="s">
        <v>18</v>
      </c>
      <c r="F2" s="1" t="s">
        <v>20</v>
      </c>
    </row>
    <row r="3" spans="1:6" x14ac:dyDescent="0.25">
      <c r="A3" s="1" t="s">
        <v>1</v>
      </c>
      <c r="B3">
        <v>98</v>
      </c>
      <c r="C3">
        <v>291</v>
      </c>
      <c r="D3">
        <v>1260</v>
      </c>
      <c r="E3">
        <v>292</v>
      </c>
      <c r="F3">
        <v>1223</v>
      </c>
    </row>
    <row r="4" spans="1:6" x14ac:dyDescent="0.25">
      <c r="A4" s="1" t="s">
        <v>2</v>
      </c>
      <c r="B4">
        <v>99</v>
      </c>
      <c r="C4">
        <v>289</v>
      </c>
      <c r="D4">
        <v>1262</v>
      </c>
      <c r="E4">
        <v>291</v>
      </c>
      <c r="F4">
        <v>1227</v>
      </c>
    </row>
    <row r="5" spans="1:6" x14ac:dyDescent="0.25">
      <c r="A5" s="1" t="s">
        <v>3</v>
      </c>
      <c r="B5">
        <v>21</v>
      </c>
      <c r="C5">
        <v>21</v>
      </c>
      <c r="D5" t="s">
        <v>15</v>
      </c>
      <c r="E5">
        <v>24</v>
      </c>
      <c r="F5" t="s">
        <v>15</v>
      </c>
    </row>
    <row r="6" spans="1:6" x14ac:dyDescent="0.25">
      <c r="A6" s="1" t="s">
        <v>4</v>
      </c>
      <c r="B6">
        <v>310</v>
      </c>
      <c r="C6">
        <v>521</v>
      </c>
      <c r="D6">
        <v>1889</v>
      </c>
      <c r="E6">
        <v>522</v>
      </c>
      <c r="F6">
        <v>2056</v>
      </c>
    </row>
    <row r="7" spans="1:6" x14ac:dyDescent="0.25">
      <c r="A7" s="1" t="s">
        <v>5</v>
      </c>
      <c r="B7">
        <v>311</v>
      </c>
      <c r="C7">
        <v>523</v>
      </c>
      <c r="D7">
        <v>1889</v>
      </c>
      <c r="E7">
        <v>525</v>
      </c>
      <c r="F7">
        <v>2058</v>
      </c>
    </row>
    <row r="8" spans="1:6" x14ac:dyDescent="0.25">
      <c r="A8" s="1" t="s">
        <v>6</v>
      </c>
      <c r="B8">
        <v>264</v>
      </c>
      <c r="C8">
        <v>670</v>
      </c>
      <c r="D8">
        <v>1404</v>
      </c>
      <c r="E8">
        <v>671</v>
      </c>
      <c r="F8">
        <v>1540</v>
      </c>
    </row>
    <row r="9" spans="1:6" x14ac:dyDescent="0.25">
      <c r="A9" s="1" t="s">
        <v>7</v>
      </c>
      <c r="B9">
        <v>279</v>
      </c>
      <c r="C9">
        <v>675</v>
      </c>
      <c r="D9">
        <v>1379</v>
      </c>
      <c r="E9">
        <v>675</v>
      </c>
      <c r="F9">
        <v>1537</v>
      </c>
    </row>
    <row r="10" spans="1:6" x14ac:dyDescent="0.25">
      <c r="A10" s="1" t="s">
        <v>8</v>
      </c>
      <c r="B10">
        <v>105</v>
      </c>
      <c r="C10">
        <v>564</v>
      </c>
      <c r="D10">
        <v>238</v>
      </c>
      <c r="E10">
        <v>566</v>
      </c>
      <c r="F10">
        <v>254</v>
      </c>
    </row>
    <row r="11" spans="1:6" x14ac:dyDescent="0.25">
      <c r="A11" s="1" t="s">
        <v>9</v>
      </c>
      <c r="B11">
        <v>638</v>
      </c>
      <c r="C11">
        <v>645</v>
      </c>
      <c r="D11">
        <v>1663</v>
      </c>
      <c r="E11">
        <v>646</v>
      </c>
      <c r="F11">
        <v>1694</v>
      </c>
    </row>
    <row r="12" spans="1:6" x14ac:dyDescent="0.25">
      <c r="A12" s="1" t="s">
        <v>10</v>
      </c>
      <c r="B12">
        <v>892</v>
      </c>
      <c r="C12">
        <v>898</v>
      </c>
      <c r="D12">
        <v>1479</v>
      </c>
      <c r="E12">
        <v>905</v>
      </c>
      <c r="F12">
        <v>1513</v>
      </c>
    </row>
    <row r="13" spans="1:6" x14ac:dyDescent="0.25">
      <c r="A13" s="1" t="s">
        <v>11</v>
      </c>
      <c r="B13">
        <v>9</v>
      </c>
      <c r="C13">
        <v>9</v>
      </c>
      <c r="D13">
        <v>73</v>
      </c>
      <c r="E13">
        <v>11</v>
      </c>
      <c r="F13">
        <v>71</v>
      </c>
    </row>
    <row r="14" spans="1:6" x14ac:dyDescent="0.25">
      <c r="A14" s="1" t="s">
        <v>12</v>
      </c>
      <c r="B14">
        <v>9</v>
      </c>
      <c r="C14">
        <v>9</v>
      </c>
      <c r="D14">
        <v>70</v>
      </c>
      <c r="E14">
        <v>9</v>
      </c>
      <c r="F14">
        <v>69</v>
      </c>
    </row>
    <row r="15" spans="1:6" x14ac:dyDescent="0.25">
      <c r="A15" s="1" t="s">
        <v>13</v>
      </c>
      <c r="B15">
        <v>34</v>
      </c>
      <c r="C15">
        <v>63</v>
      </c>
      <c r="D15">
        <v>76</v>
      </c>
      <c r="E15">
        <v>65</v>
      </c>
      <c r="F15">
        <v>74</v>
      </c>
    </row>
    <row r="16" spans="1:6" x14ac:dyDescent="0.25">
      <c r="A16" s="1" t="s">
        <v>14</v>
      </c>
      <c r="B16">
        <v>52</v>
      </c>
      <c r="C16">
        <v>442</v>
      </c>
      <c r="D16">
        <v>228</v>
      </c>
      <c r="E16">
        <v>443</v>
      </c>
      <c r="F16">
        <v>294</v>
      </c>
    </row>
    <row r="18" spans="1:15" x14ac:dyDescent="0.25">
      <c r="A18" t="s">
        <v>21</v>
      </c>
    </row>
    <row r="19" spans="1:15" x14ac:dyDescent="0.25">
      <c r="A19" s="3" t="s">
        <v>25</v>
      </c>
      <c r="I19" s="4"/>
      <c r="J19" s="5"/>
      <c r="K19" s="5"/>
      <c r="L19" s="5"/>
      <c r="M19" s="5"/>
      <c r="N19" s="5"/>
      <c r="O19" s="5"/>
    </row>
    <row r="20" spans="1:15" x14ac:dyDescent="0.25">
      <c r="A20" s="2" t="s">
        <v>22</v>
      </c>
      <c r="B20" s="1" t="s">
        <v>16</v>
      </c>
      <c r="C20" s="1" t="s">
        <v>23</v>
      </c>
      <c r="D20" s="1" t="s">
        <v>17</v>
      </c>
      <c r="E20" s="1" t="s">
        <v>23</v>
      </c>
      <c r="F20" s="1" t="s">
        <v>19</v>
      </c>
      <c r="G20" s="1" t="s">
        <v>23</v>
      </c>
      <c r="H20" s="4"/>
      <c r="I20" s="6"/>
      <c r="J20" s="4"/>
      <c r="K20" s="4"/>
      <c r="L20" s="4"/>
      <c r="M20" s="4"/>
      <c r="N20" s="4"/>
      <c r="O20" s="4"/>
    </row>
    <row r="21" spans="1:15" x14ac:dyDescent="0.25">
      <c r="A21" s="1" t="s">
        <v>1</v>
      </c>
      <c r="B21">
        <v>99</v>
      </c>
      <c r="C21">
        <f t="shared" ref="C21:C34" si="0">B3-B21</f>
        <v>-1</v>
      </c>
      <c r="D21">
        <v>293</v>
      </c>
      <c r="E21">
        <f t="shared" ref="E21:E34" si="1">C3-D21</f>
        <v>-2</v>
      </c>
      <c r="F21">
        <v>1254</v>
      </c>
      <c r="G21">
        <f>D3-F21</f>
        <v>6</v>
      </c>
      <c r="H21" s="1"/>
      <c r="I21" s="4"/>
      <c r="J21" s="5"/>
      <c r="K21" s="5"/>
      <c r="L21" s="5"/>
      <c r="M21" s="5"/>
      <c r="N21" s="5"/>
      <c r="O21" s="5"/>
    </row>
    <row r="22" spans="1:15" x14ac:dyDescent="0.25">
      <c r="A22" s="1" t="s">
        <v>2</v>
      </c>
      <c r="B22">
        <v>98</v>
      </c>
      <c r="C22">
        <f t="shared" si="0"/>
        <v>1</v>
      </c>
      <c r="D22">
        <v>293</v>
      </c>
      <c r="E22">
        <f t="shared" si="1"/>
        <v>-4</v>
      </c>
      <c r="F22">
        <v>1258</v>
      </c>
      <c r="G22">
        <f>D4-F22</f>
        <v>4</v>
      </c>
      <c r="H22" s="1"/>
      <c r="I22" s="4"/>
      <c r="J22" s="5"/>
      <c r="K22" s="5"/>
      <c r="L22" s="5"/>
      <c r="M22" s="5"/>
      <c r="N22" s="5"/>
      <c r="O22" s="5"/>
    </row>
    <row r="23" spans="1:15" x14ac:dyDescent="0.25">
      <c r="A23" s="1" t="s">
        <v>3</v>
      </c>
      <c r="B23">
        <v>22</v>
      </c>
      <c r="C23">
        <f t="shared" si="0"/>
        <v>-1</v>
      </c>
      <c r="D23">
        <v>21</v>
      </c>
      <c r="E23">
        <f t="shared" si="1"/>
        <v>0</v>
      </c>
      <c r="F23" t="s">
        <v>15</v>
      </c>
      <c r="H23" s="1"/>
      <c r="I23" s="4"/>
      <c r="J23" s="5"/>
      <c r="K23" s="5"/>
      <c r="L23" s="5"/>
      <c r="M23" s="5"/>
      <c r="N23" s="5"/>
      <c r="O23" s="5"/>
    </row>
    <row r="24" spans="1:15" x14ac:dyDescent="0.25">
      <c r="A24" s="1" t="s">
        <v>4</v>
      </c>
      <c r="B24">
        <v>318</v>
      </c>
      <c r="C24">
        <f t="shared" si="0"/>
        <v>-8</v>
      </c>
      <c r="D24">
        <v>524</v>
      </c>
      <c r="E24">
        <f t="shared" si="1"/>
        <v>-3</v>
      </c>
      <c r="F24">
        <v>1873</v>
      </c>
      <c r="G24">
        <f t="shared" ref="G24:G34" si="2">D6-F24</f>
        <v>16</v>
      </c>
      <c r="H24" s="1"/>
      <c r="I24" s="4"/>
      <c r="J24" s="5"/>
      <c r="K24" s="5"/>
      <c r="L24" s="5"/>
      <c r="M24" s="5"/>
      <c r="N24" s="5"/>
      <c r="O24" s="5"/>
    </row>
    <row r="25" spans="1:15" x14ac:dyDescent="0.25">
      <c r="A25" s="1" t="s">
        <v>5</v>
      </c>
      <c r="B25">
        <v>319</v>
      </c>
      <c r="C25">
        <f t="shared" si="0"/>
        <v>-8</v>
      </c>
      <c r="D25">
        <v>525</v>
      </c>
      <c r="E25">
        <f t="shared" si="1"/>
        <v>-2</v>
      </c>
      <c r="F25">
        <v>1883</v>
      </c>
      <c r="G25">
        <f t="shared" si="2"/>
        <v>6</v>
      </c>
      <c r="H25" s="1"/>
      <c r="I25" s="4"/>
      <c r="J25" s="5"/>
      <c r="K25" s="5"/>
      <c r="L25" s="5"/>
      <c r="M25" s="5"/>
      <c r="N25" s="5"/>
      <c r="O25" s="5"/>
    </row>
    <row r="26" spans="1:15" x14ac:dyDescent="0.25">
      <c r="A26" s="1" t="s">
        <v>6</v>
      </c>
      <c r="B26">
        <v>190</v>
      </c>
      <c r="C26">
        <f t="shared" si="0"/>
        <v>74</v>
      </c>
      <c r="D26">
        <v>671</v>
      </c>
      <c r="E26">
        <f t="shared" si="1"/>
        <v>-1</v>
      </c>
      <c r="F26">
        <v>1401</v>
      </c>
      <c r="G26">
        <f t="shared" si="2"/>
        <v>3</v>
      </c>
      <c r="H26" s="1"/>
      <c r="I26" s="4"/>
      <c r="J26" s="5"/>
      <c r="K26" s="5"/>
      <c r="L26" s="5"/>
      <c r="M26" s="5"/>
      <c r="N26" s="5"/>
      <c r="O26" s="5"/>
    </row>
    <row r="27" spans="1:15" x14ac:dyDescent="0.25">
      <c r="A27" s="1" t="s">
        <v>7</v>
      </c>
      <c r="B27">
        <v>188</v>
      </c>
      <c r="C27">
        <f t="shared" si="0"/>
        <v>91</v>
      </c>
      <c r="D27">
        <v>678</v>
      </c>
      <c r="E27">
        <f t="shared" si="1"/>
        <v>-3</v>
      </c>
      <c r="F27">
        <v>1378</v>
      </c>
      <c r="G27">
        <f t="shared" si="2"/>
        <v>1</v>
      </c>
      <c r="H27" s="1"/>
      <c r="I27" s="4"/>
      <c r="J27" s="5"/>
      <c r="K27" s="5"/>
      <c r="L27" s="5"/>
      <c r="M27" s="5"/>
      <c r="N27" s="5"/>
      <c r="O27" s="5"/>
    </row>
    <row r="28" spans="1:15" x14ac:dyDescent="0.25">
      <c r="A28" s="1" t="s">
        <v>8</v>
      </c>
      <c r="B28">
        <v>109</v>
      </c>
      <c r="C28">
        <f t="shared" si="0"/>
        <v>-4</v>
      </c>
      <c r="D28">
        <v>553</v>
      </c>
      <c r="E28">
        <f t="shared" si="1"/>
        <v>11</v>
      </c>
      <c r="F28">
        <v>236</v>
      </c>
      <c r="G28">
        <f t="shared" si="2"/>
        <v>2</v>
      </c>
      <c r="H28" s="1"/>
      <c r="I28" s="4"/>
      <c r="J28" s="5"/>
      <c r="K28" s="5"/>
      <c r="L28" s="5"/>
      <c r="M28" s="5"/>
      <c r="N28" s="5"/>
      <c r="O28" s="5"/>
    </row>
    <row r="29" spans="1:15" x14ac:dyDescent="0.25">
      <c r="A29" s="1" t="s">
        <v>9</v>
      </c>
      <c r="B29">
        <v>605</v>
      </c>
      <c r="C29">
        <f t="shared" si="0"/>
        <v>33</v>
      </c>
      <c r="D29">
        <v>604</v>
      </c>
      <c r="E29">
        <f t="shared" si="1"/>
        <v>41</v>
      </c>
      <c r="F29">
        <v>1661</v>
      </c>
      <c r="G29">
        <f t="shared" si="2"/>
        <v>2</v>
      </c>
      <c r="H29" s="1"/>
      <c r="I29" s="4"/>
      <c r="J29" s="5"/>
      <c r="K29" s="5"/>
      <c r="L29" s="5"/>
      <c r="M29" s="5"/>
      <c r="N29" s="5"/>
      <c r="O29" s="5"/>
    </row>
    <row r="30" spans="1:15" x14ac:dyDescent="0.25">
      <c r="A30" s="1" t="s">
        <v>10</v>
      </c>
      <c r="B30">
        <v>828</v>
      </c>
      <c r="C30">
        <f t="shared" si="0"/>
        <v>64</v>
      </c>
      <c r="D30">
        <v>826</v>
      </c>
      <c r="E30">
        <f t="shared" si="1"/>
        <v>72</v>
      </c>
      <c r="F30">
        <v>1472</v>
      </c>
      <c r="G30">
        <f t="shared" si="2"/>
        <v>7</v>
      </c>
      <c r="H30" s="1"/>
      <c r="I30" s="4"/>
      <c r="J30" s="5"/>
      <c r="K30" s="5"/>
      <c r="L30" s="5"/>
      <c r="M30" s="5"/>
      <c r="N30" s="5"/>
      <c r="O30" s="5"/>
    </row>
    <row r="31" spans="1:15" x14ac:dyDescent="0.25">
      <c r="A31" s="1" t="s">
        <v>11</v>
      </c>
      <c r="B31">
        <v>9</v>
      </c>
      <c r="C31">
        <f t="shared" si="0"/>
        <v>0</v>
      </c>
      <c r="D31">
        <v>9</v>
      </c>
      <c r="E31">
        <f t="shared" si="1"/>
        <v>0</v>
      </c>
      <c r="F31">
        <v>72</v>
      </c>
      <c r="G31">
        <f t="shared" si="2"/>
        <v>1</v>
      </c>
      <c r="H31" s="1"/>
      <c r="I31" s="4"/>
      <c r="J31" s="5"/>
      <c r="K31" s="5"/>
      <c r="L31" s="5"/>
      <c r="M31" s="5"/>
      <c r="N31" s="5"/>
      <c r="O31" s="5"/>
    </row>
    <row r="32" spans="1:15" x14ac:dyDescent="0.25">
      <c r="A32" s="1" t="s">
        <v>12</v>
      </c>
      <c r="B32">
        <v>9</v>
      </c>
      <c r="C32">
        <f t="shared" si="0"/>
        <v>0</v>
      </c>
      <c r="D32">
        <v>9</v>
      </c>
      <c r="E32">
        <f t="shared" si="1"/>
        <v>0</v>
      </c>
      <c r="F32">
        <v>69</v>
      </c>
      <c r="G32">
        <f t="shared" si="2"/>
        <v>1</v>
      </c>
      <c r="H32" s="1"/>
      <c r="I32" s="4"/>
      <c r="J32" s="5"/>
      <c r="K32" s="5"/>
      <c r="L32" s="5"/>
      <c r="M32" s="5"/>
      <c r="N32" s="5"/>
      <c r="O32" s="5"/>
    </row>
    <row r="33" spans="1:15" x14ac:dyDescent="0.25">
      <c r="A33" s="1" t="s">
        <v>13</v>
      </c>
      <c r="B33">
        <v>33</v>
      </c>
      <c r="C33">
        <f t="shared" si="0"/>
        <v>1</v>
      </c>
      <c r="D33">
        <v>54</v>
      </c>
      <c r="E33">
        <f t="shared" si="1"/>
        <v>9</v>
      </c>
      <c r="F33">
        <v>75</v>
      </c>
      <c r="G33">
        <f t="shared" si="2"/>
        <v>1</v>
      </c>
      <c r="H33" s="1"/>
      <c r="I33" s="4"/>
      <c r="J33" s="5"/>
      <c r="K33" s="5"/>
      <c r="L33" s="5"/>
      <c r="M33" s="5"/>
      <c r="N33" s="5"/>
      <c r="O33" s="5"/>
    </row>
    <row r="34" spans="1:15" x14ac:dyDescent="0.25">
      <c r="A34" s="1" t="s">
        <v>14</v>
      </c>
      <c r="B34">
        <v>51</v>
      </c>
      <c r="C34">
        <f t="shared" si="0"/>
        <v>1</v>
      </c>
      <c r="D34">
        <v>444</v>
      </c>
      <c r="E34">
        <f t="shared" si="1"/>
        <v>-2</v>
      </c>
      <c r="F34">
        <v>227</v>
      </c>
      <c r="G34">
        <f t="shared" si="2"/>
        <v>1</v>
      </c>
      <c r="H34" s="1"/>
      <c r="I34" s="4"/>
      <c r="J34" s="5"/>
      <c r="K34" s="5"/>
      <c r="L34" s="5"/>
      <c r="M34" s="5"/>
      <c r="N34" s="5"/>
      <c r="O34" s="5"/>
    </row>
    <row r="37" spans="1:15" x14ac:dyDescent="0.25">
      <c r="A37" s="2" t="s">
        <v>24</v>
      </c>
      <c r="B37" s="1" t="s">
        <v>16</v>
      </c>
      <c r="C37" s="1" t="s">
        <v>23</v>
      </c>
      <c r="D37" s="1" t="s">
        <v>17</v>
      </c>
      <c r="E37" s="1" t="s">
        <v>23</v>
      </c>
      <c r="F37" s="1" t="s">
        <v>19</v>
      </c>
      <c r="G37" s="1" t="s">
        <v>23</v>
      </c>
    </row>
    <row r="38" spans="1:15" x14ac:dyDescent="0.25">
      <c r="A38" s="1" t="s">
        <v>1</v>
      </c>
      <c r="B38">
        <v>607</v>
      </c>
      <c r="C38">
        <f>B3-B38</f>
        <v>-509</v>
      </c>
      <c r="D38">
        <v>898</v>
      </c>
      <c r="E38">
        <f>C3-D38</f>
        <v>-607</v>
      </c>
      <c r="F38">
        <v>3421</v>
      </c>
      <c r="G38">
        <f>D3-F38</f>
        <v>-2161</v>
      </c>
    </row>
    <row r="39" spans="1:15" x14ac:dyDescent="0.25">
      <c r="A39" s="1" t="s">
        <v>2</v>
      </c>
      <c r="B39">
        <v>607</v>
      </c>
      <c r="C39">
        <f t="shared" ref="C39:C51" si="3">B4-B39</f>
        <v>-508</v>
      </c>
      <c r="D39">
        <v>884</v>
      </c>
      <c r="E39">
        <f t="shared" ref="E39:E51" si="4">C4-D39</f>
        <v>-595</v>
      </c>
      <c r="F39">
        <v>3448</v>
      </c>
      <c r="G39">
        <f>D4-F39</f>
        <v>-2186</v>
      </c>
    </row>
    <row r="40" spans="1:15" x14ac:dyDescent="0.25">
      <c r="A40" s="1" t="s">
        <v>3</v>
      </c>
      <c r="B40">
        <v>53</v>
      </c>
      <c r="C40">
        <f t="shared" si="3"/>
        <v>-32</v>
      </c>
      <c r="D40">
        <v>52</v>
      </c>
      <c r="E40">
        <f t="shared" si="4"/>
        <v>-31</v>
      </c>
    </row>
    <row r="41" spans="1:15" x14ac:dyDescent="0.25">
      <c r="A41" s="1" t="s">
        <v>4</v>
      </c>
      <c r="B41">
        <v>809</v>
      </c>
      <c r="C41">
        <f t="shared" si="3"/>
        <v>-499</v>
      </c>
      <c r="D41">
        <v>1422</v>
      </c>
      <c r="E41">
        <f t="shared" si="4"/>
        <v>-901</v>
      </c>
      <c r="F41">
        <v>3061</v>
      </c>
      <c r="G41">
        <f t="shared" ref="G41:G51" si="5">D6-F41</f>
        <v>-1172</v>
      </c>
    </row>
    <row r="42" spans="1:15" x14ac:dyDescent="0.25">
      <c r="A42" s="1" t="s">
        <v>5</v>
      </c>
      <c r="B42">
        <v>810</v>
      </c>
      <c r="C42">
        <f t="shared" si="3"/>
        <v>-499</v>
      </c>
      <c r="D42">
        <v>1424</v>
      </c>
      <c r="E42">
        <f t="shared" si="4"/>
        <v>-901</v>
      </c>
      <c r="F42">
        <v>2613</v>
      </c>
      <c r="G42">
        <f t="shared" si="5"/>
        <v>-724</v>
      </c>
    </row>
    <row r="43" spans="1:15" x14ac:dyDescent="0.25">
      <c r="A43" s="1" t="s">
        <v>6</v>
      </c>
      <c r="B43">
        <v>496</v>
      </c>
      <c r="C43">
        <f t="shared" si="3"/>
        <v>-232</v>
      </c>
      <c r="D43">
        <v>1913</v>
      </c>
      <c r="E43">
        <f t="shared" si="4"/>
        <v>-1243</v>
      </c>
      <c r="F43">
        <v>2256</v>
      </c>
      <c r="G43">
        <f t="shared" si="5"/>
        <v>-852</v>
      </c>
    </row>
    <row r="44" spans="1:15" x14ac:dyDescent="0.25">
      <c r="A44" s="1" t="s">
        <v>7</v>
      </c>
      <c r="B44">
        <v>496</v>
      </c>
      <c r="C44">
        <f t="shared" si="3"/>
        <v>-217</v>
      </c>
      <c r="D44">
        <v>1968</v>
      </c>
      <c r="E44">
        <f t="shared" si="4"/>
        <v>-1293</v>
      </c>
      <c r="F44">
        <v>2546</v>
      </c>
      <c r="G44">
        <f t="shared" si="5"/>
        <v>-1167</v>
      </c>
    </row>
    <row r="45" spans="1:15" x14ac:dyDescent="0.25">
      <c r="A45" s="1" t="s">
        <v>8</v>
      </c>
      <c r="B45">
        <v>278</v>
      </c>
      <c r="C45">
        <f t="shared" si="3"/>
        <v>-173</v>
      </c>
      <c r="D45">
        <v>1675</v>
      </c>
      <c r="E45">
        <f t="shared" si="4"/>
        <v>-1111</v>
      </c>
      <c r="F45">
        <v>504</v>
      </c>
      <c r="G45">
        <f t="shared" si="5"/>
        <v>-266</v>
      </c>
    </row>
    <row r="46" spans="1:15" x14ac:dyDescent="0.25">
      <c r="A46" s="1" t="s">
        <v>9</v>
      </c>
      <c r="B46">
        <v>1748</v>
      </c>
      <c r="C46">
        <f t="shared" si="3"/>
        <v>-1110</v>
      </c>
      <c r="D46">
        <v>1748</v>
      </c>
      <c r="E46">
        <f t="shared" si="4"/>
        <v>-1103</v>
      </c>
      <c r="F46">
        <v>2531</v>
      </c>
      <c r="G46">
        <f t="shared" si="5"/>
        <v>-868</v>
      </c>
    </row>
    <row r="47" spans="1:15" x14ac:dyDescent="0.25">
      <c r="A47" s="1" t="s">
        <v>10</v>
      </c>
      <c r="B47">
        <v>2436</v>
      </c>
      <c r="C47">
        <f t="shared" si="3"/>
        <v>-1544</v>
      </c>
      <c r="D47">
        <v>2444</v>
      </c>
      <c r="E47">
        <f t="shared" si="4"/>
        <v>-1546</v>
      </c>
      <c r="F47">
        <v>2710</v>
      </c>
      <c r="G47">
        <f t="shared" si="5"/>
        <v>-1231</v>
      </c>
    </row>
    <row r="48" spans="1:15" x14ac:dyDescent="0.25">
      <c r="A48" s="1" t="s">
        <v>11</v>
      </c>
      <c r="B48">
        <v>2</v>
      </c>
      <c r="C48">
        <f t="shared" si="3"/>
        <v>7</v>
      </c>
      <c r="D48">
        <v>2</v>
      </c>
      <c r="E48">
        <f t="shared" si="4"/>
        <v>7</v>
      </c>
      <c r="F48">
        <v>2</v>
      </c>
      <c r="G48">
        <f t="shared" si="5"/>
        <v>71</v>
      </c>
    </row>
    <row r="49" spans="1:7" x14ac:dyDescent="0.25">
      <c r="A49" s="1" t="s">
        <v>12</v>
      </c>
      <c r="B49">
        <v>2</v>
      </c>
      <c r="C49">
        <f t="shared" si="3"/>
        <v>7</v>
      </c>
      <c r="D49">
        <v>2</v>
      </c>
      <c r="E49">
        <f t="shared" si="4"/>
        <v>7</v>
      </c>
      <c r="F49">
        <v>2</v>
      </c>
      <c r="G49">
        <f t="shared" si="5"/>
        <v>68</v>
      </c>
    </row>
    <row r="50" spans="1:7" x14ac:dyDescent="0.25">
      <c r="A50" s="1" t="s">
        <v>13</v>
      </c>
      <c r="B50">
        <v>74</v>
      </c>
      <c r="C50">
        <f t="shared" si="3"/>
        <v>-40</v>
      </c>
      <c r="D50">
        <v>180</v>
      </c>
      <c r="E50">
        <f t="shared" si="4"/>
        <v>-117</v>
      </c>
      <c r="F50">
        <v>2</v>
      </c>
      <c r="G50">
        <f t="shared" si="5"/>
        <v>74</v>
      </c>
    </row>
    <row r="51" spans="1:7" x14ac:dyDescent="0.25">
      <c r="A51" s="1" t="s">
        <v>14</v>
      </c>
      <c r="B51">
        <v>87</v>
      </c>
      <c r="C51">
        <f t="shared" si="3"/>
        <v>-35</v>
      </c>
      <c r="D51">
        <v>1306</v>
      </c>
      <c r="E51">
        <f t="shared" si="4"/>
        <v>-864</v>
      </c>
      <c r="F51">
        <v>2</v>
      </c>
      <c r="G51">
        <f t="shared" si="5"/>
        <v>226</v>
      </c>
    </row>
  </sheetData>
  <conditionalFormatting sqref="C21:C34 G21:G34 E21:E34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38:C51 E38:E51 G38:G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21:M34 K21:K34 O21:O3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Instruments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Perez-Aviles, Herbert</dc:creator>
  <cp:lastModifiedBy>Reynoso, Luis</cp:lastModifiedBy>
  <dcterms:created xsi:type="dcterms:W3CDTF">2022-06-23T22:37:35Z</dcterms:created>
  <dcterms:modified xsi:type="dcterms:W3CDTF">2024-04-03T01:10:10Z</dcterms:modified>
</cp:coreProperties>
</file>