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codeName="ЭтаКнига"/>
  <xr:revisionPtr revIDLastSave="5" documentId="13_ncr:1_{904D9279-F833-4683-821C-5BCD06B097BE}" xr6:coauthVersionLast="47" xr6:coauthVersionMax="47" xr10:uidLastSave="{531B5E3C-67E3-4B77-9B71-D22CA1E4A32F}"/>
  <bookViews>
    <workbookView xWindow="-120" yWindow="-120" windowWidth="29040" windowHeight="15990" xr2:uid="{00000000-000D-0000-FFFF-FFFF00000000}"/>
  </bookViews>
  <sheets>
    <sheet name="Weather" sheetId="1" r:id="rId1"/>
  </sheets>
  <definedNames>
    <definedName name="_xlnm._FilterDatabase" localSheetId="0" hidden="1">Weather!$A$1:$D$1</definedName>
    <definedName name="Влаж">Weather!$C:$C</definedName>
    <definedName name="Давл">Weather!$D:$D</definedName>
    <definedName name="Дата">Weather!$A:$A</definedName>
    <definedName name="Напряж">Weather!$E:$E</definedName>
    <definedName name="Темп">Weather!$B:$B</definedName>
    <definedName name="Част">Weather!$F:$F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I7" i="1" l="1"/>
  <c r="L1" i="1" l="1"/>
  <c r="K1" i="1"/>
  <c r="J1" i="1"/>
  <c r="K7" i="1" l="1"/>
  <c r="J7" i="1"/>
  <c r="M7" i="1" s="1"/>
  <c r="L7" i="1"/>
</calcChain>
</file>

<file path=xl/sharedStrings.xml><?xml version="1.0" encoding="utf-8"?>
<sst xmlns="http://schemas.openxmlformats.org/spreadsheetml/2006/main" count="2062" uniqueCount="1303">
  <si>
    <t>Дата</t>
  </si>
  <si>
    <t>Влажность, %</t>
  </si>
  <si>
    <t>Давление, кПа</t>
  </si>
  <si>
    <r>
      <t xml:space="preserve">Температура, </t>
    </r>
    <r>
      <rPr>
        <b/>
        <sz val="11"/>
        <color theme="1"/>
        <rFont val="Calibri"/>
        <family val="2"/>
        <charset val="204"/>
      </rPr>
      <t>°С</t>
    </r>
  </si>
  <si>
    <t>Напряжение, В</t>
  </si>
  <si>
    <t>Частота, Гц</t>
  </si>
  <si>
    <t>Сегодня</t>
  </si>
  <si>
    <t>101.95</t>
  </si>
  <si>
    <t>Открыл, переписал, ЗАКРОЙ файл!</t>
  </si>
  <si>
    <t>60,0</t>
  </si>
  <si>
    <t>21,4</t>
  </si>
  <si>
    <t>61,0</t>
  </si>
  <si>
    <t>24.09.2021</t>
  </si>
  <si>
    <t>24.09.2019</t>
  </si>
  <si>
    <t>24.09.2020</t>
  </si>
  <si>
    <t>05.10.2018</t>
  </si>
  <si>
    <t>06.10.2018</t>
  </si>
  <si>
    <t>07.10.2018</t>
  </si>
  <si>
    <t>08.10.2018</t>
  </si>
  <si>
    <t>09.10.2018</t>
  </si>
  <si>
    <t>10.10.2018</t>
  </si>
  <si>
    <t>11.10.2018</t>
  </si>
  <si>
    <t>12.10.2018</t>
  </si>
  <si>
    <t>13.10.2018</t>
  </si>
  <si>
    <t>14.10.2018</t>
  </si>
  <si>
    <t>15.10.2018</t>
  </si>
  <si>
    <t>16.10.2018</t>
  </si>
  <si>
    <t>17.10.2018</t>
  </si>
  <si>
    <t>18.10.2018</t>
  </si>
  <si>
    <t>19.10.2018</t>
  </si>
  <si>
    <t>20.10.2018</t>
  </si>
  <si>
    <t>21.10.2018</t>
  </si>
  <si>
    <t>22.10.2018</t>
  </si>
  <si>
    <t>23.10.2018</t>
  </si>
  <si>
    <t>24.10.2018</t>
  </si>
  <si>
    <t>25.10.2018</t>
  </si>
  <si>
    <t>26.10.2018</t>
  </si>
  <si>
    <t>27.10.2018</t>
  </si>
  <si>
    <t>28.10.2018</t>
  </si>
  <si>
    <t>29.10.2018</t>
  </si>
  <si>
    <t>30.10.2018</t>
  </si>
  <si>
    <t>31.10.2018</t>
  </si>
  <si>
    <t>01.11.2018</t>
  </si>
  <si>
    <t>02.11.2018</t>
  </si>
  <si>
    <t>03.11.2018</t>
  </si>
  <si>
    <t>04.11.2018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</si>
  <si>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</si>
  <si>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</si>
  <si>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</si>
  <si>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</si>
  <si>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</si>
  <si>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</si>
  <si>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</si>
  <si>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</si>
  <si>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</si>
  <si>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</si>
  <si>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</si>
  <si>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</si>
  <si>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17.11.2018</t>
  </si>
  <si>
    <t>18.11.2018</t>
  </si>
  <si>
    <t>19.11.2018</t>
  </si>
  <si>
    <t>20.11.2018</t>
  </si>
  <si>
    <t>21.11.2018</t>
  </si>
  <si>
    <t>22.11.2018</t>
  </si>
  <si>
    <t>23.11.2018</t>
  </si>
  <si>
    <t>24.11.2018</t>
  </si>
  <si>
    <t>25.11.2018</t>
  </si>
  <si>
    <t>26.11.2018</t>
  </si>
  <si>
    <t>27.11.2018</t>
  </si>
  <si>
    <t>28.11.2018</t>
  </si>
  <si>
    <t>29.11.2018</t>
  </si>
  <si>
    <t>30.11.2018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</si>
  <si>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</si>
  <si>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</si>
  <si>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</si>
  <si>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</si>
  <si>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</si>
  <si>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</si>
  <si>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</si>
  <si>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</si>
  <si>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</si>
  <si>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</si>
  <si>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</si>
  <si>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</si>
  <si>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</si>
  <si>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</si>
  <si>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</si>
  <si>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16.12.2018</t>
  </si>
  <si>
    <t>17.12.2018</t>
  </si>
  <si>
    <t>18.12.2018</t>
  </si>
  <si>
    <t>19.12.2018</t>
  </si>
  <si>
    <t>20.12.2018</t>
  </si>
  <si>
    <t>21.12.2018</t>
  </si>
  <si>
    <t>22.12.2018</t>
  </si>
  <si>
    <t>23.12.2018</t>
  </si>
  <si>
    <t>24.12.2018</t>
  </si>
  <si>
    <t>25.12.2018</t>
  </si>
  <si>
    <t>26.12.2018</t>
  </si>
  <si>
    <t>27.12.2018</t>
  </si>
  <si>
    <t>28.12.2018</t>
  </si>
  <si>
    <t>29.12.2018</t>
  </si>
  <si>
    <t>30.12.2018</t>
  </si>
  <si>
    <t>31.12.2018</t>
  </si>
  <si>
    <t>01.01.2019</t>
  </si>
  <si>
    <t>02.01.2019</t>
  </si>
  <si>
    <t>03.01.2019</t>
  </si>
  <si>
    <t>04.01.2019</t>
  </si>
  <si>
    <t>05.01.2019</t>
  </si>
  <si>
    <t>06.01.2019</t>
  </si>
  <si>
    <t>07.01.2019</t>
  </si>
  <si>
    <t>08.01.2019</t>
  </si>
  <si>
    <t>09.01.2019</t>
  </si>
  <si>
    <t>10.01.2019</t>
  </si>
  <si>
    <t>11.01.2019</t>
  </si>
  <si>
    <t>12.01.2019</t>
  </si>
  <si>
    <t>13.01.2019</t>
  </si>
  <si>
    <t>14.01.2019</t>
  </si>
  <si>
    <t>15.01.2019</t>
  </si>
  <si>
    <t>16.01.2019</t>
  </si>
  <si>
    <t>17.01.2019</t>
  </si>
  <si>
    <t>18.01.2019</t>
  </si>
  <si>
    <t>19.01.2019</t>
  </si>
  <si>
    <t>20.01.2019</t>
  </si>
  <si>
    <t>21.01.2019</t>
  </si>
  <si>
    <t>22.01.2019</t>
  </si>
  <si>
    <t>23.01.2019</t>
  </si>
  <si>
    <t>24.01.2019</t>
  </si>
  <si>
    <t>25.01.2019</t>
  </si>
  <si>
    <t>26.01.2019</t>
  </si>
  <si>
    <t>27.01.2019</t>
  </si>
  <si>
    <t>28.01.2019</t>
  </si>
  <si>
    <t>29.01.2019</t>
  </si>
  <si>
    <t>30.01.2019</t>
  </si>
  <si>
    <t>31.01.2019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</si>
  <si>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</si>
  <si>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</si>
  <si>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</si>
  <si>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</si>
  <si>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</si>
  <si>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</si>
  <si>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</si>
  <si>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</si>
  <si>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</si>
  <si>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10.02.2019</t>
  </si>
  <si>
    <t>11.02.2019</t>
  </si>
  <si>
    <t>12.02.2019</t>
  </si>
  <si>
    <t>13.02.2019</t>
  </si>
  <si>
    <t>14.02.2019</t>
  </si>
  <si>
    <t>15.02.2019</t>
  </si>
  <si>
    <t>16.02.2019</t>
  </si>
  <si>
    <t>17.02.2019</t>
  </si>
  <si>
    <t>18.02.2019</t>
  </si>
  <si>
    <t>19.02.2019</t>
  </si>
  <si>
    <t>20.02.2019</t>
  </si>
  <si>
    <t>21.02.2019</t>
  </si>
  <si>
    <t>22.02.2019</t>
  </si>
  <si>
    <t>23.02.2019</t>
  </si>
  <si>
    <t>24.02.2019</t>
  </si>
  <si>
    <t>25.02.2019</t>
  </si>
  <si>
    <t>26.02.2019</t>
  </si>
  <si>
    <t>27.02.2019</t>
  </si>
  <si>
    <t>28.02.2019</t>
  </si>
  <si>
    <t>01.03.2019</t>
  </si>
  <si>
    <t>02.03.2019</t>
  </si>
  <si>
    <t>03.03.2019</t>
  </si>
  <si>
    <t>04.03.2019</t>
  </si>
  <si>
    <t>05.03.2019</t>
  </si>
  <si>
    <t>06.03.2019</t>
  </si>
  <si>
    <t>07.03.2019</t>
  </si>
  <si>
    <t>08.03.2019</t>
  </si>
  <si>
    <t>09.03.2019</t>
  </si>
  <si>
    <t>10.03.2019</t>
  </si>
  <si>
    <t>11.03.2019</t>
  </si>
  <si>
    <t>12.03.2019</t>
  </si>
  <si>
    <t>13.03.2019</t>
  </si>
  <si>
    <t>14.03.2019</t>
  </si>
  <si>
    <t>15.03.2019</t>
  </si>
  <si>
    <t>16.03.2019</t>
  </si>
  <si>
    <t>17.03.2019</t>
  </si>
  <si>
    <t>18.03.2019</t>
  </si>
  <si>
    <t>19.03.2019</t>
  </si>
  <si>
    <t>20.03.2019</t>
  </si>
  <si>
    <t>21.03.2019</t>
  </si>
  <si>
    <t>22.03.2019</t>
  </si>
  <si>
    <t>23.03.2019</t>
  </si>
  <si>
    <t>24.03.2019</t>
  </si>
  <si>
    <t>25.03.2019</t>
  </si>
  <si>
    <t>26.03.2019</t>
  </si>
  <si>
    <t>27.03.2019</t>
  </si>
  <si>
    <t>28.03.2019</t>
  </si>
  <si>
    <t>29.03.2019</t>
  </si>
  <si>
    <t>30.03.2019</t>
  </si>
  <si>
    <t>31.03.2019</t>
  </si>
  <si>
    <t>01.04.2019</t>
  </si>
  <si>
    <t>02.04.2019</t>
  </si>
  <si>
    <t>03.04.2019</t>
  </si>
  <si>
    <t>04.04.2019</t>
  </si>
  <si>
    <t>05.04.2019</t>
  </si>
  <si>
    <t>06.04.2019</t>
  </si>
  <si>
    <t>07.04.2019</t>
  </si>
  <si>
    <t>08.04.2019</t>
  </si>
  <si>
    <t>09.04.2019</t>
  </si>
  <si>
    <t>10.04.2019</t>
  </si>
  <si>
    <t>11.04.2019</t>
  </si>
  <si>
    <t>12.04.2019</t>
  </si>
  <si>
    <t>13.04.2019</t>
  </si>
  <si>
    <t>14.04.2019</t>
  </si>
  <si>
    <t>15.04.2019</t>
  </si>
  <si>
    <t>16.04.2019</t>
  </si>
  <si>
    <t>17.04.2019</t>
  </si>
  <si>
    <t>18.04.2019</t>
  </si>
  <si>
    <t>19.04.2019</t>
  </si>
  <si>
    <t>20.04.2019</t>
  </si>
  <si>
    <t>21.04.2019</t>
  </si>
  <si>
    <t>22.04.2019</t>
  </si>
  <si>
    <t>23.04.2019</t>
  </si>
  <si>
    <t>24.04.2019</t>
  </si>
  <si>
    <t>25.04.2019</t>
  </si>
  <si>
    <t>26.04.2019</t>
  </si>
  <si>
    <t>27.04.2019</t>
  </si>
  <si>
    <t>28.04.2019</t>
  </si>
  <si>
    <t>29.04.2019</t>
  </si>
  <si>
    <t>30.04.2019</t>
  </si>
  <si>
    <t>01.05.2019</t>
  </si>
  <si>
    <t>02.05.2019</t>
  </si>
  <si>
    <t>03.05.2019</t>
  </si>
  <si>
    <t>04.05.2019</t>
  </si>
  <si>
    <t>05.05.2019</t>
  </si>
  <si>
    <t>06.05.2019</t>
  </si>
  <si>
    <t>07.05.2019</t>
  </si>
  <si>
    <t>08.05.2019</t>
  </si>
  <si>
    <t>09.05.2019</t>
  </si>
  <si>
    <t>10.05.2019</t>
  </si>
  <si>
    <t>11.05.2019</t>
  </si>
  <si>
    <t>12.05.2019</t>
  </si>
  <si>
    <t>13.05.2019</t>
  </si>
  <si>
    <t>14.05.2019</t>
  </si>
  <si>
    <t>15.05.2019</t>
  </si>
  <si>
    <t>16.05.2019</t>
  </si>
  <si>
    <t>17.05.2019</t>
  </si>
  <si>
    <t>18.05.2019</t>
  </si>
  <si>
    <t>19.05.2019</t>
  </si>
  <si>
    <t>20.05.2019</t>
  </si>
  <si>
    <t>21.05.2019</t>
  </si>
  <si>
    <t>22.05.2019</t>
  </si>
  <si>
    <t>23.05.2019</t>
  </si>
  <si>
    <t>24.05.2019</t>
  </si>
  <si>
    <t>25.05.2019</t>
  </si>
  <si>
    <t>26.05.2019</t>
  </si>
  <si>
    <t>27.05.2019</t>
  </si>
  <si>
    <t>28.05.2019</t>
  </si>
  <si>
    <t>29.05.2019</t>
  </si>
  <si>
    <t>30.05.2019</t>
  </si>
  <si>
    <t>31.05.2019</t>
  </si>
  <si>
    <t>01.06.2019</t>
  </si>
  <si>
    <t>02.06.2019</t>
  </si>
  <si>
    <t>03.06.2019</t>
  </si>
  <si>
    <t>04.06.2019</t>
  </si>
  <si>
    <t>05.06.2019</t>
  </si>
  <si>
    <t>06.06.2019</t>
  </si>
  <si>
    <t>07.06.2019</t>
  </si>
  <si>
    <t>08.06.2019</t>
  </si>
  <si>
    <t>09.06.2019</t>
  </si>
  <si>
    <t>10.06.2019</t>
  </si>
  <si>
    <t>11.06.2019</t>
  </si>
  <si>
    <t>12.06.2019</t>
  </si>
  <si>
    <t>13.06.2019</t>
  </si>
  <si>
    <t>14.06.2019</t>
  </si>
  <si>
    <t>15.06.2019</t>
  </si>
  <si>
    <t>16.06.2019</t>
  </si>
  <si>
    <t>17.06.2019</t>
  </si>
  <si>
    <t>18.06.2019</t>
  </si>
  <si>
    <t>19.06.2019</t>
  </si>
  <si>
    <t>20.06.2019</t>
  </si>
  <si>
    <t>21.06.2019</t>
  </si>
  <si>
    <t>22.06.2019</t>
  </si>
  <si>
    <t>23.06.2019</t>
  </si>
  <si>
    <t>24.06.2019</t>
  </si>
  <si>
    <t>25.06.2019</t>
  </si>
  <si>
    <t>26.06.2019</t>
  </si>
  <si>
    <t>27.06.2019</t>
  </si>
  <si>
    <t>28.06.2019</t>
  </si>
  <si>
    <t>29.06.2019</t>
  </si>
  <si>
    <t>30.06.2019</t>
  </si>
  <si>
    <t>01.07.2019</t>
  </si>
  <si>
    <t>02.07.2019</t>
  </si>
  <si>
    <t>03.07.2019</t>
  </si>
  <si>
    <t>04.07.2019</t>
  </si>
  <si>
    <t>05.07.2019</t>
  </si>
  <si>
    <t>06.07.2019</t>
  </si>
  <si>
    <t>07.07.2019</t>
  </si>
  <si>
    <t>08.07.2019</t>
  </si>
  <si>
    <t>09.07.2019</t>
  </si>
  <si>
    <t>10.07.2019</t>
  </si>
  <si>
    <t>11.07.2019</t>
  </si>
  <si>
    <t>12.07.2019</t>
  </si>
  <si>
    <t>13.07.2019</t>
  </si>
  <si>
    <t>14.07.2019</t>
  </si>
  <si>
    <t>15.07.2019</t>
  </si>
  <si>
    <t>16.07.2019</t>
  </si>
  <si>
    <t>17.07.2019</t>
  </si>
  <si>
    <t>18.07.2019</t>
  </si>
  <si>
    <t>19.07.2019</t>
  </si>
  <si>
    <t>20.07.2019</t>
  </si>
  <si>
    <t>21.07.2019</t>
  </si>
  <si>
    <t>22.07.2019</t>
  </si>
  <si>
    <t>23.07.2019</t>
  </si>
  <si>
    <t>24.07.2019</t>
  </si>
  <si>
    <t>25.07.2019</t>
  </si>
  <si>
    <t>26.07.2019</t>
  </si>
  <si>
    <t>27.07.2019</t>
  </si>
  <si>
    <t>28.07.2019</t>
  </si>
  <si>
    <t>29.07.2019</t>
  </si>
  <si>
    <t>30.07.2019</t>
  </si>
  <si>
    <t>31.07.2019</t>
  </si>
  <si>
    <t>01.08.2019</t>
  </si>
  <si>
    <t>02.08.2019</t>
  </si>
  <si>
    <t>03.08.2019</t>
  </si>
  <si>
    <t>04.08.2019</t>
  </si>
  <si>
    <t>05.08.2019</t>
  </si>
  <si>
    <t>06.08.2019</t>
  </si>
  <si>
    <t>07.08.2019</t>
  </si>
  <si>
    <t>08.08.2019</t>
  </si>
  <si>
    <t>09.08.2019</t>
  </si>
  <si>
    <t>10.08.2019</t>
  </si>
  <si>
    <t>11.08.2019</t>
  </si>
  <si>
    <t>12.08.2019</t>
  </si>
  <si>
    <t>13.08.2019</t>
  </si>
  <si>
    <t>14.08.2019</t>
  </si>
  <si>
    <t>15.08.2019</t>
  </si>
  <si>
    <t>16.08.2019</t>
  </si>
  <si>
    <t>17.08.2019</t>
  </si>
  <si>
    <t>18.08.2019</t>
  </si>
  <si>
    <t>19.08.2019</t>
  </si>
  <si>
    <t>20.08.2019</t>
  </si>
  <si>
    <t>21.08.2019</t>
  </si>
  <si>
    <t>22.08.2019</t>
  </si>
  <si>
    <t>23.08.2019</t>
  </si>
  <si>
    <t>24.08.2019</t>
  </si>
  <si>
    <t>25.08.2019</t>
  </si>
  <si>
    <t>26.08.2019</t>
  </si>
  <si>
    <t>27.08.2019</t>
  </si>
  <si>
    <t>28.08.2019</t>
  </si>
  <si>
    <t>29.08.2019</t>
  </si>
  <si>
    <t>30.08.2019</t>
  </si>
  <si>
    <t>31.08.2019</t>
  </si>
  <si>
    <t>01.09.2019</t>
  </si>
  <si>
    <t>02.09.2019</t>
  </si>
  <si>
    <t>03.09.2019</t>
  </si>
  <si>
    <t>04.09.2019</t>
  </si>
  <si>
    <t>05.09.2019</t>
  </si>
  <si>
    <t>06.09.2019</t>
  </si>
  <si>
    <t>07.09.2019</t>
  </si>
  <si>
    <t>08.09.2019</t>
  </si>
  <si>
    <t>09.09.2019</t>
  </si>
  <si>
    <t>10.09.2019</t>
  </si>
  <si>
    <t>11.09.2019</t>
  </si>
  <si>
    <t>12.09.2019</t>
  </si>
  <si>
    <t>13.09.2019</t>
  </si>
  <si>
    <t>14.09.2019</t>
  </si>
  <si>
    <t>15.09.2019</t>
  </si>
  <si>
    <t>16.09.2019</t>
  </si>
  <si>
    <t>17.09.2019</t>
  </si>
  <si>
    <t>18.09.2019</t>
  </si>
  <si>
    <t>19.09.2019</t>
  </si>
  <si>
    <t>20.09.2019</t>
  </si>
  <si>
    <t>21.09.2019</t>
  </si>
  <si>
    <t>22.09.2019</t>
  </si>
  <si>
    <t>23.09.2019</t>
  </si>
  <si>
    <t>25.09.2019</t>
  </si>
  <si>
    <t>26.09.2019</t>
  </si>
  <si>
    <t>27.09.2019</t>
  </si>
  <si>
    <t>28.09.2019</t>
  </si>
  <si>
    <t>29.09.2019</t>
  </si>
  <si>
    <t>30.09.2019</t>
  </si>
  <si>
    <t>01.10.2019</t>
  </si>
  <si>
    <t>02.10.2019</t>
  </si>
  <si>
    <t>03.10.2019</t>
  </si>
  <si>
    <t>04.10.2019</t>
  </si>
  <si>
    <t>05.10.2019</t>
  </si>
  <si>
    <t>06.10.2019</t>
  </si>
  <si>
    <t>07.10.2019</t>
  </si>
  <si>
    <t>08.10.2019</t>
  </si>
  <si>
    <t>09.10.2019</t>
  </si>
  <si>
    <t>10.10.2019</t>
  </si>
  <si>
    <t>11.10.2019</t>
  </si>
  <si>
    <t>12.10.2019</t>
  </si>
  <si>
    <t>13.10.2019</t>
  </si>
  <si>
    <t>14.10.2019</t>
  </si>
  <si>
    <t>15.10.2019</t>
  </si>
  <si>
    <t>16.10.2019</t>
  </si>
  <si>
    <t>17.10.2019</t>
  </si>
  <si>
    <t>18.10.2019</t>
  </si>
  <si>
    <t>19.10.2019</t>
  </si>
  <si>
    <t>20.10.2019</t>
  </si>
  <si>
    <t>21.10.2019</t>
  </si>
  <si>
    <t>22.10.2019</t>
  </si>
  <si>
    <t>23.10.2019</t>
  </si>
  <si>
    <t>24.10.2019</t>
  </si>
  <si>
    <t>25.10.2019</t>
  </si>
  <si>
    <t>26.10.2019</t>
  </si>
  <si>
    <t>27.10.2019</t>
  </si>
  <si>
    <t>28.10.2019</t>
  </si>
  <si>
    <t>29.10.2019</t>
  </si>
  <si>
    <t>30.10.2019</t>
  </si>
  <si>
    <t>31.10.2019</t>
  </si>
  <si>
    <t>01.11.2019</t>
  </si>
  <si>
    <t>02.11.2019</t>
  </si>
  <si>
    <t>03.11.2019</t>
  </si>
  <si>
    <t>04.11.2019</t>
  </si>
  <si>
    <t>05.11.2019</t>
  </si>
  <si>
    <t>06.11.2019</t>
  </si>
  <si>
    <t>07.11.2019</t>
  </si>
  <si>
    <t>08.11.2019</t>
  </si>
  <si>
    <t>09.11.2019</t>
  </si>
  <si>
    <t>10.11.2019</t>
  </si>
  <si>
    <t>11.11.2019</t>
  </si>
  <si>
    <t>12.11.2019</t>
  </si>
  <si>
    <t>13.11.2019</t>
  </si>
  <si>
    <t>14.11.2019</t>
  </si>
  <si>
    <t>15.11.2019</t>
  </si>
  <si>
    <t>16.11.2019</t>
  </si>
  <si>
    <t>17.11.2019</t>
  </si>
  <si>
    <t>18.11.2019</t>
  </si>
  <si>
    <t>19.11.2019</t>
  </si>
  <si>
    <t>20.11.2019</t>
  </si>
  <si>
    <t>21.11.2019</t>
  </si>
  <si>
    <t>22.11.2019</t>
  </si>
  <si>
    <t>23.11.2019</t>
  </si>
  <si>
    <t>24.11.2019</t>
  </si>
  <si>
    <t>25.11.2019</t>
  </si>
  <si>
    <t>26.11.2019</t>
  </si>
  <si>
    <t>27.11.2019</t>
  </si>
  <si>
    <t>28.11.2019</t>
  </si>
  <si>
    <t>29.11.2019</t>
  </si>
  <si>
    <t>30.11.2019</t>
  </si>
  <si>
    <t>01.12.2019</t>
  </si>
  <si>
    <t>02.12.2019</t>
  </si>
  <si>
    <t>03.12.2019</t>
  </si>
  <si>
    <t>04.12.2019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</si>
  <si>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</si>
  <si>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</si>
  <si>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</si>
  <si>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</si>
  <si>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</si>
  <si>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</si>
  <si>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</si>
  <si>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</si>
  <si>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</si>
  <si>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</si>
  <si>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</si>
  <si>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</si>
  <si>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</si>
  <si>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</si>
  <si>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</si>
  <si>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</si>
  <si>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</si>
  <si>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</si>
  <si>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</si>
  <si>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</si>
  <si>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</si>
  <si>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</si>
  <si>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</si>
  <si>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</si>
  <si>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</si>
  <si>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</si>
  <si>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</si>
  <si>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</si>
  <si>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</si>
  <si>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</si>
  <si>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</si>
  <si>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05.01.2020</t>
  </si>
  <si>
    <t>06.01.2020</t>
  </si>
  <si>
    <t>07.01.2020</t>
  </si>
  <si>
    <t>08.01.2020</t>
  </si>
  <si>
    <t>09.01.2020</t>
  </si>
  <si>
    <t>10.01.2020</t>
  </si>
  <si>
    <t>11.01.2020</t>
  </si>
  <si>
    <t>12.01.2020</t>
  </si>
  <si>
    <t>13.01.2020</t>
  </si>
  <si>
    <t>14.01.2020</t>
  </si>
  <si>
    <t>15.01.2020</t>
  </si>
  <si>
    <t>16.01.2020</t>
  </si>
  <si>
    <t>17.01.2020</t>
  </si>
  <si>
    <t>18.01.2020</t>
  </si>
  <si>
    <t>19.01.2020</t>
  </si>
  <si>
    <t>20.01.2020</t>
  </si>
  <si>
    <t>21.01.2020</t>
  </si>
  <si>
    <t>22.01.2020</t>
  </si>
  <si>
    <t>23.01.2020</t>
  </si>
  <si>
    <t>24.01.2020</t>
  </si>
  <si>
    <t>25.01.2020</t>
  </si>
  <si>
    <t>26.01.2020</t>
  </si>
  <si>
    <t>27.01.2020</t>
  </si>
  <si>
    <t>28.01.2020</t>
  </si>
  <si>
    <t>29.01.2020</t>
  </si>
  <si>
    <t>30.01.2020</t>
  </si>
  <si>
    <t>31.01.2020</t>
  </si>
  <si>
    <t>01.02.2020</t>
  </si>
  <si>
    <t>02.02.2020</t>
  </si>
  <si>
    <t>03.02.2020</t>
  </si>
  <si>
    <t>04.02.2020</t>
  </si>
  <si>
    <t>05.02.2020</t>
  </si>
  <si>
    <t>06.02.2020</t>
  </si>
  <si>
    <t>07.02.2020</t>
  </si>
  <si>
    <t>08.02.2020</t>
  </si>
  <si>
    <t>09.02.2020</t>
  </si>
  <si>
    <t>10.02.2020</t>
  </si>
  <si>
    <t>11.02.2020</t>
  </si>
  <si>
    <t>12.02.2020</t>
  </si>
  <si>
    <t>13.02.2020</t>
  </si>
  <si>
    <t>14.02.2020</t>
  </si>
  <si>
    <t>15.02.2020</t>
  </si>
  <si>
    <t>16.02.2020</t>
  </si>
  <si>
    <t>17.02.2020</t>
  </si>
  <si>
    <t>18.02.2020</t>
  </si>
  <si>
    <t>19.02.2020</t>
  </si>
  <si>
    <t>20.02.2020</t>
  </si>
  <si>
    <t>21.02.2020</t>
  </si>
  <si>
    <t>22.02.2020</t>
  </si>
  <si>
    <t>23.02.2020</t>
  </si>
  <si>
    <t>24.02.2020</t>
  </si>
  <si>
    <t>25.02.2020</t>
  </si>
  <si>
    <t>26.02.2020</t>
  </si>
  <si>
    <t>27.02.2020</t>
  </si>
  <si>
    <t>28.02.2020</t>
  </si>
  <si>
    <t>29.02.2020</t>
  </si>
  <si>
    <t>01.03.2020</t>
  </si>
  <si>
    <t>02.03.2020</t>
  </si>
  <si>
    <t>03.03.2020</t>
  </si>
  <si>
    <t>04.03.2020</t>
  </si>
  <si>
    <t>05.03.2020</t>
  </si>
  <si>
    <t>06.03.2020</t>
  </si>
  <si>
    <t>07.03.2020</t>
  </si>
  <si>
    <t>08.03.2020</t>
  </si>
  <si>
    <t>09.03.2020</t>
  </si>
  <si>
    <t>10.03.2020</t>
  </si>
  <si>
    <t>11.03.2020</t>
  </si>
  <si>
    <t>12.03.2020</t>
  </si>
  <si>
    <t>13.03.2020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</si>
  <si>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</si>
  <si>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</si>
  <si>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</si>
  <si>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</si>
  <si>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</si>
  <si>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</si>
  <si>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</si>
  <si>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</si>
  <si>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</si>
  <si>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23.03.2020</t>
  </si>
  <si>
    <t>24.03.2020</t>
  </si>
  <si>
    <t>25.03.2020</t>
  </si>
  <si>
    <t>26.03.2020</t>
  </si>
  <si>
    <t>27.03.2020</t>
  </si>
  <si>
    <t>28.03.2020</t>
  </si>
  <si>
    <t>29.03.2020</t>
  </si>
  <si>
    <t>30.03.2020</t>
  </si>
  <si>
    <t>31.03.2020</t>
  </si>
  <si>
    <t>01.04.2020</t>
  </si>
  <si>
    <t>02.04.2020</t>
  </si>
  <si>
    <t>03.04.2020</t>
  </si>
  <si>
    <t>04.04.2020</t>
  </si>
  <si>
    <t>05.04.2020</t>
  </si>
  <si>
    <t>06.04.2020</t>
  </si>
  <si>
    <t>07.04.2020</t>
  </si>
  <si>
    <t>08.04.2020</t>
  </si>
  <si>
    <t>09.04.2020</t>
  </si>
  <si>
    <t>10.04.2020</t>
  </si>
  <si>
    <t>11.04.2020</t>
  </si>
  <si>
    <t>12.04.2020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</si>
  <si>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</si>
  <si>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</si>
  <si>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</si>
  <si>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</si>
  <si>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</si>
  <si>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</si>
  <si>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</si>
  <si>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20.04.2020</t>
  </si>
  <si>
    <t>21.04.2020</t>
  </si>
  <si>
    <t>22.04.2020</t>
  </si>
  <si>
    <t>23.04.2020</t>
  </si>
  <si>
    <t>24.04.2020</t>
  </si>
  <si>
    <t>25.04.2020</t>
  </si>
  <si>
    <t>26.04.2020</t>
  </si>
  <si>
    <t>27.04.2020</t>
  </si>
  <si>
    <t>28.04.2020</t>
  </si>
  <si>
    <t>29.04.2020</t>
  </si>
  <si>
    <t>30.04.2020</t>
  </si>
  <si>
    <t>01.05.2020</t>
  </si>
  <si>
    <t>02.05.2020</t>
  </si>
  <si>
    <t>03.05.2020</t>
  </si>
  <si>
    <t>04.05.2020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</si>
  <si>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</si>
  <si>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</si>
  <si>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</si>
  <si>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</si>
  <si>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</si>
  <si>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</si>
  <si>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</si>
  <si>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</si>
  <si>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</si>
  <si>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</si>
  <si>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</si>
  <si>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</si>
  <si>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</si>
  <si>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</si>
  <si>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</si>
  <si>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</si>
  <si>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</si>
  <si>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</si>
  <si>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</si>
  <si>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24.05.2020</t>
  </si>
  <si>
    <t>25.05.2020</t>
  </si>
  <si>
    <t>26.05.2020</t>
  </si>
  <si>
    <t>27.05.2020</t>
  </si>
  <si>
    <t>28.05.2020</t>
  </si>
  <si>
    <t>29.05.2020</t>
  </si>
  <si>
    <t>30.05.2020</t>
  </si>
  <si>
    <t>31.05.2020</t>
  </si>
  <si>
    <t>01.06.2020</t>
  </si>
  <si>
    <t>02.06.2020</t>
  </si>
  <si>
    <t>03.06.2020</t>
  </si>
  <si>
    <t>04.06.2020</t>
  </si>
  <si>
    <t>05.06.2020</t>
  </si>
  <si>
    <t>06.06.2020</t>
  </si>
  <si>
    <t>07.06.2020</t>
  </si>
  <si>
    <t>08.06.2020</t>
  </si>
  <si>
    <t>09.06.2020</t>
  </si>
  <si>
    <t>10.06.2020</t>
  </si>
  <si>
    <t>11.06.2020</t>
  </si>
  <si>
    <t>12.06.2020</t>
  </si>
  <si>
    <t>13.06.2020</t>
  </si>
  <si>
    <t>14.06.2020</t>
  </si>
  <si>
    <t>15.06.2020</t>
  </si>
  <si>
    <t>16.06.2020</t>
  </si>
  <si>
    <t>17.06.2020</t>
  </si>
  <si>
    <t>18.06.2020</t>
  </si>
  <si>
    <t>19.06.2020</t>
  </si>
  <si>
    <t>20.06.2020</t>
  </si>
  <si>
    <t>21.06.2020</t>
  </si>
  <si>
    <t>22.06.2020</t>
  </si>
  <si>
    <t>23.06.2020</t>
  </si>
  <si>
    <t>24.06.2020</t>
  </si>
  <si>
    <t>25.06.2020</t>
  </si>
  <si>
    <t>26.06.2020</t>
  </si>
  <si>
    <t>27.06.2020</t>
  </si>
  <si>
    <t>28.06.2020</t>
  </si>
  <si>
    <t>29.06.2020</t>
  </si>
  <si>
    <t>30.06.2020</t>
  </si>
  <si>
    <t>01.07.2020</t>
  </si>
  <si>
    <t>02.07.2020</t>
  </si>
  <si>
    <t>03.07.2020</t>
  </si>
  <si>
    <t>04.07.2020</t>
  </si>
  <si>
    <t>05.07.2020</t>
  </si>
  <si>
    <t>06.07.2020</t>
  </si>
  <si>
    <t>07.07.2020</t>
  </si>
  <si>
    <t>08.07.2020</t>
  </si>
  <si>
    <t>09.07.2020</t>
  </si>
  <si>
    <t>10.07.2020</t>
  </si>
  <si>
    <t>11.07.2020</t>
  </si>
  <si>
    <t>12.07.2020</t>
  </si>
  <si>
    <t>13.07.2020</t>
  </si>
  <si>
    <t>14.07.2020</t>
  </si>
  <si>
    <t>15.07.2020</t>
  </si>
  <si>
    <t>16.07.2020</t>
  </si>
  <si>
    <t>17.07.2020</t>
  </si>
  <si>
    <t>18.07.2020</t>
  </si>
  <si>
    <t>19.07.2020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</si>
  <si>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</si>
  <si>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</si>
  <si>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</si>
  <si>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</si>
  <si>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</si>
  <si>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</si>
  <si>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</si>
  <si>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27.07.2020</t>
  </si>
  <si>
    <t>28.07.2020</t>
  </si>
  <si>
    <t>29.07.2020</t>
  </si>
  <si>
    <t>30.07.2020</t>
  </si>
  <si>
    <t>31.07.2020</t>
  </si>
  <si>
    <t>01.08.2020</t>
  </si>
  <si>
    <t>02.08.2020</t>
  </si>
  <si>
    <t>03.08.2020</t>
  </si>
  <si>
    <t>04.08.2020</t>
  </si>
  <si>
    <t>05.08.2020</t>
  </si>
  <si>
    <t>06.08.2020</t>
  </si>
  <si>
    <t>07.08.2020</t>
  </si>
  <si>
    <t>08.08.2020</t>
  </si>
  <si>
    <t>09.08.2020</t>
  </si>
  <si>
    <t>10.08.2020</t>
  </si>
  <si>
    <t>11.08.2020</t>
  </si>
  <si>
    <t>12.08.2020</t>
  </si>
  <si>
    <t>13.08.2020</t>
  </si>
  <si>
    <t>14.08.2020</t>
  </si>
  <si>
    <t>15.08.2020</t>
  </si>
  <si>
    <t>16.08.2020</t>
  </si>
  <si>
    <t>17.08.2020</t>
  </si>
  <si>
    <t>18.08.2020</t>
  </si>
  <si>
    <t>19.08.2020</t>
  </si>
  <si>
    <t>20.08.2020</t>
  </si>
  <si>
    <t>21.08.2020</t>
  </si>
  <si>
    <t>22.08.2020</t>
  </si>
  <si>
    <t>23.08.2020</t>
  </si>
  <si>
    <t>24.08.2020</t>
  </si>
  <si>
    <t>25.08.2020</t>
  </si>
  <si>
    <t>26.08.2020</t>
  </si>
  <si>
    <t>27.08.2020</t>
  </si>
  <si>
    <t>28.08.2020</t>
  </si>
  <si>
    <t>29.08.2020</t>
  </si>
  <si>
    <t>30.08.2020</t>
  </si>
  <si>
    <t>31.08.2020</t>
  </si>
  <si>
    <t>01.09.2020</t>
  </si>
  <si>
    <t>02.09.2020</t>
  </si>
  <si>
    <t>03.09.2020</t>
  </si>
  <si>
    <t>04.09.2020</t>
  </si>
  <si>
    <t>05.09.2020</t>
  </si>
  <si>
    <t>06.09.2020</t>
  </si>
  <si>
    <t>07.09.2020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</si>
  <si>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</si>
  <si>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</si>
  <si>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</si>
  <si>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</si>
  <si>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</si>
  <si>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</si>
  <si>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</si>
  <si>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15.09.2020</t>
  </si>
  <si>
    <t>16.09.2020</t>
  </si>
  <si>
    <t>17.09.2020</t>
  </si>
  <si>
    <t>18.09.2020</t>
  </si>
  <si>
    <t>19.09.2020</t>
  </si>
  <si>
    <t>20.09.2020</t>
  </si>
  <si>
    <t>21.09.2020</t>
  </si>
  <si>
    <t>22.09.2020</t>
  </si>
  <si>
    <t>23.09.2020</t>
  </si>
  <si>
    <t>25.09.2020</t>
  </si>
  <si>
    <t>26.09.2020</t>
  </si>
  <si>
    <t>27.09.2020</t>
  </si>
  <si>
    <t>28.09.2020</t>
  </si>
  <si>
    <t>29.09.2020</t>
  </si>
  <si>
    <t>30.09.2020</t>
  </si>
  <si>
    <t>01.10.2020</t>
  </si>
  <si>
    <t>02.10.2020</t>
  </si>
  <si>
    <t>03.10.2020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</si>
  <si>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</si>
  <si>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</si>
  <si>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</si>
  <si>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</si>
  <si>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</si>
  <si>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</si>
  <si>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</si>
  <si>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</si>
  <si>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</si>
  <si>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</si>
  <si>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</si>
  <si>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</si>
  <si>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</si>
  <si>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</si>
  <si>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</si>
  <si>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</si>
  <si>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</si>
  <si>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</si>
  <si>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</si>
  <si>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</si>
  <si>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</si>
  <si>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</si>
  <si>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</si>
  <si>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27.10.2020</t>
  </si>
  <si>
    <t>28.10.2020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</si>
  <si>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</si>
  <si>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</si>
  <si>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</si>
  <si>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</si>
  <si>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</si>
  <si>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</si>
  <si>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</si>
  <si>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</si>
  <si>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</si>
  <si>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</si>
  <si>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</si>
  <si>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09.11.2020</t>
  </si>
  <si>
    <t>10.11.2020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</si>
  <si>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</si>
  <si>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</si>
  <si>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</si>
  <si>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</si>
  <si>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</si>
  <si>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</si>
  <si>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</si>
  <si>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</si>
  <si>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19.11.2020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</si>
  <si>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</si>
  <si>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</si>
  <si>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</si>
  <si>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</si>
  <si>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</si>
  <si>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</si>
  <si>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</si>
  <si>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</si>
  <si>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</si>
  <si>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</si>
  <si>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</si>
  <si>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</si>
  <si>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</si>
  <si>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</si>
  <si>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</si>
  <si>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</si>
  <si>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</si>
  <si>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</si>
  <si>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</si>
  <si>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</si>
  <si>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</si>
  <si>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</si>
  <si>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</si>
  <si>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</si>
  <si>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</si>
  <si>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</si>
  <si>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</si>
  <si>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</si>
  <si>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</si>
  <si>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</si>
  <si>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</si>
  <si>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</si>
  <si>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</si>
  <si>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</si>
  <si>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</si>
  <si>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</si>
  <si>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</si>
  <si>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</si>
  <si>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</si>
  <si>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</si>
  <si>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</si>
  <si>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</si>
  <si>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</si>
  <si>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</si>
  <si>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</si>
  <si>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</si>
  <si>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</si>
  <si>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</si>
  <si>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</si>
  <si>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</si>
  <si>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</si>
  <si>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</si>
  <si>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</si>
  <si>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</si>
  <si>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</si>
  <si>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</si>
  <si>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</si>
  <si>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</si>
  <si>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</si>
  <si>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</si>
  <si>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</si>
  <si>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</si>
  <si>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</si>
  <si>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</si>
  <si>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</si>
  <si>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</si>
  <si>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</si>
  <si>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</si>
  <si>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</si>
  <si>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</si>
  <si>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</si>
  <si>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</si>
  <si>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</si>
  <si>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</si>
  <si>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</si>
  <si>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</si>
  <si>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</si>
  <si>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</si>
  <si>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</si>
  <si>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</si>
  <si>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</si>
  <si>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</si>
  <si>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</si>
  <si>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</si>
  <si>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</si>
  <si>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</si>
  <si>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</si>
  <si>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</si>
  <si>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</si>
  <si>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</si>
  <si>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</si>
  <si>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</si>
  <si>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</si>
  <si>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</si>
  <si>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</si>
  <si>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</si>
  <si>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</si>
  <si>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</si>
  <si>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</si>
  <si>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</si>
  <si>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</si>
  <si>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</si>
  <si>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</si>
  <si>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</si>
  <si>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</si>
  <si>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</si>
  <si>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</si>
  <si>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</si>
  <si>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</si>
  <si>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</si>
  <si>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</si>
  <si>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</si>
  <si>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</si>
  <si>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</si>
  <si>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</si>
  <si>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</si>
  <si>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</si>
  <si>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</si>
  <si>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</si>
  <si>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</si>
  <si>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</si>
  <si>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</si>
  <si>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</si>
  <si>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</si>
  <si>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</si>
  <si>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</si>
  <si>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</si>
  <si>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</si>
  <si>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</si>
  <si>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</si>
  <si>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</si>
  <si>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</si>
  <si>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</si>
  <si>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</si>
  <si>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</si>
  <si>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</si>
  <si>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</si>
  <si>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</si>
  <si>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</si>
  <si>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</si>
  <si>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</si>
  <si>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</si>
  <si>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</si>
  <si>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</si>
  <si>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</si>
  <si>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</si>
  <si>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</si>
  <si>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</si>
  <si>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</si>
  <si>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</si>
  <si>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</si>
  <si>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</si>
  <si>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</si>
  <si>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</si>
  <si>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</si>
  <si>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</si>
  <si>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</si>
  <si>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</si>
  <si>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</si>
  <si>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</si>
  <si>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</si>
  <si>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</si>
  <si>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</si>
  <si>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</si>
  <si>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</si>
  <si>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</si>
  <si>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</si>
  <si>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</si>
  <si>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</si>
  <si>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</si>
  <si>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</si>
  <si>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</si>
  <si>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</si>
  <si>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</si>
  <si>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</si>
  <si>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14.05.2021</t>
  </si>
  <si>
    <t>15.05.2021</t>
  </si>
  <si>
    <t>16.05.2021</t>
  </si>
  <si>
    <t>17.05.2021</t>
  </si>
  <si>
    <t>18.05.2021</t>
  </si>
  <si>
    <t>19.05.2021</t>
  </si>
  <si>
    <t>20.05.2021</t>
  </si>
  <si>
    <t>21.05.2021</t>
  </si>
  <si>
    <t>22.05.2021</t>
  </si>
  <si>
    <t>23.05.2021</t>
  </si>
  <si>
    <t>24.05.2021</t>
  </si>
  <si>
    <t>25.05.2021</t>
  </si>
  <si>
    <t>26.05.2021</t>
  </si>
  <si>
    <t>27.05.2021</t>
  </si>
  <si>
    <t>28.05.2021</t>
  </si>
  <si>
    <t>29.05.2021</t>
  </si>
  <si>
    <t>30.05.2021</t>
  </si>
  <si>
    <t>31.05.2021</t>
  </si>
  <si>
    <t>01.06.2021</t>
  </si>
  <si>
    <t>02.06.2021</t>
  </si>
  <si>
    <t>03.06.2021</t>
  </si>
  <si>
    <t>04.06.2021</t>
  </si>
  <si>
    <t>05.06.2021</t>
  </si>
  <si>
    <t>06.06.2021</t>
  </si>
  <si>
    <t>07.06.2021</t>
  </si>
  <si>
    <t>08.06.2021</t>
  </si>
  <si>
    <t>09.06.2021</t>
  </si>
  <si>
    <t>10.06.2021</t>
  </si>
  <si>
    <t>11.06.2021</t>
  </si>
  <si>
    <t>12.06.2021</t>
  </si>
  <si>
    <t>13.06.2021</t>
  </si>
  <si>
    <t>14.06.2021</t>
  </si>
  <si>
    <t>15.06.2021</t>
  </si>
  <si>
    <t>16.06.2021</t>
  </si>
  <si>
    <t>17.06.2021</t>
  </si>
  <si>
    <t>18.06.2021</t>
  </si>
  <si>
    <t>19.06.2021</t>
  </si>
  <si>
    <t>20.06.2021</t>
  </si>
  <si>
    <t>21.06.2021</t>
  </si>
  <si>
    <t>22.06.2021</t>
  </si>
  <si>
    <t>23.06.2021</t>
  </si>
  <si>
    <t>24.06.2021</t>
  </si>
  <si>
    <t>25.06.2021</t>
  </si>
  <si>
    <t>26.06.2021</t>
  </si>
  <si>
    <t>27.06.2021</t>
  </si>
  <si>
    <t>28.06.2021</t>
  </si>
  <si>
    <t>29.06.2021</t>
  </si>
  <si>
    <t>30.06.2021</t>
  </si>
  <si>
    <t>01.07.2021</t>
  </si>
  <si>
    <t>02.07.2021</t>
  </si>
  <si>
    <t>03.07.2021</t>
  </si>
  <si>
    <t>04.07.2021</t>
  </si>
  <si>
    <t>05.07.2021</t>
  </si>
  <si>
    <t>06.07.2021</t>
  </si>
  <si>
    <t>07.07.2021</t>
  </si>
  <si>
    <t>08.07.2021</t>
  </si>
  <si>
    <t>09.07.2021</t>
  </si>
  <si>
    <t>10.07.2021</t>
  </si>
  <si>
    <t>11.07.2021</t>
  </si>
  <si>
    <t>12.07.2021</t>
  </si>
  <si>
    <t>13.07.2021</t>
  </si>
  <si>
    <t>14.07.2021</t>
  </si>
  <si>
    <t>15.07.2021</t>
  </si>
  <si>
    <t>16.07.2021</t>
  </si>
  <si>
    <t>17.07.2021</t>
  </si>
  <si>
    <t>18.07.2021</t>
  </si>
  <si>
    <t>19.07.2021</t>
  </si>
  <si>
    <t>20.07.2021</t>
  </si>
  <si>
    <t>21.07.2021</t>
  </si>
  <si>
    <t>22.07.2021</t>
  </si>
  <si>
    <t>23.07.2021</t>
  </si>
  <si>
    <t>24.07.2021</t>
  </si>
  <si>
    <t>25.07.2021</t>
  </si>
  <si>
    <t>26.07.2021</t>
  </si>
  <si>
    <t>27.07.2021</t>
  </si>
  <si>
    <t>28.07.2021</t>
  </si>
  <si>
    <t>29.07.2021</t>
  </si>
  <si>
    <t>30.07.2021</t>
  </si>
  <si>
    <t>31.07.2021</t>
  </si>
  <si>
    <t>01.08.2021</t>
  </si>
  <si>
    <t>02.08.2021</t>
  </si>
  <si>
    <t>03.08.2021</t>
  </si>
  <si>
    <t>04.08.2021</t>
  </si>
  <si>
    <t>05.08.2021</t>
  </si>
  <si>
    <t>06.08.2021</t>
  </si>
  <si>
    <t>07.08.2021</t>
  </si>
  <si>
    <t>08.08.2021</t>
  </si>
  <si>
    <t>09.08.2021</t>
  </si>
  <si>
    <t>10.08.2021</t>
  </si>
  <si>
    <t>11.08.2021</t>
  </si>
  <si>
    <t>12.08.2021</t>
  </si>
  <si>
    <t>13.08.2021</t>
  </si>
  <si>
    <t>14.08.2021</t>
  </si>
  <si>
    <t>15.08.2021</t>
  </si>
  <si>
    <t>16.08.2021</t>
  </si>
  <si>
    <t>17.08.2021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</si>
  <si>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</si>
  <si>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</si>
  <si>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</si>
  <si>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</si>
  <si>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</si>
  <si>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</si>
  <si>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</si>
  <si>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</si>
  <si>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26.08.2021</t>
  </si>
  <si>
    <t>27.08.2021</t>
  </si>
  <si>
    <t>28.08.2021</t>
  </si>
  <si>
    <t>29.08.2021</t>
  </si>
  <si>
    <t>30.08.2021</t>
  </si>
  <si>
    <t>31.08.2021</t>
  </si>
  <si>
    <t>01.09.2021</t>
  </si>
  <si>
    <t>02.09.2021</t>
  </si>
  <si>
    <t>03.09.2021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</si>
  <si>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</si>
  <si>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</si>
  <si>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</si>
  <si>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</si>
  <si>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</si>
  <si>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</si>
  <si>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</si>
  <si>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</si>
  <si>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</si>
  <si>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</si>
  <si>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14.09.2021</t>
  </si>
  <si>
    <t>15.09.2021</t>
  </si>
  <si>
    <t>16.09.2021</t>
  </si>
  <si>
    <t>17.09.2021</t>
  </si>
  <si>
    <t>18.09.2021</t>
  </si>
  <si>
    <t>19.09.2021</t>
  </si>
  <si>
    <t>20.09.2021</t>
  </si>
  <si>
    <t>21.09.2021</t>
  </si>
  <si>
    <t>22.09.2021</t>
  </si>
  <si>
    <t>23.09.2021</t>
  </si>
  <si>
    <t>25.09.2021</t>
  </si>
  <si>
    <t>26.09.2021</t>
  </si>
  <si>
    <t>27.09.2021</t>
  </si>
  <si>
    <t>28.09.2021</t>
  </si>
  <si>
    <t>29.09.2021</t>
  </si>
  <si>
    <t>30.09.2021</t>
  </si>
  <si>
    <t>01.10.2021</t>
  </si>
  <si>
    <t>02.10.2021</t>
  </si>
  <si>
    <t>03.10.2021</t>
  </si>
  <si>
    <t>04.10.2021</t>
  </si>
  <si>
    <t>05.10.2021</t>
  </si>
  <si>
    <t>06.10.2021</t>
  </si>
  <si>
    <t>07.10.2021</t>
  </si>
  <si>
    <t>08.10.2021</t>
  </si>
  <si>
    <t>09.10.2021</t>
  </si>
  <si>
    <t>10.10.2021</t>
  </si>
  <si>
    <t>11.10.2021</t>
  </si>
  <si>
    <t>12.10.2021</t>
  </si>
  <si>
    <t>13.10.2021</t>
  </si>
  <si>
    <t>14.10.2021</t>
  </si>
  <si>
    <t>15.10.2021</t>
  </si>
  <si>
    <t>16.10.2021</t>
  </si>
  <si>
    <t>17.10.2021</t>
  </si>
  <si>
    <t>18.10.2021</t>
  </si>
  <si>
    <t>19.10.2021</t>
  </si>
  <si>
    <t>20.10.2021</t>
  </si>
  <si>
    <t>21.10.2021</t>
  </si>
  <si>
    <t>22.10.2021</t>
  </si>
  <si>
    <t>23.10.2021</t>
  </si>
  <si>
    <t>24.10.2021</t>
  </si>
  <si>
    <t>25.10.2021</t>
  </si>
  <si>
    <t>26.10.2021</t>
  </si>
  <si>
    <t>27.10.2021</t>
  </si>
  <si>
    <t>28.10.2021</t>
  </si>
  <si>
    <t>29.10.2021</t>
  </si>
  <si>
    <t>30.10.2021</t>
  </si>
  <si>
    <t>31.10.2021</t>
  </si>
  <si>
    <t>01.11.2021</t>
  </si>
  <si>
    <t>02.11.2021</t>
  </si>
  <si>
    <t>03.11.2021</t>
  </si>
  <si>
    <t>04.11.2021</t>
  </si>
  <si>
    <t>05.11.2021</t>
  </si>
  <si>
    <t>06.11.2021</t>
  </si>
  <si>
    <t>07.11.2021</t>
  </si>
  <si>
    <t>08.11.2021</t>
  </si>
  <si>
    <t>09.11.2021</t>
  </si>
  <si>
    <t>10.11.2021</t>
  </si>
  <si>
    <t>11.11.2021</t>
  </si>
  <si>
    <t>12.11.2021</t>
  </si>
  <si>
    <t>13.11.2021</t>
  </si>
  <si>
    <t>14.11.2021</t>
  </si>
  <si>
    <t>15.11.2021</t>
  </si>
  <si>
    <t>16.11.2021</t>
  </si>
  <si>
    <t>17.11.2021</t>
  </si>
  <si>
    <t>18.11.2021</t>
  </si>
  <si>
    <t>19.11.2021</t>
  </si>
  <si>
    <t>20.11.2021</t>
  </si>
  <si>
    <t>21.11.2021</t>
  </si>
  <si>
    <t>22.11.2021</t>
  </si>
  <si>
    <t>23.11.2021</t>
  </si>
  <si>
    <t>24.11.2021</t>
  </si>
  <si>
    <t>25.11.2021</t>
  </si>
  <si>
    <t>26.11.2021</t>
  </si>
  <si>
    <t>27.11.2021</t>
  </si>
  <si>
    <t>28.11.2021</t>
  </si>
  <si>
    <t>29.11.2021</t>
  </si>
  <si>
    <t>30.11.2021</t>
  </si>
  <si>
    <t>01.12.2021</t>
  </si>
  <si>
    <t>02.12.2021</t>
  </si>
  <si>
    <t>03.12.2021</t>
  </si>
  <si>
    <t>04.12.2021</t>
  </si>
  <si>
    <t>05.12.2021</t>
  </si>
  <si>
    <t>06.12.2021</t>
  </si>
  <si>
    <t>07.12.2021</t>
  </si>
  <si>
    <t>08.12.2021</t>
  </si>
  <si>
    <t>09.12.2021</t>
  </si>
  <si>
    <t>10.12.2021</t>
  </si>
  <si>
    <t>11.12.2021</t>
  </si>
  <si>
    <t>12.12.2021</t>
  </si>
  <si>
    <t>13.12.2021</t>
  </si>
  <si>
    <t>14.12.2021</t>
  </si>
  <si>
    <t>15.12.2021</t>
  </si>
  <si>
    <t>16.12.2021</t>
  </si>
  <si>
    <t>17.12.2021</t>
  </si>
  <si>
    <t>18.12.2021</t>
  </si>
  <si>
    <t>19.12.2021</t>
  </si>
  <si>
    <t>20.12.2021</t>
  </si>
  <si>
    <t>21.12.2021</t>
  </si>
  <si>
    <t>22.12.2021</t>
  </si>
  <si>
    <t>23.12.2021</t>
  </si>
  <si>
    <t>24.12.2021</t>
  </si>
  <si>
    <t>25.12.2021</t>
  </si>
  <si>
    <t>26.12.2021</t>
  </si>
  <si>
    <t>27.12.2021</t>
  </si>
  <si>
    <t>28.12.2021</t>
  </si>
  <si>
    <t>29.12.2021</t>
  </si>
  <si>
    <t>30.12.2021</t>
  </si>
  <si>
    <t>31.12.2021</t>
  </si>
  <si>
    <t>01.01.2022</t>
  </si>
  <si>
    <t>02.01.2022</t>
  </si>
  <si>
    <t>03.01.2022</t>
  </si>
  <si>
    <t>04.01.2022</t>
  </si>
  <si>
    <t>05.01.2022</t>
  </si>
  <si>
    <t>06.01.2022</t>
  </si>
  <si>
    <t>07.01.2022</t>
  </si>
  <si>
    <t>08.01.2022</t>
  </si>
  <si>
    <t>09.01.2022</t>
  </si>
  <si>
    <t>10.01.2022</t>
  </si>
  <si>
    <t>11.01.2022</t>
  </si>
  <si>
    <t>12.01.2022</t>
  </si>
  <si>
    <t>13.01.2022</t>
  </si>
  <si>
    <t>14.01.2022</t>
  </si>
  <si>
    <t>15.01.2022</t>
  </si>
  <si>
    <t>16.01.2022</t>
  </si>
  <si>
    <t>17.01.2022</t>
  </si>
  <si>
    <t>18.01.2022</t>
  </si>
  <si>
    <t>19.01.2022</t>
  </si>
  <si>
    <t>20.01.2022</t>
  </si>
  <si>
    <t>21.01.2022</t>
  </si>
  <si>
    <t>22.01.2022</t>
  </si>
  <si>
    <t>23.01.2022</t>
  </si>
  <si>
    <t>24.01.2022</t>
  </si>
  <si>
    <t>25.01.2022</t>
  </si>
  <si>
    <t>26.01.2022</t>
  </si>
  <si>
    <t>27.01.2022</t>
  </si>
  <si>
    <t>28.01.2022</t>
  </si>
  <si>
    <t>29.01.2022</t>
  </si>
  <si>
    <t>30.01.2022</t>
  </si>
  <si>
    <t>31.01.2022</t>
  </si>
  <si>
    <t>01.02.2022</t>
  </si>
  <si>
    <t>02.02.2022</t>
  </si>
  <si>
    <t>03.02.2022</t>
  </si>
  <si>
    <t>04.02.2022</t>
  </si>
  <si>
    <t>05.02.2022</t>
  </si>
  <si>
    <t>06.02.2022</t>
  </si>
  <si>
    <t>07.02.2022</t>
  </si>
  <si>
    <t>08.02.2022</t>
  </si>
  <si>
    <t>09.02.2022</t>
  </si>
  <si>
    <t>10.02.2022</t>
  </si>
  <si>
    <t>11.02.2022</t>
  </si>
  <si>
    <t>12.02.2022</t>
  </si>
  <si>
    <t>13.02.2022</t>
  </si>
  <si>
    <t>14.02.2022</t>
  </si>
  <si>
    <t>15.02.2022</t>
  </si>
  <si>
    <t>16.02.2022</t>
  </si>
  <si>
    <t>17.02.2022</t>
  </si>
  <si>
    <t>18.02.2022</t>
  </si>
  <si>
    <t>19.02.2022</t>
  </si>
  <si>
    <t>20.02.2022</t>
  </si>
  <si>
    <t>21.02.2022</t>
  </si>
  <si>
    <t>22.02.2022</t>
  </si>
  <si>
    <t>23.02.2022</t>
  </si>
  <si>
    <t>24.02.2022</t>
  </si>
  <si>
    <t>25.02.2022</t>
  </si>
  <si>
    <t>26.02.2022</t>
  </si>
  <si>
    <t>27.02.2022</t>
  </si>
  <si>
    <t>28.02.2022</t>
  </si>
  <si>
    <t>01.03.2022</t>
  </si>
  <si>
    <t>02.03.2022</t>
  </si>
  <si>
    <t>03.03.2022</t>
  </si>
  <si>
    <t>04.03.2022</t>
  </si>
  <si>
    <t>05.03.2022</t>
  </si>
  <si>
    <t>06.03.2022</t>
  </si>
  <si>
    <t>07.03.2022</t>
  </si>
  <si>
    <t>08.03.2022</t>
  </si>
  <si>
    <t>09.03.2022</t>
  </si>
  <si>
    <t>10.03.2022</t>
  </si>
  <si>
    <t>11.03.2022</t>
  </si>
  <si>
    <t>12.03.2022</t>
  </si>
  <si>
    <t>13.03.2022</t>
  </si>
  <si>
    <t>14.03.2022</t>
  </si>
  <si>
    <t>15.03.2022</t>
  </si>
  <si>
    <t>16.03.2022</t>
  </si>
  <si>
    <t>17.03.2022</t>
  </si>
  <si>
    <t>18.03.2022</t>
  </si>
  <si>
    <t>19.03.2022</t>
  </si>
  <si>
    <t>20.03.2022</t>
  </si>
  <si>
    <t>21.03.2022</t>
  </si>
  <si>
    <t>22.03.2022</t>
  </si>
  <si>
    <t>23.03.2022</t>
  </si>
  <si>
    <t>24.03.2022</t>
  </si>
  <si>
    <t>25.03.2022</t>
  </si>
  <si>
    <t>26.03.2022</t>
  </si>
  <si>
    <t>27.03.2022</t>
  </si>
  <si>
    <t>28.03.2022</t>
  </si>
  <si>
    <t>29.03.2022</t>
  </si>
  <si>
    <t>30.03.2022</t>
  </si>
  <si>
    <t>31.03.2022</t>
  </si>
  <si>
    <t>01.04.2022</t>
  </si>
  <si>
    <t>02.04.2022</t>
  </si>
  <si>
    <t>03.04.2022</t>
  </si>
  <si>
    <t>04.04.2022</t>
  </si>
  <si>
    <t>05.04.2022</t>
  </si>
  <si>
    <t>06.04.2022</t>
  </si>
  <si>
    <t>07.04.2022</t>
  </si>
  <si>
    <t>08.04.2022</t>
  </si>
  <si>
    <t>09.04.2022</t>
  </si>
  <si>
    <t>10.04.2022</t>
  </si>
  <si>
    <t>11.04.2022</t>
  </si>
  <si>
    <t>12.04.2022</t>
  </si>
  <si>
    <t>13.04.2022</t>
  </si>
  <si>
    <t>14.04.2022</t>
  </si>
  <si>
    <t>15.04.2022</t>
  </si>
  <si>
    <t>16.04.2022</t>
  </si>
  <si>
    <t>00.01.1900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</si>
</sst>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d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52"/>
      <color theme="1"/>
      <name val="Calibri"/>
      <family val="2"/>
      <scheme val="minor"/>
    </font>
    <font>
      <b/>
      <sz val="45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49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1" xfId="0" applyNumberFormat="1" applyBorder="1" applyAlignment="1">
      <alignment horizontal="center"/>
    </xf>
    <xf numFmtId="0" fontId="0" fillId="0" borderId="0" xfId="0" applyNumberFormat="1"/>
    <xf numFmtId="49" fontId="4" fillId="0" borderId="0" xfId="0" applyNumberFormat="1" applyFont="1" applyAlignment="1">
      <alignment vertical="center"/>
    </xf>
    <xf numFmtId="49" fontId="4" fillId="0" borderId="0" xfId="0" applyNumberFormat="1" applyFont="1"/>
    <xf numFmtId="0" fontId="6" fillId="2" borderId="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b/>
        <i val="0"/>
        <strike val="0"/>
      </font>
      <fill>
        <patternFill>
          <bgColor theme="9"/>
        </patternFill>
      </fill>
    </dxf>
    <dxf>
      <fill>
        <patternFill patternType="solid">
          <bgColor rgb="FFB6DF89"/>
        </patternFill>
      </fill>
    </dxf>
  </dxfs>
  <tableStyles count="0" defaultTableStyle="TableStyleMedium2" defaultPivotStyle="PivotStyleLight16"/>
  <colors>
    <mruColors>
      <color rgb="FFFFE48F"/>
      <color rgb="FFB6DF89"/>
      <color rgb="FF8FD2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N2051"/>
  <sheetViews>
    <sheetView tabSelected="1" workbookViewId="0">
      <pane ySplit="1" topLeftCell="A1069" activePane="bottomLeft" state="frozen"/>
      <selection pane="bottomLeft" activeCell="B1095" sqref="B1095"/>
    </sheetView>
  </sheetViews>
  <sheetFormatPr defaultRowHeight="15" x14ac:dyDescent="0.25"/>
  <cols>
    <col min="1" max="1" width="13" style="2" customWidth="1"/>
    <col min="2" max="2" width="14" style="16" customWidth="1"/>
    <col min="3" max="3" width="11.5703125" style="16" customWidth="1"/>
    <col min="4" max="4" width="12.7109375" style="3" customWidth="1"/>
    <col min="5" max="5" width="13.5703125" style="4" customWidth="1"/>
    <col min="6" max="6" width="11.7109375" style="4" customWidth="1"/>
    <col min="7" max="7" width="3.85546875" style="26" customWidth="1"/>
    <col min="8" max="8" width="13.85546875" customWidth="1"/>
    <col min="9" max="9" width="18.5703125" customWidth="1"/>
    <col min="10" max="11" width="12.85546875" customWidth="1"/>
    <col min="12" max="12" width="14" customWidth="1"/>
  </cols>
  <sheetData>
    <row r="1" spans="1:13" s="14" customFormat="1" ht="33.75" customHeight="1" x14ac:dyDescent="0.25">
      <c r="A1" s="1" t="s">
        <v>0</v>
      </c>
      <c r="B1" s="15" t="s">
        <v>3</v>
      </c>
      <c r="C1" s="15" t="s">
        <v>1</v>
      </c>
      <c r="D1" s="11" t="s">
        <v>2</v>
      </c>
      <c r="E1" s="10" t="s">
        <v>4</v>
      </c>
      <c r="F1" s="10" t="s">
        <v>5</v>
      </c>
      <c r="G1" s="25"/>
      <c r="H1" s="7" t="s">
        <v>6</v>
      </c>
      <c r="I1" s="8">
        <f ca="1">TODAY()</f>
        <v>44470</v>
      </c>
      <c r="J1" s="19" t="str">
        <f ca="1">IF(INDEX(Темп,MATCH(I1,Дата,0))=0,"Нет данных",INDEX(Темп,MATCH(I1,Дата,0))) &amp; " °С"</f>
        <v>12 °С</v>
      </c>
      <c r="K1" s="7" t="str">
        <f ca="1">IF(INDEX(Влаж,MATCH(I1,Дата,0))=0,"Нет данных",INDEX(Влаж,MATCH(I1,Дата,0))) &amp; " %"</f>
        <v>40 %</v>
      </c>
      <c r="L1" s="7" t="str">
        <f ca="1">IF(INDEX(Давл,MATCH(I1,Дата,0))=0,"Нет данных",INDEX(Давл,MATCH(I1,Дата,0)))&amp; " кПа"</f>
        <v>100 кПа</v>
      </c>
      <c r="M1" s="21"/>
    </row>
    <row r="2" spans="1:13" x14ac:dyDescent="0.25">
      <c r="A2" s="5">
        <v>43378</v>
      </c>
      <c r="B2" s="16">
        <v>21.8</v>
      </c>
      <c r="C2" s="16">
        <v>64</v>
      </c>
      <c r="D2" s="3">
        <v>100.4</v>
      </c>
      <c r="E2" s="4">
        <v>221</v>
      </c>
      <c r="F2" s="4">
        <v>50</v>
      </c>
      <c r="G2" s="26" t="s">
        <v>15</v>
      </c>
    </row>
    <row r="3" spans="1:13" x14ac:dyDescent="0.25">
      <c r="A3" s="5">
        <v>43379</v>
      </c>
      <c r="G3" s="26" t="s">
        <v>16</v>
      </c>
    </row>
    <row r="4" spans="1:13" x14ac:dyDescent="0.25">
      <c r="A4" s="5">
        <v>43380</v>
      </c>
      <c r="G4" s="26" t="s">
        <v>17</v>
      </c>
    </row>
    <row r="5" spans="1:13" x14ac:dyDescent="0.25">
      <c r="A5" s="5">
        <v>43381</v>
      </c>
      <c r="B5" s="16">
        <v>22.2</v>
      </c>
      <c r="C5" s="16">
        <v>61</v>
      </c>
      <c r="D5" s="3">
        <v>100.52</v>
      </c>
      <c r="E5" s="4">
        <v>222</v>
      </c>
      <c r="F5" s="4">
        <v>50</v>
      </c>
      <c r="G5" s="26" t="s">
        <v>18</v>
      </c>
    </row>
    <row r="6" spans="1:13" x14ac:dyDescent="0.25">
      <c r="A6" s="5">
        <v>43382</v>
      </c>
      <c r="B6" s="16">
        <v>22.6</v>
      </c>
      <c r="C6" s="16">
        <v>63</v>
      </c>
      <c r="D6" s="3">
        <v>99.57</v>
      </c>
      <c r="E6" s="4">
        <v>222</v>
      </c>
      <c r="F6" s="4">
        <v>50</v>
      </c>
      <c r="G6" s="26" t="s">
        <v>19</v>
      </c>
    </row>
    <row r="7" spans="1:13" x14ac:dyDescent="0.25">
      <c r="A7" s="5">
        <v>43383</v>
      </c>
      <c r="B7" s="16">
        <v>21.8</v>
      </c>
      <c r="C7" s="16">
        <v>57</v>
      </c>
      <c r="D7" s="3">
        <v>99.63</v>
      </c>
      <c r="E7" s="4">
        <v>222</v>
      </c>
      <c r="F7" s="4">
        <v>50</v>
      </c>
      <c r="G7" s="26" t="s">
        <v>20</v>
      </c>
      <c r="H7" s="9">
        <v>43416</v>
      </c>
      <c r="I7">
        <f>INDEX(Темп,MATCH(H7,Дата,0))</f>
        <v>22.3</v>
      </c>
      <c r="J7">
        <f>INDEX(C:C,MATCH(H7,A:A,0))</f>
        <v>55</v>
      </c>
      <c r="K7">
        <f>INDEX(D:D,MATCH(H7,A:A,0))</f>
        <v>100.59</v>
      </c>
      <c r="L7">
        <f>INDEX(E:E,MATCH(I7,B:B,0))</f>
        <v>221</v>
      </c>
      <c r="M7">
        <f>INDEX(F:F,MATCH(J7,C:C,0))</f>
        <v>50</v>
      </c>
    </row>
    <row r="8" spans="1:13" x14ac:dyDescent="0.25">
      <c r="A8" s="5">
        <v>43384</v>
      </c>
      <c r="B8" s="16">
        <v>22.5</v>
      </c>
      <c r="C8" s="16">
        <v>59</v>
      </c>
      <c r="D8" s="3">
        <v>99.2</v>
      </c>
      <c r="E8" s="4">
        <v>222</v>
      </c>
      <c r="F8" s="4">
        <v>50</v>
      </c>
      <c r="G8" s="26" t="s">
        <v>21</v>
      </c>
    </row>
    <row r="9" spans="1:13" x14ac:dyDescent="0.25">
      <c r="A9" s="5">
        <v>43385</v>
      </c>
      <c r="B9" s="16">
        <v>23.1</v>
      </c>
      <c r="C9" s="16">
        <v>61</v>
      </c>
      <c r="D9" s="3">
        <v>99.36</v>
      </c>
      <c r="E9" s="4">
        <v>222</v>
      </c>
      <c r="F9" s="4">
        <v>50</v>
      </c>
      <c r="G9" s="26" t="s">
        <v>22</v>
      </c>
    </row>
    <row r="10" spans="1:13" x14ac:dyDescent="0.25">
      <c r="A10" s="5">
        <v>43386</v>
      </c>
      <c r="G10" s="26" t="s">
        <v>23</v>
      </c>
    </row>
    <row r="11" spans="1:13" x14ac:dyDescent="0.25">
      <c r="A11" s="5">
        <v>43387</v>
      </c>
      <c r="G11" s="26" t="s">
        <v>24</v>
      </c>
    </row>
    <row r="12" spans="1:13" x14ac:dyDescent="0.25">
      <c r="A12" s="5">
        <v>43388</v>
      </c>
      <c r="B12" s="16">
        <v>21.9</v>
      </c>
      <c r="C12" s="16">
        <v>54</v>
      </c>
      <c r="D12" s="3">
        <v>99.86</v>
      </c>
      <c r="E12" s="4">
        <v>222</v>
      </c>
      <c r="F12" s="4">
        <v>50</v>
      </c>
      <c r="G12" s="26" t="s">
        <v>25</v>
      </c>
    </row>
    <row r="13" spans="1:13" x14ac:dyDescent="0.25">
      <c r="A13" s="5">
        <v>43389</v>
      </c>
      <c r="B13" s="16">
        <v>22.4</v>
      </c>
      <c r="C13" s="16">
        <v>56</v>
      </c>
      <c r="D13" s="3">
        <v>101.39</v>
      </c>
      <c r="E13" s="4">
        <v>222</v>
      </c>
      <c r="F13" s="4">
        <v>50</v>
      </c>
      <c r="G13" s="26" t="s">
        <v>26</v>
      </c>
    </row>
    <row r="14" spans="1:13" x14ac:dyDescent="0.25">
      <c r="A14" s="5">
        <v>43390</v>
      </c>
      <c r="B14" s="16">
        <v>22.7</v>
      </c>
      <c r="C14" s="16">
        <v>58</v>
      </c>
      <c r="D14" s="3">
        <v>100.89</v>
      </c>
      <c r="E14" s="4">
        <v>222</v>
      </c>
      <c r="F14" s="4">
        <v>50</v>
      </c>
      <c r="G14" s="26" t="s">
        <v>27</v>
      </c>
    </row>
    <row r="15" spans="1:13" x14ac:dyDescent="0.25">
      <c r="A15" s="5">
        <v>43391</v>
      </c>
      <c r="B15" s="16">
        <v>23.1</v>
      </c>
      <c r="C15" s="16">
        <v>59</v>
      </c>
      <c r="D15" s="3">
        <v>100.71</v>
      </c>
      <c r="E15" s="4">
        <v>222</v>
      </c>
      <c r="F15" s="4">
        <v>50</v>
      </c>
      <c r="G15" s="26" t="s">
        <v>28</v>
      </c>
    </row>
    <row r="16" spans="1:13" x14ac:dyDescent="0.25">
      <c r="A16" s="5">
        <v>43392</v>
      </c>
      <c r="B16" s="16">
        <v>22.8</v>
      </c>
      <c r="C16" s="16">
        <v>63</v>
      </c>
      <c r="D16" s="3">
        <v>100.52</v>
      </c>
      <c r="E16" s="4">
        <v>222</v>
      </c>
      <c r="F16" s="4">
        <v>50</v>
      </c>
      <c r="G16" s="26" t="s">
        <v>29</v>
      </c>
    </row>
    <row r="17" spans="1:7" x14ac:dyDescent="0.25">
      <c r="A17" s="5">
        <v>43393</v>
      </c>
      <c r="G17" s="26" t="s">
        <v>30</v>
      </c>
    </row>
    <row r="18" spans="1:7" x14ac:dyDescent="0.25">
      <c r="A18" s="5">
        <v>43394</v>
      </c>
      <c r="G18" s="26" t="s">
        <v>31</v>
      </c>
    </row>
    <row r="19" spans="1:7" x14ac:dyDescent="0.25">
      <c r="A19" s="5">
        <v>43395</v>
      </c>
      <c r="B19" s="16">
        <v>22.1</v>
      </c>
      <c r="C19" s="16">
        <v>53</v>
      </c>
      <c r="D19" s="3">
        <v>100.34</v>
      </c>
      <c r="E19" s="4">
        <v>222</v>
      </c>
      <c r="F19" s="4">
        <v>50</v>
      </c>
      <c r="G19" s="26" t="s">
        <v>32</v>
      </c>
    </row>
    <row r="20" spans="1:7" x14ac:dyDescent="0.25">
      <c r="A20" s="5">
        <v>43396</v>
      </c>
      <c r="B20" s="16">
        <v>21.7</v>
      </c>
      <c r="C20" s="16">
        <v>55</v>
      </c>
      <c r="D20" s="3">
        <v>100.15</v>
      </c>
      <c r="E20" s="4">
        <v>220</v>
      </c>
      <c r="F20" s="4">
        <v>50</v>
      </c>
      <c r="G20" s="26" t="s">
        <v>33</v>
      </c>
    </row>
    <row r="21" spans="1:7" x14ac:dyDescent="0.25">
      <c r="A21" s="5">
        <v>43397</v>
      </c>
      <c r="B21" s="16">
        <v>22.8</v>
      </c>
      <c r="C21" s="16">
        <v>58</v>
      </c>
      <c r="D21" s="3">
        <v>99.65</v>
      </c>
      <c r="E21" s="4">
        <v>220</v>
      </c>
      <c r="F21" s="4">
        <v>50</v>
      </c>
      <c r="G21" s="26" t="s">
        <v>34</v>
      </c>
    </row>
    <row r="22" spans="1:7" x14ac:dyDescent="0.25">
      <c r="A22" s="5">
        <v>43398</v>
      </c>
      <c r="B22" s="16">
        <v>23</v>
      </c>
      <c r="C22" s="16">
        <v>57</v>
      </c>
      <c r="D22" s="3">
        <v>100.11</v>
      </c>
      <c r="E22" s="4">
        <v>220</v>
      </c>
      <c r="F22" s="4">
        <v>50</v>
      </c>
      <c r="G22" s="26" t="s">
        <v>35</v>
      </c>
    </row>
    <row r="23" spans="1:7" x14ac:dyDescent="0.25">
      <c r="A23" s="5">
        <v>43399</v>
      </c>
      <c r="B23" s="16">
        <v>22.2</v>
      </c>
      <c r="C23" s="16">
        <v>54</v>
      </c>
      <c r="D23" s="3">
        <v>100.28</v>
      </c>
      <c r="E23" s="4">
        <v>220</v>
      </c>
      <c r="F23" s="4">
        <v>50</v>
      </c>
      <c r="G23" s="26" t="s">
        <v>36</v>
      </c>
    </row>
    <row r="24" spans="1:7" x14ac:dyDescent="0.25">
      <c r="A24" s="5">
        <v>43400</v>
      </c>
      <c r="G24" s="26" t="s">
        <v>37</v>
      </c>
    </row>
    <row r="25" spans="1:7" x14ac:dyDescent="0.25">
      <c r="A25" s="5">
        <v>43401</v>
      </c>
      <c r="G25" s="26" t="s">
        <v>38</v>
      </c>
    </row>
    <row r="26" spans="1:7" x14ac:dyDescent="0.25">
      <c r="A26" s="5">
        <v>43402</v>
      </c>
      <c r="B26" s="16">
        <v>21.7</v>
      </c>
      <c r="C26" s="16">
        <v>53</v>
      </c>
      <c r="D26" s="3">
        <v>100.57</v>
      </c>
      <c r="E26" s="4">
        <v>220</v>
      </c>
      <c r="F26" s="4">
        <v>50</v>
      </c>
      <c r="G26" s="26" t="s">
        <v>39</v>
      </c>
    </row>
    <row r="27" spans="1:7" x14ac:dyDescent="0.25">
      <c r="A27" s="5">
        <v>43403</v>
      </c>
      <c r="B27" s="16">
        <v>21.5</v>
      </c>
      <c r="C27" s="16">
        <v>56</v>
      </c>
      <c r="D27" s="3">
        <v>100.93</v>
      </c>
      <c r="E27" s="4">
        <v>221</v>
      </c>
      <c r="F27" s="4">
        <v>50</v>
      </c>
      <c r="G27" s="26" t="s">
        <v>40</v>
      </c>
    </row>
    <row r="28" spans="1:7" x14ac:dyDescent="0.25">
      <c r="A28" s="5">
        <v>43404</v>
      </c>
      <c r="B28" s="16">
        <v>22.1</v>
      </c>
      <c r="C28" s="16">
        <v>54</v>
      </c>
      <c r="D28" s="3">
        <v>101.83</v>
      </c>
      <c r="E28" s="4">
        <v>221</v>
      </c>
      <c r="F28" s="4">
        <v>50</v>
      </c>
      <c r="G28" s="26" t="s">
        <v>41</v>
      </c>
    </row>
    <row r="29" spans="1:7" x14ac:dyDescent="0.25">
      <c r="A29" s="5">
        <v>43405</v>
      </c>
      <c r="B29" s="16">
        <v>22.3</v>
      </c>
      <c r="C29" s="16">
        <v>57</v>
      </c>
      <c r="D29" s="3">
        <v>100.85</v>
      </c>
      <c r="E29" s="4">
        <v>221</v>
      </c>
      <c r="F29" s="4">
        <v>50</v>
      </c>
      <c r="G29" s="26" t="s">
        <v>42</v>
      </c>
    </row>
    <row r="30" spans="1:7" x14ac:dyDescent="0.25">
      <c r="A30" s="5">
        <v>43406</v>
      </c>
      <c r="B30" s="16">
        <v>21.9</v>
      </c>
      <c r="C30" s="16">
        <v>52</v>
      </c>
      <c r="D30" s="3">
        <v>99.69</v>
      </c>
      <c r="E30" s="4">
        <v>221</v>
      </c>
      <c r="F30" s="4">
        <v>50</v>
      </c>
      <c r="G30" s="26" t="s">
        <v>43</v>
      </c>
    </row>
    <row r="31" spans="1:7" x14ac:dyDescent="0.25">
      <c r="A31" s="5">
        <v>43407</v>
      </c>
      <c r="G31" s="26" t="s">
        <v>44</v>
      </c>
    </row>
    <row r="32" spans="1:7" x14ac:dyDescent="0.25">
      <c r="A32" s="5">
        <v>43408</v>
      </c>
      <c r="G32" s="26" t="s">
        <v>45</v>
      </c>
    </row>
    <row r="33" spans="1:7" x14ac:dyDescent="0.25">
      <c r="A33" s="5">
        <v>43409</v>
      </c>
      <c r="G33" s="26" t="s">
        <v>46</v>
      </c>
    </row>
    <row r="34" spans="1:7" x14ac:dyDescent="0.25">
      <c r="A34" s="5">
        <v>43410</v>
      </c>
      <c r="B34" s="16">
        <v>22.5</v>
      </c>
      <c r="C34" s="16">
        <v>57</v>
      </c>
      <c r="D34" s="3">
        <v>101.2</v>
      </c>
      <c r="E34" s="4">
        <v>221</v>
      </c>
      <c r="F34" s="4">
        <v>50</v>
      </c>
      <c r="G34" s="26" t="s">
        <v>47</v>
      </c>
    </row>
    <row r="35" spans="1:7" x14ac:dyDescent="0.25">
      <c r="A35" s="5">
        <v>43411</v>
      </c>
      <c r="B35" s="16">
        <v>21.6</v>
      </c>
      <c r="C35" s="16">
        <v>54</v>
      </c>
      <c r="D35" s="3">
        <v>99.25</v>
      </c>
      <c r="E35" s="4">
        <v>222</v>
      </c>
      <c r="F35" s="4">
        <v>50</v>
      </c>
      <c r="G35" s="26" t="s">
        <v>48</v>
      </c>
    </row>
    <row r="36" spans="1:7" x14ac:dyDescent="0.25">
      <c r="A36" s="5">
        <v>43412</v>
      </c>
      <c r="B36" s="16">
        <v>22.2</v>
      </c>
      <c r="C36" s="16">
        <v>56</v>
      </c>
      <c r="D36" s="3">
        <v>99.72</v>
      </c>
      <c r="E36" s="4">
        <v>222</v>
      </c>
      <c r="F36" s="4">
        <v>50</v>
      </c>
      <c r="G36" s="26" t="s">
        <v>49</v>
      </c>
    </row>
    <row r="37" spans="1:7" x14ac:dyDescent="0.25">
      <c r="A37" s="5">
        <v>43413</v>
      </c>
      <c r="B37" s="16">
        <v>21.8</v>
      </c>
      <c r="C37" s="16">
        <v>52</v>
      </c>
      <c r="D37" s="3">
        <v>100.48</v>
      </c>
      <c r="E37" s="4">
        <v>222</v>
      </c>
      <c r="F37" s="4">
        <v>50</v>
      </c>
      <c r="G37" s="26" t="s">
        <v>50</v>
      </c>
    </row>
    <row r="38" spans="1:7" x14ac:dyDescent="0.25">
      <c r="A38" s="5">
        <v>43414</v>
      </c>
      <c r="G38" s="26" t="s">
        <v>51</v>
      </c>
    </row>
    <row r="39" spans="1:7" x14ac:dyDescent="0.25">
      <c r="A39" s="5">
        <v>43415</v>
      </c>
      <c r="G39" s="26" t="s">
        <v>52</v>
      </c>
    </row>
    <row r="40" spans="1:7" x14ac:dyDescent="0.25">
      <c r="A40" s="5">
        <v>43416</v>
      </c>
      <c r="B40" s="16">
        <v>22.3</v>
      </c>
      <c r="C40" s="16">
        <v>55</v>
      </c>
      <c r="D40" s="3">
        <v>100.59</v>
      </c>
      <c r="E40" s="4">
        <v>222</v>
      </c>
      <c r="F40" s="4">
        <v>50</v>
      </c>
      <c r="G40" s="26" t="s">
        <v>53</v>
      </c>
    </row>
    <row r="41" spans="1:7" x14ac:dyDescent="0.25">
      <c r="A41" s="5">
        <v>43417</v>
      </c>
      <c r="B41" s="17">
        <v>22.8</v>
      </c>
      <c r="C41" s="17">
        <v>58</v>
      </c>
      <c r="D41" s="6">
        <v>101.4</v>
      </c>
      <c r="E41" s="4">
        <v>222</v>
      </c>
      <c r="F41" s="4">
        <v>50</v>
      </c>
      <c r="G41" s="26" t="s">
        <v>54</v>
      </c>
    </row>
    <row r="42" spans="1:7" x14ac:dyDescent="0.25">
      <c r="A42" s="2">
        <v>43418</v>
      </c>
      <c r="B42" s="16">
        <v>21.6</v>
      </c>
      <c r="C42" s="16">
        <v>56</v>
      </c>
      <c r="D42" s="3">
        <v>100.6</v>
      </c>
      <c r="E42" s="4">
        <v>221</v>
      </c>
      <c r="F42" s="4">
        <v>50</v>
      </c>
      <c r="G42" s="26" t="s">
        <v>55</v>
      </c>
    </row>
    <row r="43" spans="1:7" x14ac:dyDescent="0.25">
      <c r="A43" s="2">
        <v>43419</v>
      </c>
      <c r="B43" s="16">
        <v>21.9</v>
      </c>
      <c r="C43" s="16">
        <v>61</v>
      </c>
      <c r="D43" s="3">
        <v>101.16</v>
      </c>
      <c r="E43" s="4">
        <v>221</v>
      </c>
      <c r="F43" s="4">
        <v>50</v>
      </c>
      <c r="G43" s="26" t="s">
        <v>56</v>
      </c>
    </row>
    <row r="44" spans="1:7" x14ac:dyDescent="0.25">
      <c r="A44" s="2">
        <v>43420</v>
      </c>
      <c r="B44" s="16">
        <v>22.1</v>
      </c>
      <c r="C44" s="16">
        <v>62</v>
      </c>
      <c r="D44" s="3">
        <v>103.44</v>
      </c>
      <c r="E44" s="4">
        <v>221</v>
      </c>
      <c r="F44" s="4">
        <v>50</v>
      </c>
      <c r="G44" s="26" t="s">
        <v>57</v>
      </c>
    </row>
    <row r="45" spans="1:7" x14ac:dyDescent="0.25">
      <c r="A45" s="2">
        <v>43421</v>
      </c>
      <c r="G45" s="26" t="s">
        <v>58</v>
      </c>
    </row>
    <row r="46" spans="1:7" x14ac:dyDescent="0.25">
      <c r="A46" s="2">
        <v>43422</v>
      </c>
      <c r="G46" s="26" t="s">
        <v>59</v>
      </c>
    </row>
    <row r="47" spans="1:7" x14ac:dyDescent="0.25">
      <c r="A47" s="2">
        <v>43423</v>
      </c>
      <c r="B47" s="16">
        <v>22.4</v>
      </c>
      <c r="C47" s="16">
        <v>65</v>
      </c>
      <c r="D47" s="3">
        <v>102.01</v>
      </c>
      <c r="E47" s="4">
        <v>221</v>
      </c>
      <c r="F47" s="4">
        <v>50</v>
      </c>
      <c r="G47" s="26" t="s">
        <v>60</v>
      </c>
    </row>
    <row r="48" spans="1:7" x14ac:dyDescent="0.25">
      <c r="A48" s="2">
        <v>43424</v>
      </c>
      <c r="B48" s="16">
        <v>22.5</v>
      </c>
      <c r="C48" s="16">
        <v>61</v>
      </c>
      <c r="D48" s="3">
        <v>100.68</v>
      </c>
      <c r="E48" s="4">
        <v>221</v>
      </c>
      <c r="F48" s="4">
        <v>50</v>
      </c>
      <c r="G48" s="26" t="s">
        <v>61</v>
      </c>
    </row>
    <row r="49" spans="1:7" x14ac:dyDescent="0.25">
      <c r="A49" s="2">
        <v>43425</v>
      </c>
      <c r="B49" s="16">
        <v>22.7</v>
      </c>
      <c r="C49" s="16">
        <v>57</v>
      </c>
      <c r="D49" s="3">
        <v>98.68</v>
      </c>
      <c r="E49" s="4">
        <v>220</v>
      </c>
      <c r="F49" s="4">
        <v>50</v>
      </c>
      <c r="G49" s="26" t="s">
        <v>62</v>
      </c>
    </row>
    <row r="50" spans="1:7" x14ac:dyDescent="0.25">
      <c r="A50" s="2">
        <v>43426</v>
      </c>
      <c r="B50" s="16">
        <v>22.8</v>
      </c>
      <c r="C50" s="16">
        <v>56</v>
      </c>
      <c r="D50" s="3">
        <v>98.5</v>
      </c>
      <c r="E50" s="4">
        <v>220</v>
      </c>
      <c r="F50" s="4">
        <v>50</v>
      </c>
      <c r="G50" s="26" t="s">
        <v>63</v>
      </c>
    </row>
    <row r="51" spans="1:7" x14ac:dyDescent="0.25">
      <c r="A51" s="2">
        <v>43427</v>
      </c>
      <c r="B51" s="16">
        <v>22.1</v>
      </c>
      <c r="C51" s="16">
        <v>51</v>
      </c>
      <c r="D51" s="3">
        <v>98.46</v>
      </c>
      <c r="E51" s="4">
        <v>221</v>
      </c>
      <c r="F51" s="4">
        <v>50</v>
      </c>
      <c r="G51" s="26" t="s">
        <v>64</v>
      </c>
    </row>
    <row r="52" spans="1:7" x14ac:dyDescent="0.25">
      <c r="A52" s="2">
        <v>43428</v>
      </c>
      <c r="G52" s="26" t="s">
        <v>65</v>
      </c>
    </row>
    <row r="53" spans="1:7" x14ac:dyDescent="0.25">
      <c r="A53" s="2">
        <v>43429</v>
      </c>
      <c r="G53" s="26" t="s">
        <v>66</v>
      </c>
    </row>
    <row r="54" spans="1:7" x14ac:dyDescent="0.25">
      <c r="A54" s="2">
        <v>43430</v>
      </c>
      <c r="B54" s="16">
        <v>21.9</v>
      </c>
      <c r="C54" s="16">
        <v>53</v>
      </c>
      <c r="D54" s="3">
        <v>101.05</v>
      </c>
      <c r="E54" s="4">
        <v>222</v>
      </c>
      <c r="F54" s="4">
        <v>50</v>
      </c>
      <c r="G54" s="26" t="s">
        <v>67</v>
      </c>
    </row>
    <row r="55" spans="1:7" x14ac:dyDescent="0.25">
      <c r="A55" s="2">
        <v>43431</v>
      </c>
      <c r="B55" s="16">
        <v>22.3</v>
      </c>
      <c r="C55" s="16">
        <v>54</v>
      </c>
      <c r="D55" s="3">
        <v>101.04</v>
      </c>
      <c r="E55" s="4">
        <v>221</v>
      </c>
      <c r="F55" s="4">
        <v>50</v>
      </c>
      <c r="G55" s="26" t="s">
        <v>68</v>
      </c>
    </row>
    <row r="56" spans="1:7" x14ac:dyDescent="0.25">
      <c r="A56" s="2">
        <v>43432</v>
      </c>
      <c r="B56" s="16">
        <v>22.5</v>
      </c>
      <c r="C56" s="16">
        <v>57</v>
      </c>
      <c r="D56" s="3">
        <v>100.54</v>
      </c>
      <c r="E56" s="4">
        <v>220</v>
      </c>
      <c r="F56" s="4">
        <v>50</v>
      </c>
      <c r="G56" s="26" t="s">
        <v>69</v>
      </c>
    </row>
    <row r="57" spans="1:7" x14ac:dyDescent="0.25">
      <c r="A57" s="2">
        <v>43433</v>
      </c>
      <c r="B57" s="16">
        <v>21.8</v>
      </c>
      <c r="C57" s="16">
        <v>51</v>
      </c>
      <c r="D57" s="3">
        <v>101.19</v>
      </c>
      <c r="E57" s="4">
        <v>221</v>
      </c>
      <c r="F57" s="4">
        <v>50</v>
      </c>
      <c r="G57" s="26" t="s">
        <v>70</v>
      </c>
    </row>
    <row r="58" spans="1:7" x14ac:dyDescent="0.25">
      <c r="A58" s="2">
        <v>43434</v>
      </c>
      <c r="B58" s="16">
        <v>21.6</v>
      </c>
      <c r="C58" s="16">
        <v>55</v>
      </c>
      <c r="D58" s="3">
        <v>100.58</v>
      </c>
      <c r="E58" s="4">
        <v>221</v>
      </c>
      <c r="F58" s="4">
        <v>50</v>
      </c>
      <c r="G58" s="26" t="s">
        <v>71</v>
      </c>
    </row>
    <row r="59" spans="1:7" x14ac:dyDescent="0.25">
      <c r="A59" s="2">
        <v>43435</v>
      </c>
      <c r="G59" s="26" t="s">
        <v>72</v>
      </c>
    </row>
    <row r="60" spans="1:7" x14ac:dyDescent="0.25">
      <c r="A60" s="2">
        <v>43436</v>
      </c>
      <c r="G60" s="26" t="s">
        <v>73</v>
      </c>
    </row>
    <row r="61" spans="1:7" x14ac:dyDescent="0.25">
      <c r="A61" s="2">
        <v>43437</v>
      </c>
      <c r="B61" s="16">
        <v>21.8</v>
      </c>
      <c r="C61" s="16">
        <v>62</v>
      </c>
      <c r="D61" s="3">
        <v>103.19</v>
      </c>
      <c r="E61" s="4">
        <v>221</v>
      </c>
      <c r="F61" s="4">
        <v>50</v>
      </c>
      <c r="G61" s="26" t="s">
        <v>74</v>
      </c>
    </row>
    <row r="62" spans="1:7" x14ac:dyDescent="0.25">
      <c r="A62" s="2">
        <v>43438</v>
      </c>
      <c r="B62" s="16">
        <v>21.9</v>
      </c>
      <c r="C62" s="16">
        <v>65</v>
      </c>
      <c r="D62" s="3">
        <v>103.99</v>
      </c>
      <c r="E62" s="4">
        <v>222</v>
      </c>
      <c r="F62" s="4">
        <v>50</v>
      </c>
      <c r="G62" s="26" t="s">
        <v>75</v>
      </c>
    </row>
    <row r="63" spans="1:7" x14ac:dyDescent="0.25">
      <c r="A63" s="2">
        <v>43439</v>
      </c>
      <c r="B63" s="16">
        <v>23</v>
      </c>
      <c r="C63" s="16">
        <v>63</v>
      </c>
      <c r="D63" s="3">
        <v>102.99</v>
      </c>
      <c r="E63" s="4">
        <v>221</v>
      </c>
      <c r="F63" s="4">
        <v>50</v>
      </c>
      <c r="G63" s="26" t="s">
        <v>76</v>
      </c>
    </row>
    <row r="64" spans="1:7" x14ac:dyDescent="0.25">
      <c r="A64" s="2">
        <v>43440</v>
      </c>
      <c r="B64" s="16">
        <v>22.1</v>
      </c>
      <c r="C64" s="16">
        <v>61</v>
      </c>
      <c r="D64" s="3">
        <v>102.54</v>
      </c>
      <c r="E64" s="4">
        <v>221</v>
      </c>
      <c r="F64" s="4">
        <v>50</v>
      </c>
      <c r="G64" s="26" t="s">
        <v>77</v>
      </c>
    </row>
    <row r="65" spans="1:7" x14ac:dyDescent="0.25">
      <c r="A65" s="2">
        <v>43441</v>
      </c>
      <c r="B65" s="16">
        <v>22.5</v>
      </c>
      <c r="C65" s="16">
        <v>62</v>
      </c>
      <c r="D65" s="3">
        <v>102.41</v>
      </c>
      <c r="E65" s="4">
        <v>220</v>
      </c>
      <c r="F65" s="4">
        <v>50</v>
      </c>
      <c r="G65" s="26" t="s">
        <v>78</v>
      </c>
    </row>
    <row r="66" spans="1:7" x14ac:dyDescent="0.25">
      <c r="A66" s="2">
        <v>43442</v>
      </c>
      <c r="G66" s="26" t="s">
        <v>79</v>
      </c>
    </row>
    <row r="67" spans="1:7" x14ac:dyDescent="0.25">
      <c r="A67" s="2">
        <v>43443</v>
      </c>
      <c r="G67" s="26" t="s">
        <v>80</v>
      </c>
    </row>
    <row r="68" spans="1:7" x14ac:dyDescent="0.25">
      <c r="A68" s="2">
        <v>43444</v>
      </c>
      <c r="B68" s="16">
        <v>21.6</v>
      </c>
      <c r="C68" s="16">
        <v>58</v>
      </c>
      <c r="D68" s="3">
        <v>101.85</v>
      </c>
      <c r="E68" s="4">
        <v>221</v>
      </c>
      <c r="F68" s="4">
        <v>50</v>
      </c>
      <c r="G68" s="26" t="s">
        <v>81</v>
      </c>
    </row>
    <row r="69" spans="1:7" x14ac:dyDescent="0.25">
      <c r="A69" s="2">
        <v>43445</v>
      </c>
      <c r="B69" s="16">
        <v>22.4</v>
      </c>
      <c r="C69" s="16">
        <v>55</v>
      </c>
      <c r="D69" s="3">
        <v>101.35</v>
      </c>
      <c r="E69" s="4">
        <v>221</v>
      </c>
      <c r="F69" s="4">
        <v>50</v>
      </c>
      <c r="G69" s="26" t="s">
        <v>82</v>
      </c>
    </row>
    <row r="70" spans="1:7" x14ac:dyDescent="0.25">
      <c r="A70" s="2">
        <v>43446</v>
      </c>
      <c r="B70" s="16">
        <v>21.8</v>
      </c>
      <c r="C70" s="16">
        <v>57</v>
      </c>
      <c r="D70" s="3">
        <v>101.39</v>
      </c>
      <c r="E70" s="4">
        <v>221</v>
      </c>
      <c r="F70" s="4">
        <v>50</v>
      </c>
      <c r="G70" s="26" t="s">
        <v>83</v>
      </c>
    </row>
    <row r="71" spans="1:7" x14ac:dyDescent="0.25">
      <c r="A71" s="2">
        <v>43447</v>
      </c>
      <c r="B71" s="16">
        <v>22.3</v>
      </c>
      <c r="C71" s="16">
        <v>52</v>
      </c>
      <c r="D71" s="3">
        <v>100.86</v>
      </c>
      <c r="E71" s="4">
        <v>221</v>
      </c>
      <c r="F71" s="4">
        <v>50</v>
      </c>
      <c r="G71" s="26" t="s">
        <v>84</v>
      </c>
    </row>
    <row r="72" spans="1:7" x14ac:dyDescent="0.25">
      <c r="A72" s="2">
        <v>43448</v>
      </c>
      <c r="B72" s="16">
        <v>22.5</v>
      </c>
      <c r="C72" s="16">
        <v>54</v>
      </c>
      <c r="D72" s="3">
        <v>100.75</v>
      </c>
      <c r="E72" s="4">
        <v>221</v>
      </c>
      <c r="F72" s="4">
        <v>50</v>
      </c>
      <c r="G72" s="26" t="s">
        <v>85</v>
      </c>
    </row>
    <row r="73" spans="1:7" x14ac:dyDescent="0.25">
      <c r="A73" s="2">
        <v>43449</v>
      </c>
      <c r="G73" s="26" t="s">
        <v>86</v>
      </c>
    </row>
    <row r="74" spans="1:7" x14ac:dyDescent="0.25">
      <c r="A74" s="2">
        <v>43450</v>
      </c>
      <c r="G74" s="26" t="s">
        <v>87</v>
      </c>
    </row>
    <row r="75" spans="1:7" x14ac:dyDescent="0.25">
      <c r="A75" s="2">
        <v>43451</v>
      </c>
      <c r="B75" s="16">
        <v>22.1</v>
      </c>
      <c r="C75" s="16">
        <v>64</v>
      </c>
      <c r="D75" s="3">
        <v>100.86</v>
      </c>
      <c r="E75" s="4">
        <v>220</v>
      </c>
      <c r="F75" s="4">
        <v>50</v>
      </c>
      <c r="G75" s="26" t="s">
        <v>88</v>
      </c>
    </row>
    <row r="76" spans="1:7" x14ac:dyDescent="0.25">
      <c r="A76" s="2">
        <v>43452</v>
      </c>
      <c r="B76" s="16">
        <v>21.6</v>
      </c>
      <c r="C76" s="16">
        <v>61</v>
      </c>
      <c r="D76" s="3">
        <v>100.44</v>
      </c>
      <c r="E76" s="4">
        <v>221</v>
      </c>
      <c r="F76" s="4">
        <v>50</v>
      </c>
      <c r="G76" s="26" t="s">
        <v>89</v>
      </c>
    </row>
    <row r="77" spans="1:7" x14ac:dyDescent="0.25">
      <c r="A77" s="2">
        <v>43453</v>
      </c>
      <c r="B77" s="16">
        <v>22.2</v>
      </c>
      <c r="C77" s="16">
        <v>65</v>
      </c>
      <c r="D77" s="3">
        <v>100.79</v>
      </c>
      <c r="E77" s="4">
        <v>221</v>
      </c>
      <c r="F77" s="4">
        <v>50</v>
      </c>
      <c r="G77" s="26" t="s">
        <v>90</v>
      </c>
    </row>
    <row r="78" spans="1:7" x14ac:dyDescent="0.25">
      <c r="A78" s="2">
        <v>43454</v>
      </c>
      <c r="B78" s="16">
        <v>22.3</v>
      </c>
      <c r="C78" s="16">
        <v>67</v>
      </c>
      <c r="D78" s="3">
        <v>102.34</v>
      </c>
      <c r="E78" s="4">
        <v>221</v>
      </c>
      <c r="F78" s="4">
        <v>50</v>
      </c>
      <c r="G78" s="26" t="s">
        <v>91</v>
      </c>
    </row>
    <row r="79" spans="1:7" x14ac:dyDescent="0.25">
      <c r="A79" s="2">
        <v>43455</v>
      </c>
      <c r="B79" s="16">
        <v>20.8</v>
      </c>
      <c r="C79" s="16">
        <v>62</v>
      </c>
      <c r="D79" s="3">
        <v>100.82</v>
      </c>
      <c r="E79" s="4">
        <v>221</v>
      </c>
      <c r="F79" s="4">
        <v>50</v>
      </c>
      <c r="G79" s="26" t="s">
        <v>92</v>
      </c>
    </row>
    <row r="80" spans="1:7" x14ac:dyDescent="0.25">
      <c r="A80" s="2">
        <v>43456</v>
      </c>
      <c r="G80" s="26" t="s">
        <v>93</v>
      </c>
    </row>
    <row r="81" spans="1:7" x14ac:dyDescent="0.25">
      <c r="A81" s="2">
        <v>43457</v>
      </c>
      <c r="G81" s="26" t="s">
        <v>94</v>
      </c>
    </row>
    <row r="82" spans="1:7" x14ac:dyDescent="0.25">
      <c r="A82" s="2">
        <v>43458</v>
      </c>
      <c r="B82" s="16">
        <v>20.2</v>
      </c>
      <c r="C82" s="16">
        <v>53</v>
      </c>
      <c r="D82" s="3">
        <v>104.16</v>
      </c>
      <c r="E82" s="4">
        <v>221</v>
      </c>
      <c r="F82" s="4">
        <v>50</v>
      </c>
      <c r="G82" s="26" t="s">
        <v>95</v>
      </c>
    </row>
    <row r="83" spans="1:7" x14ac:dyDescent="0.25">
      <c r="A83" s="2">
        <v>43459</v>
      </c>
      <c r="B83" s="16">
        <v>20.100000000000001</v>
      </c>
      <c r="C83" s="16">
        <v>54</v>
      </c>
      <c r="D83" s="3">
        <v>103.95</v>
      </c>
      <c r="E83" s="4">
        <v>220</v>
      </c>
      <c r="F83" s="4">
        <v>50</v>
      </c>
      <c r="G83" s="26" t="s">
        <v>96</v>
      </c>
    </row>
    <row r="84" spans="1:7" x14ac:dyDescent="0.25">
      <c r="A84" s="2">
        <v>43460</v>
      </c>
      <c r="B84" s="16">
        <v>20.399999999999999</v>
      </c>
      <c r="C84" s="16">
        <v>53</v>
      </c>
      <c r="D84" s="3">
        <v>103.84</v>
      </c>
      <c r="E84" s="4">
        <v>221</v>
      </c>
      <c r="F84" s="4">
        <v>50</v>
      </c>
      <c r="G84" s="26" t="s">
        <v>97</v>
      </c>
    </row>
    <row r="85" spans="1:7" x14ac:dyDescent="0.25">
      <c r="A85" s="2">
        <v>43461</v>
      </c>
      <c r="B85" s="16">
        <v>21.2</v>
      </c>
      <c r="C85" s="16">
        <v>56</v>
      </c>
      <c r="D85" s="3">
        <v>103.53</v>
      </c>
      <c r="E85" s="4">
        <v>221</v>
      </c>
      <c r="F85" s="4">
        <v>50</v>
      </c>
      <c r="G85" s="26" t="s">
        <v>98</v>
      </c>
    </row>
    <row r="86" spans="1:7" x14ac:dyDescent="0.25">
      <c r="A86" s="2">
        <v>43462</v>
      </c>
      <c r="B86" s="16">
        <v>21.6</v>
      </c>
      <c r="C86" s="16">
        <v>55</v>
      </c>
      <c r="D86" s="3">
        <v>103.14</v>
      </c>
      <c r="E86" s="4">
        <v>221</v>
      </c>
      <c r="F86" s="4">
        <v>50</v>
      </c>
      <c r="G86" s="26" t="s">
        <v>99</v>
      </c>
    </row>
    <row r="87" spans="1:7" x14ac:dyDescent="0.25">
      <c r="A87" s="2">
        <v>43463</v>
      </c>
      <c r="B87" s="16">
        <v>21.8</v>
      </c>
      <c r="C87" s="16">
        <v>52</v>
      </c>
      <c r="D87" s="3">
        <v>103.02</v>
      </c>
      <c r="E87" s="4">
        <v>221</v>
      </c>
      <c r="F87" s="4">
        <v>50</v>
      </c>
      <c r="G87" s="26" t="s">
        <v>100</v>
      </c>
    </row>
    <row r="88" spans="1:7" x14ac:dyDescent="0.25">
      <c r="A88" s="2">
        <v>43464</v>
      </c>
      <c r="G88" s="26" t="s">
        <v>101</v>
      </c>
    </row>
    <row r="89" spans="1:7" x14ac:dyDescent="0.25">
      <c r="A89" s="2">
        <v>43465</v>
      </c>
      <c r="G89" s="26" t="s">
        <v>102</v>
      </c>
    </row>
    <row r="90" spans="1:7" x14ac:dyDescent="0.25">
      <c r="A90" s="2">
        <v>43466</v>
      </c>
      <c r="G90" s="26" t="s">
        <v>103</v>
      </c>
    </row>
    <row r="91" spans="1:7" x14ac:dyDescent="0.25">
      <c r="A91" s="2">
        <v>43467</v>
      </c>
      <c r="G91" s="26" t="s">
        <v>104</v>
      </c>
    </row>
    <row r="92" spans="1:7" x14ac:dyDescent="0.25">
      <c r="A92" s="2">
        <v>43468</v>
      </c>
      <c r="G92" s="26" t="s">
        <v>105</v>
      </c>
    </row>
    <row r="93" spans="1:7" x14ac:dyDescent="0.25">
      <c r="A93" s="2">
        <v>43469</v>
      </c>
      <c r="G93" s="26" t="s">
        <v>106</v>
      </c>
    </row>
    <row r="94" spans="1:7" x14ac:dyDescent="0.25">
      <c r="A94" s="2">
        <v>43470</v>
      </c>
      <c r="G94" s="26" t="s">
        <v>107</v>
      </c>
    </row>
    <row r="95" spans="1:7" x14ac:dyDescent="0.25">
      <c r="A95" s="2">
        <v>43471</v>
      </c>
      <c r="G95" s="26" t="s">
        <v>108</v>
      </c>
    </row>
    <row r="96" spans="1:7" x14ac:dyDescent="0.25">
      <c r="A96" s="2">
        <v>43472</v>
      </c>
      <c r="G96" s="26" t="s">
        <v>109</v>
      </c>
    </row>
    <row r="97" spans="1:7" x14ac:dyDescent="0.25">
      <c r="A97" s="2">
        <v>43473</v>
      </c>
      <c r="G97" s="26" t="s">
        <v>110</v>
      </c>
    </row>
    <row r="98" spans="1:7" x14ac:dyDescent="0.25">
      <c r="A98" s="2">
        <v>43474</v>
      </c>
      <c r="B98" s="16">
        <v>20.7</v>
      </c>
      <c r="C98" s="16">
        <v>57</v>
      </c>
      <c r="D98" s="3">
        <v>99.13</v>
      </c>
      <c r="E98" s="4">
        <v>221</v>
      </c>
      <c r="F98" s="4">
        <v>50</v>
      </c>
      <c r="G98" s="26" t="s">
        <v>111</v>
      </c>
    </row>
    <row r="99" spans="1:7" x14ac:dyDescent="0.25">
      <c r="A99" s="2">
        <v>43475</v>
      </c>
      <c r="B99" s="16">
        <v>21.7</v>
      </c>
      <c r="C99" s="16">
        <v>61</v>
      </c>
      <c r="D99" s="3">
        <v>99.54</v>
      </c>
      <c r="E99" s="4">
        <v>220</v>
      </c>
      <c r="F99" s="4">
        <v>50</v>
      </c>
      <c r="G99" s="26" t="s">
        <v>112</v>
      </c>
    </row>
    <row r="100" spans="1:7" x14ac:dyDescent="0.25">
      <c r="A100" s="2">
        <v>43476</v>
      </c>
      <c r="B100" s="16">
        <v>20.100000000000001</v>
      </c>
      <c r="C100" s="16">
        <v>58</v>
      </c>
      <c r="D100" s="3">
        <v>101.35</v>
      </c>
      <c r="E100" s="4">
        <v>221</v>
      </c>
      <c r="F100" s="4">
        <v>50</v>
      </c>
      <c r="G100" s="26" t="s">
        <v>113</v>
      </c>
    </row>
    <row r="101" spans="1:7" x14ac:dyDescent="0.25">
      <c r="A101" s="2">
        <v>43477</v>
      </c>
      <c r="G101" s="26" t="s">
        <v>114</v>
      </c>
    </row>
    <row r="102" spans="1:7" x14ac:dyDescent="0.25">
      <c r="A102" s="2">
        <v>43478</v>
      </c>
      <c r="G102" s="26" t="s">
        <v>115</v>
      </c>
    </row>
    <row r="103" spans="1:7" x14ac:dyDescent="0.25">
      <c r="A103" s="2">
        <v>43479</v>
      </c>
      <c r="B103" s="16">
        <v>21.7</v>
      </c>
      <c r="C103" s="16">
        <v>60</v>
      </c>
      <c r="D103" s="3">
        <v>100.18</v>
      </c>
      <c r="E103" s="4">
        <v>223</v>
      </c>
      <c r="F103" s="4">
        <v>50</v>
      </c>
      <c r="G103" s="26" t="s">
        <v>116</v>
      </c>
    </row>
    <row r="104" spans="1:7" x14ac:dyDescent="0.25">
      <c r="A104" s="2">
        <v>43480</v>
      </c>
      <c r="B104" s="16">
        <v>21.5</v>
      </c>
      <c r="C104" s="16">
        <v>62</v>
      </c>
      <c r="D104" s="3">
        <v>99.45</v>
      </c>
      <c r="E104" s="4">
        <v>223</v>
      </c>
      <c r="F104" s="4">
        <v>50</v>
      </c>
      <c r="G104" s="26" t="s">
        <v>117</v>
      </c>
    </row>
    <row r="105" spans="1:7" x14ac:dyDescent="0.25">
      <c r="A105" s="2">
        <v>43481</v>
      </c>
      <c r="B105" s="16">
        <v>21.9</v>
      </c>
      <c r="C105" s="16">
        <v>55</v>
      </c>
      <c r="D105" s="3">
        <v>100.39</v>
      </c>
      <c r="E105" s="4">
        <v>223</v>
      </c>
      <c r="F105" s="4">
        <v>50</v>
      </c>
      <c r="G105" s="26" t="s">
        <v>118</v>
      </c>
    </row>
    <row r="106" spans="1:7" x14ac:dyDescent="0.25">
      <c r="A106" s="2">
        <v>43482</v>
      </c>
      <c r="B106" s="16">
        <v>22.3</v>
      </c>
      <c r="C106" s="16">
        <v>57</v>
      </c>
      <c r="D106" s="3">
        <v>101.25</v>
      </c>
      <c r="E106" s="4">
        <v>222</v>
      </c>
      <c r="F106" s="4">
        <v>50</v>
      </c>
      <c r="G106" s="26" t="s">
        <v>119</v>
      </c>
    </row>
    <row r="107" spans="1:7" x14ac:dyDescent="0.25">
      <c r="A107" s="2">
        <v>43483</v>
      </c>
      <c r="B107" s="16">
        <v>20.9</v>
      </c>
      <c r="C107" s="16">
        <v>54</v>
      </c>
      <c r="D107" s="3">
        <v>99.95</v>
      </c>
      <c r="E107" s="4">
        <v>222</v>
      </c>
      <c r="F107" s="4">
        <v>50</v>
      </c>
      <c r="G107" s="26" t="s">
        <v>120</v>
      </c>
    </row>
    <row r="108" spans="1:7" x14ac:dyDescent="0.25">
      <c r="A108" s="2">
        <v>43484</v>
      </c>
      <c r="G108" s="26" t="s">
        <v>121</v>
      </c>
    </row>
    <row r="109" spans="1:7" x14ac:dyDescent="0.25">
      <c r="A109" s="2">
        <v>43485</v>
      </c>
      <c r="G109" s="26" t="s">
        <v>122</v>
      </c>
    </row>
    <row r="110" spans="1:7" x14ac:dyDescent="0.25">
      <c r="A110" s="2">
        <v>43486</v>
      </c>
      <c r="B110" s="16">
        <v>21.3</v>
      </c>
      <c r="C110" s="16">
        <v>53</v>
      </c>
      <c r="D110" s="3">
        <v>99.81</v>
      </c>
      <c r="E110" s="4">
        <v>222</v>
      </c>
      <c r="F110" s="4">
        <v>50</v>
      </c>
      <c r="G110" s="26" t="s">
        <v>123</v>
      </c>
    </row>
    <row r="111" spans="1:7" x14ac:dyDescent="0.25">
      <c r="A111" s="2">
        <v>43487</v>
      </c>
      <c r="B111" s="16">
        <v>21.7</v>
      </c>
      <c r="C111" s="16">
        <v>51</v>
      </c>
      <c r="D111" s="3">
        <v>100.39</v>
      </c>
      <c r="E111" s="4">
        <v>224</v>
      </c>
      <c r="F111" s="4">
        <v>50</v>
      </c>
      <c r="G111" s="26" t="s">
        <v>124</v>
      </c>
    </row>
    <row r="112" spans="1:7" x14ac:dyDescent="0.25">
      <c r="A112" s="2">
        <v>43488</v>
      </c>
      <c r="B112" s="16">
        <v>21.5</v>
      </c>
      <c r="C112" s="16">
        <v>56</v>
      </c>
      <c r="D112" s="3">
        <v>100.53</v>
      </c>
      <c r="E112" s="4">
        <v>223</v>
      </c>
      <c r="F112" s="4">
        <v>50</v>
      </c>
      <c r="G112" s="26" t="s">
        <v>125</v>
      </c>
    </row>
    <row r="113" spans="1:7" x14ac:dyDescent="0.25">
      <c r="A113" s="2">
        <v>43489</v>
      </c>
      <c r="B113" s="16">
        <v>21.9</v>
      </c>
      <c r="C113" s="16">
        <v>54</v>
      </c>
      <c r="D113" s="3">
        <v>101.42</v>
      </c>
      <c r="E113" s="4">
        <v>223</v>
      </c>
      <c r="F113" s="4">
        <v>50</v>
      </c>
      <c r="G113" s="26" t="s">
        <v>126</v>
      </c>
    </row>
    <row r="114" spans="1:7" x14ac:dyDescent="0.25">
      <c r="A114" s="2">
        <v>43490</v>
      </c>
      <c r="B114" s="16">
        <v>20.7</v>
      </c>
      <c r="C114" s="16">
        <v>58</v>
      </c>
      <c r="D114" s="3">
        <v>101.14</v>
      </c>
      <c r="E114" s="4">
        <v>223</v>
      </c>
      <c r="F114" s="4">
        <v>50</v>
      </c>
      <c r="G114" s="26" t="s">
        <v>127</v>
      </c>
    </row>
    <row r="115" spans="1:7" x14ac:dyDescent="0.25">
      <c r="A115" s="2">
        <v>43491</v>
      </c>
      <c r="G115" s="26" t="s">
        <v>128</v>
      </c>
    </row>
    <row r="116" spans="1:7" x14ac:dyDescent="0.25">
      <c r="A116" s="2">
        <v>43492</v>
      </c>
      <c r="G116" s="26" t="s">
        <v>129</v>
      </c>
    </row>
    <row r="117" spans="1:7" x14ac:dyDescent="0.25">
      <c r="A117" s="2">
        <v>43493</v>
      </c>
      <c r="B117" s="16">
        <v>21.8</v>
      </c>
      <c r="C117" s="16">
        <v>54</v>
      </c>
      <c r="D117" s="3">
        <v>102.95</v>
      </c>
      <c r="E117" s="4">
        <v>222</v>
      </c>
      <c r="F117" s="4">
        <v>50</v>
      </c>
      <c r="G117" s="26" t="s">
        <v>130</v>
      </c>
    </row>
    <row r="118" spans="1:7" x14ac:dyDescent="0.25">
      <c r="A118" s="2">
        <v>43494</v>
      </c>
      <c r="B118" s="16">
        <v>21.5</v>
      </c>
      <c r="C118" s="16">
        <v>51</v>
      </c>
      <c r="D118" s="3">
        <v>101.14</v>
      </c>
      <c r="E118" s="4">
        <v>222</v>
      </c>
      <c r="F118" s="4">
        <v>50</v>
      </c>
      <c r="G118" s="26" t="s">
        <v>131</v>
      </c>
    </row>
    <row r="119" spans="1:7" x14ac:dyDescent="0.25">
      <c r="A119" s="2">
        <v>43495</v>
      </c>
      <c r="B119" s="16">
        <v>24</v>
      </c>
      <c r="C119" s="16">
        <v>53</v>
      </c>
      <c r="D119" s="3">
        <v>102.75</v>
      </c>
      <c r="E119" s="4">
        <v>225</v>
      </c>
      <c r="F119" s="4">
        <v>50</v>
      </c>
      <c r="G119" s="26" t="s">
        <v>132</v>
      </c>
    </row>
    <row r="120" spans="1:7" x14ac:dyDescent="0.25">
      <c r="A120" s="2">
        <v>43496</v>
      </c>
      <c r="B120" s="16">
        <v>24.2</v>
      </c>
      <c r="C120" s="16">
        <v>57</v>
      </c>
      <c r="D120" s="3">
        <v>103</v>
      </c>
      <c r="E120" s="4">
        <v>225</v>
      </c>
      <c r="F120" s="4">
        <v>50</v>
      </c>
      <c r="G120" s="26" t="s">
        <v>133</v>
      </c>
    </row>
    <row r="121" spans="1:7" x14ac:dyDescent="0.25">
      <c r="A121" s="2">
        <v>43497</v>
      </c>
      <c r="B121" s="16">
        <v>20.399999999999999</v>
      </c>
      <c r="C121" s="16">
        <v>56</v>
      </c>
      <c r="D121" s="3">
        <v>103.87</v>
      </c>
      <c r="E121" s="4">
        <v>225</v>
      </c>
      <c r="F121" s="4">
        <v>50</v>
      </c>
      <c r="G121" s="26" t="s">
        <v>134</v>
      </c>
    </row>
    <row r="122" spans="1:7" x14ac:dyDescent="0.25">
      <c r="A122" s="2">
        <v>43498</v>
      </c>
      <c r="G122" s="26" t="s">
        <v>135</v>
      </c>
    </row>
    <row r="123" spans="1:7" x14ac:dyDescent="0.25">
      <c r="A123" s="2">
        <v>43499</v>
      </c>
      <c r="G123" s="26" t="s">
        <v>136</v>
      </c>
    </row>
    <row r="124" spans="1:7" x14ac:dyDescent="0.25">
      <c r="A124" s="2">
        <v>43500</v>
      </c>
      <c r="B124" s="16">
        <v>20.6</v>
      </c>
      <c r="C124" s="16">
        <v>52</v>
      </c>
      <c r="D124" s="3">
        <v>103.6</v>
      </c>
      <c r="E124" s="4">
        <v>224</v>
      </c>
      <c r="F124" s="4">
        <v>50</v>
      </c>
      <c r="G124" s="26" t="s">
        <v>137</v>
      </c>
    </row>
    <row r="125" spans="1:7" x14ac:dyDescent="0.25">
      <c r="A125" s="2">
        <v>43501</v>
      </c>
      <c r="B125" s="16">
        <v>20.9</v>
      </c>
      <c r="C125" s="16">
        <v>50</v>
      </c>
      <c r="D125" s="3">
        <v>104.08</v>
      </c>
      <c r="E125" s="4">
        <v>224</v>
      </c>
      <c r="F125" s="4">
        <v>50</v>
      </c>
      <c r="G125" s="26" t="s">
        <v>138</v>
      </c>
    </row>
    <row r="126" spans="1:7" x14ac:dyDescent="0.25">
      <c r="A126" s="2">
        <v>43502</v>
      </c>
      <c r="B126" s="16">
        <v>21.2</v>
      </c>
      <c r="C126" s="16">
        <v>53</v>
      </c>
      <c r="D126" s="3">
        <v>104.23</v>
      </c>
      <c r="E126" s="4">
        <v>224</v>
      </c>
      <c r="F126" s="4">
        <v>50</v>
      </c>
      <c r="G126" s="26" t="s">
        <v>139</v>
      </c>
    </row>
    <row r="127" spans="1:7" x14ac:dyDescent="0.25">
      <c r="A127" s="2">
        <v>43503</v>
      </c>
      <c r="B127" s="16">
        <v>20.8</v>
      </c>
      <c r="C127" s="16">
        <v>58</v>
      </c>
      <c r="D127" s="3">
        <v>104.12</v>
      </c>
      <c r="E127" s="4">
        <v>221</v>
      </c>
      <c r="F127" s="4">
        <v>50</v>
      </c>
      <c r="G127" s="26" t="s">
        <v>140</v>
      </c>
    </row>
    <row r="128" spans="1:7" x14ac:dyDescent="0.25">
      <c r="A128" s="2">
        <v>43504</v>
      </c>
      <c r="B128" s="16">
        <v>21.4</v>
      </c>
      <c r="C128" s="16">
        <v>54</v>
      </c>
      <c r="D128" s="3">
        <v>103.07</v>
      </c>
      <c r="E128" s="4">
        <v>221</v>
      </c>
      <c r="F128" s="4">
        <v>50</v>
      </c>
      <c r="G128" s="26" t="s">
        <v>141</v>
      </c>
    </row>
    <row r="129" spans="1:9" x14ac:dyDescent="0.25">
      <c r="A129" s="2">
        <v>43505</v>
      </c>
      <c r="G129" s="26" t="s">
        <v>142</v>
      </c>
    </row>
    <row r="130" spans="1:9" x14ac:dyDescent="0.25">
      <c r="A130" s="2">
        <v>43506</v>
      </c>
      <c r="G130" s="26" t="s">
        <v>143</v>
      </c>
    </row>
    <row r="131" spans="1:9" x14ac:dyDescent="0.25">
      <c r="A131" s="2">
        <v>43507</v>
      </c>
      <c r="B131" s="16">
        <v>22.3</v>
      </c>
      <c r="C131" s="16">
        <v>51</v>
      </c>
      <c r="D131" s="3">
        <v>101.74</v>
      </c>
      <c r="E131" s="4">
        <v>222</v>
      </c>
      <c r="F131" s="4">
        <v>50</v>
      </c>
      <c r="G131" s="26" t="s">
        <v>144</v>
      </c>
      <c r="I131" s="13"/>
    </row>
    <row r="132" spans="1:9" x14ac:dyDescent="0.25">
      <c r="A132" s="2">
        <v>43508</v>
      </c>
      <c r="B132" s="16">
        <v>22.5</v>
      </c>
      <c r="C132" s="16">
        <v>54</v>
      </c>
      <c r="D132" s="3">
        <v>101.38</v>
      </c>
      <c r="E132" s="4">
        <v>223</v>
      </c>
      <c r="F132" s="4">
        <v>50</v>
      </c>
      <c r="G132" s="26" t="s">
        <v>145</v>
      </c>
    </row>
    <row r="133" spans="1:9" x14ac:dyDescent="0.25">
      <c r="A133" s="2">
        <v>43509</v>
      </c>
      <c r="B133" s="16">
        <v>22.1</v>
      </c>
      <c r="C133" s="16">
        <v>52</v>
      </c>
      <c r="D133" s="3">
        <v>101.25</v>
      </c>
      <c r="E133" s="4">
        <v>224</v>
      </c>
      <c r="F133" s="4">
        <v>50</v>
      </c>
      <c r="G133" s="26" t="s">
        <v>146</v>
      </c>
    </row>
    <row r="134" spans="1:9" x14ac:dyDescent="0.25">
      <c r="A134" s="2">
        <v>43510</v>
      </c>
      <c r="B134" s="16">
        <v>22.6</v>
      </c>
      <c r="C134" s="16">
        <v>55</v>
      </c>
      <c r="D134" s="3">
        <v>101.13</v>
      </c>
      <c r="E134" s="4">
        <v>224</v>
      </c>
      <c r="F134" s="4">
        <v>50</v>
      </c>
      <c r="G134" s="26" t="s">
        <v>147</v>
      </c>
    </row>
    <row r="135" spans="1:9" x14ac:dyDescent="0.25">
      <c r="A135" s="2">
        <v>43511</v>
      </c>
      <c r="B135" s="16">
        <v>22.4</v>
      </c>
      <c r="C135" s="16">
        <v>57</v>
      </c>
      <c r="D135" s="3">
        <v>100.42</v>
      </c>
      <c r="E135" s="4">
        <v>224</v>
      </c>
      <c r="F135" s="4">
        <v>50</v>
      </c>
      <c r="G135" s="26" t="s">
        <v>148</v>
      </c>
    </row>
    <row r="136" spans="1:9" x14ac:dyDescent="0.25">
      <c r="A136" s="2">
        <v>43512</v>
      </c>
      <c r="G136" s="26" t="s">
        <v>149</v>
      </c>
    </row>
    <row r="137" spans="1:9" x14ac:dyDescent="0.25">
      <c r="A137" s="2">
        <v>43513</v>
      </c>
      <c r="G137" s="26" t="s">
        <v>150</v>
      </c>
    </row>
    <row r="138" spans="1:9" x14ac:dyDescent="0.25">
      <c r="A138" s="2">
        <v>43514</v>
      </c>
      <c r="B138" s="16">
        <v>22.3</v>
      </c>
      <c r="C138" s="16">
        <v>53</v>
      </c>
      <c r="D138" s="3">
        <v>99.3</v>
      </c>
      <c r="E138" s="4">
        <v>223</v>
      </c>
      <c r="F138" s="4">
        <v>50</v>
      </c>
      <c r="G138" s="26" t="s">
        <v>151</v>
      </c>
    </row>
    <row r="139" spans="1:9" x14ac:dyDescent="0.25">
      <c r="A139" s="2">
        <v>43515</v>
      </c>
      <c r="B139" s="16">
        <v>22.7</v>
      </c>
      <c r="C139" s="16">
        <v>56</v>
      </c>
      <c r="D139" s="3">
        <v>99.56</v>
      </c>
      <c r="E139" s="4">
        <v>223</v>
      </c>
      <c r="F139" s="4">
        <v>50</v>
      </c>
      <c r="G139" s="26" t="s">
        <v>152</v>
      </c>
    </row>
    <row r="140" spans="1:9" x14ac:dyDescent="0.25">
      <c r="A140" s="2">
        <v>43516</v>
      </c>
      <c r="B140" s="16">
        <v>22.5</v>
      </c>
      <c r="C140" s="16">
        <v>62</v>
      </c>
      <c r="D140" s="3">
        <v>100.74</v>
      </c>
      <c r="E140" s="4">
        <v>223</v>
      </c>
      <c r="F140" s="4">
        <v>50</v>
      </c>
      <c r="G140" s="26" t="s">
        <v>153</v>
      </c>
    </row>
    <row r="141" spans="1:9" x14ac:dyDescent="0.25">
      <c r="A141" s="2">
        <v>43517</v>
      </c>
      <c r="B141" s="16">
        <v>21.7</v>
      </c>
      <c r="C141" s="16">
        <v>60</v>
      </c>
      <c r="D141" s="3">
        <v>100.52</v>
      </c>
      <c r="E141" s="4">
        <v>222</v>
      </c>
      <c r="F141" s="4">
        <v>50</v>
      </c>
      <c r="G141" s="26" t="s">
        <v>154</v>
      </c>
    </row>
    <row r="142" spans="1:9" x14ac:dyDescent="0.25">
      <c r="A142" s="2">
        <v>43518</v>
      </c>
      <c r="B142" s="16">
        <v>22.1</v>
      </c>
      <c r="C142" s="16">
        <v>57</v>
      </c>
      <c r="D142" s="3">
        <v>100.79</v>
      </c>
      <c r="E142" s="4">
        <v>224</v>
      </c>
      <c r="F142" s="4">
        <v>50</v>
      </c>
      <c r="G142" s="26" t="s">
        <v>155</v>
      </c>
    </row>
    <row r="143" spans="1:9" x14ac:dyDescent="0.25">
      <c r="A143" s="2">
        <v>43519</v>
      </c>
      <c r="B143" s="12"/>
      <c r="C143" s="12"/>
      <c r="D143" s="12"/>
      <c r="E143" s="12"/>
      <c r="F143" s="12"/>
      <c r="G143" s="26" t="s">
        <v>156</v>
      </c>
    </row>
    <row r="144" spans="1:9" x14ac:dyDescent="0.25">
      <c r="A144" s="2">
        <v>43520</v>
      </c>
      <c r="B144" s="12"/>
      <c r="C144" s="12"/>
      <c r="D144" s="12"/>
      <c r="E144" s="12"/>
      <c r="F144" s="12"/>
      <c r="G144" s="26" t="s">
        <v>157</v>
      </c>
    </row>
    <row r="145" spans="1:7" x14ac:dyDescent="0.25">
      <c r="A145" s="2">
        <v>43521</v>
      </c>
      <c r="B145" s="18">
        <v>23.2</v>
      </c>
      <c r="C145" s="16">
        <v>57</v>
      </c>
      <c r="D145" s="3">
        <v>99.53</v>
      </c>
      <c r="E145" s="4">
        <v>223</v>
      </c>
      <c r="F145" s="4">
        <v>50</v>
      </c>
      <c r="G145" s="26" t="s">
        <v>158</v>
      </c>
    </row>
    <row r="146" spans="1:7" x14ac:dyDescent="0.25">
      <c r="A146" s="2">
        <v>43522</v>
      </c>
      <c r="B146" s="16">
        <v>22.9</v>
      </c>
      <c r="C146" s="16">
        <v>61</v>
      </c>
      <c r="D146" s="3">
        <v>99.54</v>
      </c>
      <c r="E146" s="4">
        <v>224</v>
      </c>
      <c r="F146" s="4">
        <v>50</v>
      </c>
      <c r="G146" s="26" t="s">
        <v>159</v>
      </c>
    </row>
    <row r="147" spans="1:7" x14ac:dyDescent="0.25">
      <c r="A147" s="2">
        <v>43523</v>
      </c>
      <c r="B147" s="16">
        <v>22.4</v>
      </c>
      <c r="C147" s="16">
        <v>56</v>
      </c>
      <c r="D147" s="3">
        <v>99.52</v>
      </c>
      <c r="E147" s="4">
        <v>223</v>
      </c>
      <c r="F147" s="4">
        <v>50</v>
      </c>
      <c r="G147" s="26" t="s">
        <v>160</v>
      </c>
    </row>
    <row r="148" spans="1:7" x14ac:dyDescent="0.25">
      <c r="A148" s="2">
        <v>43524</v>
      </c>
      <c r="B148" s="16">
        <v>22.5</v>
      </c>
      <c r="C148" s="16">
        <v>54</v>
      </c>
      <c r="D148" s="3">
        <v>99.54</v>
      </c>
      <c r="E148" s="4">
        <v>222</v>
      </c>
      <c r="F148" s="4">
        <v>50</v>
      </c>
      <c r="G148" s="26" t="s">
        <v>161</v>
      </c>
    </row>
    <row r="149" spans="1:7" x14ac:dyDescent="0.25">
      <c r="A149" s="2">
        <v>43525</v>
      </c>
      <c r="B149" s="16">
        <v>22.1</v>
      </c>
      <c r="C149" s="16">
        <v>58</v>
      </c>
      <c r="D149" s="3">
        <v>99.1</v>
      </c>
      <c r="E149" s="4">
        <v>223</v>
      </c>
      <c r="F149" s="4">
        <v>50</v>
      </c>
      <c r="G149" s="26" t="s">
        <v>162</v>
      </c>
    </row>
    <row r="150" spans="1:7" x14ac:dyDescent="0.25">
      <c r="A150" s="2">
        <v>43526</v>
      </c>
      <c r="B150" s="12"/>
      <c r="C150" s="12"/>
      <c r="D150" s="12"/>
      <c r="E150" s="12"/>
      <c r="F150" s="12"/>
      <c r="G150" s="26" t="s">
        <v>163</v>
      </c>
    </row>
    <row r="151" spans="1:7" x14ac:dyDescent="0.25">
      <c r="A151" s="2">
        <v>43527</v>
      </c>
      <c r="B151" s="12"/>
      <c r="C151" s="12"/>
      <c r="D151" s="12"/>
      <c r="E151" s="12"/>
      <c r="F151" s="12"/>
      <c r="G151" s="26" t="s">
        <v>164</v>
      </c>
    </row>
    <row r="152" spans="1:7" x14ac:dyDescent="0.25">
      <c r="A152" s="2">
        <v>43528</v>
      </c>
      <c r="B152" s="16">
        <v>22.6</v>
      </c>
      <c r="C152" s="16">
        <v>62</v>
      </c>
      <c r="D152" s="3">
        <v>97.83</v>
      </c>
      <c r="E152" s="4">
        <v>224</v>
      </c>
      <c r="F152" s="4">
        <v>50</v>
      </c>
      <c r="G152" s="26" t="s">
        <v>165</v>
      </c>
    </row>
    <row r="153" spans="1:7" x14ac:dyDescent="0.25">
      <c r="A153" s="2">
        <v>43529</v>
      </c>
      <c r="B153" s="16">
        <v>22.3</v>
      </c>
      <c r="C153" s="16">
        <v>56</v>
      </c>
      <c r="D153" s="3">
        <v>99.07</v>
      </c>
      <c r="E153" s="4">
        <v>223</v>
      </c>
      <c r="F153" s="4">
        <v>50</v>
      </c>
      <c r="G153" s="26" t="s">
        <v>166</v>
      </c>
    </row>
    <row r="154" spans="1:7" x14ac:dyDescent="0.25">
      <c r="A154" s="2">
        <v>43530</v>
      </c>
      <c r="B154" s="16">
        <v>22.9</v>
      </c>
      <c r="C154" s="16">
        <v>59</v>
      </c>
      <c r="D154" s="3">
        <v>100.61</v>
      </c>
      <c r="E154" s="4">
        <v>224</v>
      </c>
      <c r="F154" s="4">
        <v>50</v>
      </c>
      <c r="G154" s="26" t="s">
        <v>167</v>
      </c>
    </row>
    <row r="155" spans="1:7" x14ac:dyDescent="0.25">
      <c r="A155" s="2">
        <v>43531</v>
      </c>
      <c r="B155" s="16">
        <v>21.2</v>
      </c>
      <c r="C155" s="16">
        <v>57</v>
      </c>
      <c r="D155" s="3">
        <v>100.54</v>
      </c>
      <c r="E155" s="4">
        <v>224</v>
      </c>
      <c r="F155" s="4">
        <v>50</v>
      </c>
      <c r="G155" s="26" t="s">
        <v>168</v>
      </c>
    </row>
    <row r="156" spans="1:7" x14ac:dyDescent="0.25">
      <c r="A156" s="2">
        <v>43532</v>
      </c>
      <c r="G156" s="26" t="s">
        <v>169</v>
      </c>
    </row>
    <row r="157" spans="1:7" x14ac:dyDescent="0.25">
      <c r="A157" s="2">
        <v>43533</v>
      </c>
      <c r="B157" s="12"/>
      <c r="C157" s="12"/>
      <c r="D157" s="12"/>
      <c r="E157" s="12"/>
      <c r="F157" s="12"/>
      <c r="G157" s="26" t="s">
        <v>170</v>
      </c>
    </row>
    <row r="158" spans="1:7" x14ac:dyDescent="0.25">
      <c r="A158" s="2">
        <v>43534</v>
      </c>
      <c r="B158" s="12"/>
      <c r="C158" s="12"/>
      <c r="D158" s="12"/>
      <c r="E158" s="12"/>
      <c r="F158" s="12"/>
      <c r="G158" s="26" t="s">
        <v>171</v>
      </c>
    </row>
    <row r="159" spans="1:7" x14ac:dyDescent="0.25">
      <c r="A159" s="2">
        <v>43535</v>
      </c>
      <c r="B159" s="16">
        <v>22.4</v>
      </c>
      <c r="C159" s="16">
        <v>51</v>
      </c>
      <c r="D159" s="3">
        <v>99.74</v>
      </c>
      <c r="E159" s="4">
        <v>223</v>
      </c>
      <c r="F159" s="4">
        <v>50</v>
      </c>
      <c r="G159" s="26" t="s">
        <v>172</v>
      </c>
    </row>
    <row r="160" spans="1:7" x14ac:dyDescent="0.25">
      <c r="A160" s="2">
        <v>43536</v>
      </c>
      <c r="B160" s="16">
        <v>21.3</v>
      </c>
      <c r="C160" s="16">
        <v>64</v>
      </c>
      <c r="D160" s="3">
        <v>100.6</v>
      </c>
      <c r="E160" s="4">
        <v>224</v>
      </c>
      <c r="F160" s="4">
        <v>50</v>
      </c>
      <c r="G160" s="26" t="s">
        <v>173</v>
      </c>
    </row>
    <row r="161" spans="1:7" x14ac:dyDescent="0.25">
      <c r="A161" s="2">
        <v>43537</v>
      </c>
      <c r="B161" s="16">
        <v>21.6</v>
      </c>
      <c r="C161" s="16">
        <v>65</v>
      </c>
      <c r="D161" s="3">
        <v>99.48</v>
      </c>
      <c r="E161" s="4">
        <v>224</v>
      </c>
      <c r="F161" s="4">
        <v>50</v>
      </c>
      <c r="G161" s="26" t="s">
        <v>174</v>
      </c>
    </row>
    <row r="162" spans="1:7" x14ac:dyDescent="0.25">
      <c r="A162" s="2">
        <v>43538</v>
      </c>
      <c r="B162" s="16">
        <v>22.4</v>
      </c>
      <c r="C162" s="16">
        <v>62</v>
      </c>
      <c r="D162" s="3">
        <v>99.98</v>
      </c>
      <c r="E162" s="4">
        <v>223</v>
      </c>
      <c r="F162" s="4">
        <v>50</v>
      </c>
      <c r="G162" s="26" t="s">
        <v>175</v>
      </c>
    </row>
    <row r="163" spans="1:7" x14ac:dyDescent="0.25">
      <c r="A163" s="2">
        <v>43539</v>
      </c>
      <c r="B163" s="16">
        <v>22.1</v>
      </c>
      <c r="C163" s="16">
        <v>58</v>
      </c>
      <c r="D163" s="3">
        <v>100.22</v>
      </c>
      <c r="E163" s="4">
        <v>223</v>
      </c>
      <c r="F163" s="4">
        <v>50</v>
      </c>
      <c r="G163" s="26" t="s">
        <v>176</v>
      </c>
    </row>
    <row r="164" spans="1:7" x14ac:dyDescent="0.25">
      <c r="A164" s="2">
        <v>43540</v>
      </c>
      <c r="B164" s="12"/>
      <c r="C164" s="12"/>
      <c r="D164" s="12"/>
      <c r="E164" s="12"/>
      <c r="F164" s="12"/>
      <c r="G164" s="26" t="s">
        <v>177</v>
      </c>
    </row>
    <row r="165" spans="1:7" x14ac:dyDescent="0.25">
      <c r="A165" s="2">
        <v>43541</v>
      </c>
      <c r="B165" s="12"/>
      <c r="C165" s="12"/>
      <c r="D165" s="12"/>
      <c r="E165" s="12"/>
      <c r="F165" s="12"/>
      <c r="G165" s="26" t="s">
        <v>178</v>
      </c>
    </row>
    <row r="166" spans="1:7" x14ac:dyDescent="0.25">
      <c r="A166" s="2">
        <v>43542</v>
      </c>
      <c r="B166" s="16">
        <v>21.8</v>
      </c>
      <c r="C166" s="16">
        <v>55</v>
      </c>
      <c r="D166" s="3">
        <v>102.38</v>
      </c>
      <c r="E166" s="4">
        <v>224</v>
      </c>
      <c r="F166" s="4">
        <v>50</v>
      </c>
      <c r="G166" s="26" t="s">
        <v>179</v>
      </c>
    </row>
    <row r="167" spans="1:7" x14ac:dyDescent="0.25">
      <c r="A167" s="2">
        <v>43543</v>
      </c>
      <c r="B167" s="16">
        <v>22.3</v>
      </c>
      <c r="C167" s="16">
        <v>52</v>
      </c>
      <c r="D167" s="3">
        <v>102.18</v>
      </c>
      <c r="E167" s="4">
        <v>224</v>
      </c>
      <c r="F167" s="4">
        <v>50</v>
      </c>
      <c r="G167" s="26" t="s">
        <v>180</v>
      </c>
    </row>
    <row r="168" spans="1:7" x14ac:dyDescent="0.25">
      <c r="A168" s="2">
        <v>43544</v>
      </c>
      <c r="B168" s="16">
        <v>22.1</v>
      </c>
      <c r="C168" s="16">
        <v>56</v>
      </c>
      <c r="D168" s="3">
        <v>101.81</v>
      </c>
      <c r="E168" s="4">
        <v>223</v>
      </c>
      <c r="F168" s="4">
        <v>50</v>
      </c>
      <c r="G168" s="26" t="s">
        <v>181</v>
      </c>
    </row>
    <row r="169" spans="1:7" x14ac:dyDescent="0.25">
      <c r="A169" s="2">
        <v>43545</v>
      </c>
      <c r="B169" s="16">
        <v>22.3</v>
      </c>
      <c r="C169" s="16">
        <v>61</v>
      </c>
      <c r="D169" s="3">
        <v>100.71</v>
      </c>
      <c r="E169" s="4">
        <v>222</v>
      </c>
      <c r="F169" s="4">
        <v>50</v>
      </c>
      <c r="G169" s="26" t="s">
        <v>182</v>
      </c>
    </row>
    <row r="170" spans="1:7" x14ac:dyDescent="0.25">
      <c r="A170" s="2">
        <v>43546</v>
      </c>
      <c r="B170" s="16">
        <v>22.7</v>
      </c>
      <c r="C170" s="16">
        <v>63</v>
      </c>
      <c r="D170" s="3">
        <v>100.78</v>
      </c>
      <c r="E170" s="4">
        <v>224</v>
      </c>
      <c r="F170" s="4">
        <v>50</v>
      </c>
      <c r="G170" s="26" t="s">
        <v>183</v>
      </c>
    </row>
    <row r="171" spans="1:7" x14ac:dyDescent="0.25">
      <c r="A171" s="2">
        <v>43547</v>
      </c>
      <c r="B171" s="12"/>
      <c r="C171" s="12"/>
      <c r="D171" s="12"/>
      <c r="E171" s="12"/>
      <c r="F171" s="12"/>
      <c r="G171" s="26" t="s">
        <v>184</v>
      </c>
    </row>
    <row r="172" spans="1:7" x14ac:dyDescent="0.25">
      <c r="A172" s="2">
        <v>43548</v>
      </c>
      <c r="B172" s="12"/>
      <c r="C172" s="12"/>
      <c r="D172" s="12"/>
      <c r="E172" s="12"/>
      <c r="F172" s="12"/>
      <c r="G172" s="26" t="s">
        <v>185</v>
      </c>
    </row>
    <row r="173" spans="1:7" x14ac:dyDescent="0.25">
      <c r="A173" s="2">
        <v>43549</v>
      </c>
      <c r="B173" s="16">
        <v>22.8</v>
      </c>
      <c r="C173" s="16">
        <v>67</v>
      </c>
      <c r="D173" s="3">
        <v>101.58</v>
      </c>
      <c r="E173" s="4">
        <v>223</v>
      </c>
      <c r="F173" s="4">
        <v>50</v>
      </c>
      <c r="G173" s="26" t="s">
        <v>186</v>
      </c>
    </row>
    <row r="174" spans="1:7" x14ac:dyDescent="0.25">
      <c r="A174" s="2">
        <v>43550</v>
      </c>
      <c r="B174" s="16">
        <v>22.4</v>
      </c>
      <c r="C174" s="16">
        <v>61</v>
      </c>
      <c r="D174" s="3">
        <v>101.45</v>
      </c>
      <c r="E174" s="4">
        <v>224</v>
      </c>
      <c r="F174" s="4">
        <v>50</v>
      </c>
      <c r="G174" s="26" t="s">
        <v>187</v>
      </c>
    </row>
    <row r="175" spans="1:7" x14ac:dyDescent="0.25">
      <c r="A175" s="2">
        <v>43551</v>
      </c>
      <c r="B175" s="16">
        <v>22.5</v>
      </c>
      <c r="C175" s="16">
        <v>64</v>
      </c>
      <c r="D175" s="3">
        <v>100.53</v>
      </c>
      <c r="E175" s="4">
        <v>224</v>
      </c>
      <c r="F175" s="4">
        <v>50</v>
      </c>
      <c r="G175" s="26" t="s">
        <v>188</v>
      </c>
    </row>
    <row r="176" spans="1:7" x14ac:dyDescent="0.25">
      <c r="A176" s="2">
        <v>43552</v>
      </c>
      <c r="B176" s="16">
        <v>22.1</v>
      </c>
      <c r="C176" s="16">
        <v>58</v>
      </c>
      <c r="D176" s="3">
        <v>101.78</v>
      </c>
      <c r="E176" s="4">
        <v>224</v>
      </c>
      <c r="F176" s="4">
        <v>50</v>
      </c>
      <c r="G176" s="26" t="s">
        <v>189</v>
      </c>
    </row>
    <row r="177" spans="1:7" x14ac:dyDescent="0.25">
      <c r="A177" s="2">
        <v>43553</v>
      </c>
      <c r="B177" s="16">
        <v>22.8</v>
      </c>
      <c r="C177" s="16">
        <v>62</v>
      </c>
      <c r="D177" s="3">
        <v>101.63</v>
      </c>
      <c r="E177" s="4">
        <v>223</v>
      </c>
      <c r="F177" s="4">
        <v>50</v>
      </c>
      <c r="G177" s="26" t="s">
        <v>190</v>
      </c>
    </row>
    <row r="178" spans="1:7" x14ac:dyDescent="0.25">
      <c r="A178" s="2">
        <v>43554</v>
      </c>
      <c r="B178" s="12"/>
      <c r="C178" s="12"/>
      <c r="D178" s="12"/>
      <c r="E178" s="12"/>
      <c r="F178" s="12"/>
      <c r="G178" s="26" t="s">
        <v>191</v>
      </c>
    </row>
    <row r="179" spans="1:7" x14ac:dyDescent="0.25">
      <c r="A179" s="2">
        <v>43555</v>
      </c>
      <c r="B179" s="12"/>
      <c r="C179" s="12"/>
      <c r="D179" s="12"/>
      <c r="E179" s="12"/>
      <c r="F179" s="12"/>
      <c r="G179" s="26" t="s">
        <v>192</v>
      </c>
    </row>
    <row r="180" spans="1:7" x14ac:dyDescent="0.25">
      <c r="A180" s="2">
        <v>43556</v>
      </c>
      <c r="B180" s="16">
        <v>21.5</v>
      </c>
      <c r="C180" s="16">
        <v>54</v>
      </c>
      <c r="D180" s="3">
        <v>99.52</v>
      </c>
      <c r="E180" s="4">
        <v>225</v>
      </c>
      <c r="F180" s="4">
        <v>50</v>
      </c>
      <c r="G180" s="26" t="s">
        <v>193</v>
      </c>
    </row>
    <row r="181" spans="1:7" x14ac:dyDescent="0.25">
      <c r="A181" s="2">
        <v>43557</v>
      </c>
      <c r="B181" s="16">
        <v>22</v>
      </c>
      <c r="C181" s="16">
        <v>53</v>
      </c>
      <c r="D181" s="3">
        <v>99.67</v>
      </c>
      <c r="E181" s="4">
        <v>225</v>
      </c>
      <c r="F181" s="4">
        <v>50</v>
      </c>
      <c r="G181" s="26" t="s">
        <v>194</v>
      </c>
    </row>
    <row r="182" spans="1:7" x14ac:dyDescent="0.25">
      <c r="A182" s="2">
        <v>43558</v>
      </c>
      <c r="B182" s="16">
        <v>22.3</v>
      </c>
      <c r="C182" s="16">
        <v>51</v>
      </c>
      <c r="D182" s="3">
        <v>101.75</v>
      </c>
      <c r="E182" s="4">
        <v>225</v>
      </c>
      <c r="F182" s="4">
        <v>50</v>
      </c>
      <c r="G182" s="26" t="s">
        <v>195</v>
      </c>
    </row>
    <row r="183" spans="1:7" x14ac:dyDescent="0.25">
      <c r="A183" s="2">
        <v>43559</v>
      </c>
      <c r="B183" s="16">
        <v>21.6</v>
      </c>
      <c r="C183" s="16">
        <v>57</v>
      </c>
      <c r="D183" s="3">
        <v>101.64</v>
      </c>
      <c r="E183" s="4">
        <v>224</v>
      </c>
      <c r="F183" s="4">
        <v>50</v>
      </c>
      <c r="G183" s="26" t="s">
        <v>196</v>
      </c>
    </row>
    <row r="184" spans="1:7" x14ac:dyDescent="0.25">
      <c r="A184" s="2">
        <v>43560</v>
      </c>
      <c r="B184" s="16">
        <v>22.5</v>
      </c>
      <c r="C184" s="16">
        <v>59</v>
      </c>
      <c r="D184" s="3">
        <v>101.14</v>
      </c>
      <c r="E184" s="4">
        <v>225</v>
      </c>
      <c r="F184" s="4">
        <v>50</v>
      </c>
      <c r="G184" s="26" t="s">
        <v>197</v>
      </c>
    </row>
    <row r="185" spans="1:7" x14ac:dyDescent="0.25">
      <c r="A185" s="2">
        <v>43561</v>
      </c>
      <c r="B185" s="12"/>
      <c r="C185" s="12"/>
      <c r="D185" s="12"/>
      <c r="E185" s="12"/>
      <c r="F185" s="12"/>
      <c r="G185" s="26" t="s">
        <v>198</v>
      </c>
    </row>
    <row r="186" spans="1:7" x14ac:dyDescent="0.25">
      <c r="A186" s="2">
        <v>43562</v>
      </c>
      <c r="B186" s="12"/>
      <c r="C186" s="12"/>
      <c r="D186" s="12"/>
      <c r="E186" s="12"/>
      <c r="F186" s="12"/>
      <c r="G186" s="26" t="s">
        <v>199</v>
      </c>
    </row>
    <row r="187" spans="1:7" x14ac:dyDescent="0.25">
      <c r="A187" s="2">
        <v>43563</v>
      </c>
      <c r="B187" s="16">
        <v>22.8</v>
      </c>
      <c r="C187" s="16">
        <v>61</v>
      </c>
      <c r="D187" s="3">
        <v>101.53</v>
      </c>
      <c r="E187" s="4">
        <v>224</v>
      </c>
      <c r="F187" s="4">
        <v>50</v>
      </c>
      <c r="G187" s="26" t="s">
        <v>200</v>
      </c>
    </row>
    <row r="188" spans="1:7" x14ac:dyDescent="0.25">
      <c r="A188" s="2">
        <v>43564</v>
      </c>
      <c r="B188" s="16">
        <v>22.2</v>
      </c>
      <c r="C188" s="16">
        <v>55</v>
      </c>
      <c r="D188" s="3">
        <v>100.3</v>
      </c>
      <c r="E188" s="4">
        <v>223</v>
      </c>
      <c r="F188" s="4">
        <v>50</v>
      </c>
      <c r="G188" s="26" t="s">
        <v>201</v>
      </c>
    </row>
    <row r="189" spans="1:7" x14ac:dyDescent="0.25">
      <c r="A189" s="2">
        <v>43565</v>
      </c>
      <c r="B189" s="16">
        <v>22.7</v>
      </c>
      <c r="C189" s="16">
        <v>54</v>
      </c>
      <c r="D189" s="3">
        <v>102.08</v>
      </c>
      <c r="E189" s="4">
        <v>224</v>
      </c>
      <c r="F189" s="4">
        <v>50</v>
      </c>
      <c r="G189" s="26" t="s">
        <v>202</v>
      </c>
    </row>
    <row r="190" spans="1:7" x14ac:dyDescent="0.25">
      <c r="A190" s="2">
        <v>43566</v>
      </c>
      <c r="B190" s="16">
        <v>22.5</v>
      </c>
      <c r="C190" s="16">
        <v>57</v>
      </c>
      <c r="D190" s="3" t="s">
        <v>7</v>
      </c>
      <c r="E190" s="4">
        <v>224</v>
      </c>
      <c r="F190" s="4">
        <v>50</v>
      </c>
      <c r="G190" s="26" t="s">
        <v>203</v>
      </c>
    </row>
    <row r="191" spans="1:7" x14ac:dyDescent="0.25">
      <c r="A191" s="2">
        <v>43567</v>
      </c>
      <c r="B191" s="16">
        <v>21.4</v>
      </c>
      <c r="C191" s="16">
        <v>52</v>
      </c>
      <c r="D191" s="3">
        <v>100.13</v>
      </c>
      <c r="E191" s="4">
        <v>223</v>
      </c>
      <c r="F191" s="4">
        <v>50</v>
      </c>
      <c r="G191" s="26" t="s">
        <v>204</v>
      </c>
    </row>
    <row r="192" spans="1:7" x14ac:dyDescent="0.25">
      <c r="A192" s="2">
        <v>43568</v>
      </c>
      <c r="B192" s="12"/>
      <c r="C192" s="12"/>
      <c r="D192" s="12"/>
      <c r="E192" s="12"/>
      <c r="F192" s="12"/>
      <c r="G192" s="26" t="s">
        <v>205</v>
      </c>
    </row>
    <row r="193" spans="1:7" x14ac:dyDescent="0.25">
      <c r="A193" s="2">
        <v>43569</v>
      </c>
      <c r="B193" s="12"/>
      <c r="C193" s="12"/>
      <c r="D193" s="12"/>
      <c r="E193" s="12"/>
      <c r="F193" s="12"/>
      <c r="G193" s="26" t="s">
        <v>206</v>
      </c>
    </row>
    <row r="194" spans="1:7" x14ac:dyDescent="0.25">
      <c r="A194" s="2">
        <v>43570</v>
      </c>
      <c r="B194" s="16">
        <v>22.1</v>
      </c>
      <c r="C194" s="16">
        <v>54</v>
      </c>
      <c r="D194" s="3">
        <v>100.01</v>
      </c>
      <c r="E194" s="4">
        <v>224</v>
      </c>
      <c r="F194" s="4">
        <v>50</v>
      </c>
      <c r="G194" s="26" t="s">
        <v>207</v>
      </c>
    </row>
    <row r="195" spans="1:7" x14ac:dyDescent="0.25">
      <c r="A195" s="2">
        <v>43571</v>
      </c>
      <c r="B195" s="16">
        <v>22.6</v>
      </c>
      <c r="C195" s="16">
        <v>57</v>
      </c>
      <c r="D195" s="3">
        <v>98.86</v>
      </c>
      <c r="E195" s="4">
        <v>224</v>
      </c>
      <c r="F195" s="4">
        <v>50</v>
      </c>
      <c r="G195" s="26" t="s">
        <v>208</v>
      </c>
    </row>
    <row r="196" spans="1:7" x14ac:dyDescent="0.25">
      <c r="A196" s="2">
        <v>43572</v>
      </c>
      <c r="B196" s="16">
        <v>21.3</v>
      </c>
      <c r="C196" s="16">
        <v>53</v>
      </c>
      <c r="D196" s="3">
        <v>100.05</v>
      </c>
      <c r="E196" s="4">
        <v>223</v>
      </c>
      <c r="F196" s="4">
        <v>50</v>
      </c>
      <c r="G196" s="26" t="s">
        <v>209</v>
      </c>
    </row>
    <row r="197" spans="1:7" x14ac:dyDescent="0.25">
      <c r="A197" s="2">
        <v>43573</v>
      </c>
      <c r="B197" s="16">
        <v>20.8</v>
      </c>
      <c r="C197" s="16">
        <v>56</v>
      </c>
      <c r="D197" s="3">
        <v>100.48</v>
      </c>
      <c r="E197" s="4">
        <v>224</v>
      </c>
      <c r="F197" s="4">
        <v>50</v>
      </c>
      <c r="G197" s="26" t="s">
        <v>210</v>
      </c>
    </row>
    <row r="198" spans="1:7" x14ac:dyDescent="0.25">
      <c r="A198" s="2">
        <v>43574</v>
      </c>
      <c r="B198" s="16">
        <v>21.6</v>
      </c>
      <c r="C198" s="16">
        <v>61</v>
      </c>
      <c r="D198" s="3">
        <v>100.64</v>
      </c>
      <c r="E198" s="4">
        <v>224</v>
      </c>
      <c r="F198" s="4">
        <v>50</v>
      </c>
      <c r="G198" s="26" t="s">
        <v>211</v>
      </c>
    </row>
    <row r="199" spans="1:7" x14ac:dyDescent="0.25">
      <c r="A199" s="2">
        <v>43575</v>
      </c>
      <c r="B199" s="12"/>
      <c r="C199" s="12"/>
      <c r="D199" s="12"/>
      <c r="E199" s="12"/>
      <c r="F199" s="12"/>
      <c r="G199" s="26" t="s">
        <v>212</v>
      </c>
    </row>
    <row r="200" spans="1:7" x14ac:dyDescent="0.25">
      <c r="A200" s="2">
        <v>43576</v>
      </c>
      <c r="B200" s="12"/>
      <c r="C200" s="12"/>
      <c r="D200" s="12"/>
      <c r="E200" s="12"/>
      <c r="F200" s="12"/>
      <c r="G200" s="26" t="s">
        <v>213</v>
      </c>
    </row>
    <row r="201" spans="1:7" x14ac:dyDescent="0.25">
      <c r="A201" s="2">
        <v>43577</v>
      </c>
      <c r="B201" s="16">
        <v>22.3</v>
      </c>
      <c r="C201" s="16">
        <v>65</v>
      </c>
      <c r="D201" s="3">
        <v>100.9</v>
      </c>
      <c r="E201" s="4">
        <v>223</v>
      </c>
      <c r="F201" s="4">
        <v>50</v>
      </c>
      <c r="G201" s="26" t="s">
        <v>214</v>
      </c>
    </row>
    <row r="202" spans="1:7" x14ac:dyDescent="0.25">
      <c r="A202" s="2">
        <v>43578</v>
      </c>
      <c r="B202" s="16">
        <v>21.7</v>
      </c>
      <c r="C202" s="16">
        <v>69</v>
      </c>
      <c r="D202" s="3">
        <v>99.99</v>
      </c>
      <c r="E202" s="4">
        <v>224</v>
      </c>
      <c r="F202" s="4">
        <v>50</v>
      </c>
      <c r="G202" s="26" t="s">
        <v>215</v>
      </c>
    </row>
    <row r="203" spans="1:7" x14ac:dyDescent="0.25">
      <c r="A203" s="2">
        <v>43579</v>
      </c>
      <c r="B203" s="16">
        <v>21.4</v>
      </c>
      <c r="C203" s="16">
        <v>61</v>
      </c>
      <c r="D203" s="3">
        <v>101</v>
      </c>
      <c r="E203" s="4">
        <v>224</v>
      </c>
      <c r="F203" s="4">
        <v>50</v>
      </c>
      <c r="G203" s="26" t="s">
        <v>216</v>
      </c>
    </row>
    <row r="204" spans="1:7" x14ac:dyDescent="0.25">
      <c r="A204" s="2">
        <v>43580</v>
      </c>
      <c r="B204" s="16">
        <v>22.3</v>
      </c>
      <c r="C204" s="16">
        <v>64</v>
      </c>
      <c r="D204" s="3">
        <v>100.5</v>
      </c>
      <c r="E204" s="4">
        <v>223</v>
      </c>
      <c r="F204" s="4">
        <v>50</v>
      </c>
      <c r="G204" s="26" t="s">
        <v>217</v>
      </c>
    </row>
    <row r="205" spans="1:7" x14ac:dyDescent="0.25">
      <c r="A205" s="2">
        <v>43581</v>
      </c>
      <c r="B205" s="16">
        <v>21.8</v>
      </c>
      <c r="C205" s="16">
        <v>56</v>
      </c>
      <c r="D205" s="3">
        <v>100.47</v>
      </c>
      <c r="E205" s="4">
        <v>224</v>
      </c>
      <c r="F205" s="4">
        <v>50</v>
      </c>
      <c r="G205" s="26" t="s">
        <v>218</v>
      </c>
    </row>
    <row r="206" spans="1:7" x14ac:dyDescent="0.25">
      <c r="A206" s="2">
        <v>43582</v>
      </c>
      <c r="B206" s="12"/>
      <c r="C206" s="12"/>
      <c r="D206" s="12"/>
      <c r="E206" s="12"/>
      <c r="F206" s="12"/>
      <c r="G206" s="26" t="s">
        <v>219</v>
      </c>
    </row>
    <row r="207" spans="1:7" x14ac:dyDescent="0.25">
      <c r="A207" s="2">
        <v>43583</v>
      </c>
      <c r="B207" s="12"/>
      <c r="C207" s="12"/>
      <c r="D207" s="12"/>
      <c r="E207" s="12"/>
      <c r="F207" s="12"/>
      <c r="G207" s="26" t="s">
        <v>220</v>
      </c>
    </row>
    <row r="208" spans="1:7" x14ac:dyDescent="0.25">
      <c r="A208" s="2">
        <v>43584</v>
      </c>
      <c r="B208" s="16">
        <v>22.7</v>
      </c>
      <c r="C208" s="16">
        <v>52</v>
      </c>
      <c r="D208" s="3">
        <v>100.65</v>
      </c>
      <c r="E208" s="4">
        <v>223</v>
      </c>
      <c r="F208" s="4">
        <v>50</v>
      </c>
      <c r="G208" s="26" t="s">
        <v>221</v>
      </c>
    </row>
    <row r="209" spans="1:7" x14ac:dyDescent="0.25">
      <c r="A209" s="2">
        <v>43585</v>
      </c>
      <c r="B209" s="16">
        <v>22.8</v>
      </c>
      <c r="C209" s="16">
        <v>56</v>
      </c>
      <c r="D209" s="3">
        <v>100.19</v>
      </c>
      <c r="E209" s="4">
        <v>224</v>
      </c>
      <c r="F209" s="4">
        <v>50</v>
      </c>
      <c r="G209" s="26" t="s">
        <v>222</v>
      </c>
    </row>
    <row r="210" spans="1:7" x14ac:dyDescent="0.25">
      <c r="A210" s="2">
        <v>43586</v>
      </c>
      <c r="G210" s="26" t="s">
        <v>223</v>
      </c>
    </row>
    <row r="211" spans="1:7" x14ac:dyDescent="0.25">
      <c r="A211" s="2">
        <v>43587</v>
      </c>
      <c r="G211" s="26" t="s">
        <v>224</v>
      </c>
    </row>
    <row r="212" spans="1:7" x14ac:dyDescent="0.25">
      <c r="A212" s="2">
        <v>43588</v>
      </c>
      <c r="G212" s="26" t="s">
        <v>225</v>
      </c>
    </row>
    <row r="213" spans="1:7" x14ac:dyDescent="0.25">
      <c r="A213" s="2">
        <v>43589</v>
      </c>
      <c r="B213" s="12"/>
      <c r="C213" s="12"/>
      <c r="D213" s="12"/>
      <c r="E213" s="12"/>
      <c r="F213" s="12"/>
      <c r="G213" s="26" t="s">
        <v>226</v>
      </c>
    </row>
    <row r="214" spans="1:7" x14ac:dyDescent="0.25">
      <c r="A214" s="2">
        <v>43590</v>
      </c>
      <c r="B214" s="12"/>
      <c r="C214" s="12"/>
      <c r="D214" s="12"/>
      <c r="E214" s="12"/>
      <c r="F214" s="12"/>
      <c r="G214" s="26" t="s">
        <v>227</v>
      </c>
    </row>
    <row r="215" spans="1:7" x14ac:dyDescent="0.25">
      <c r="A215" s="2">
        <v>43591</v>
      </c>
      <c r="B215" s="16">
        <v>22.9</v>
      </c>
      <c r="C215" s="16">
        <v>52</v>
      </c>
      <c r="D215" s="3">
        <v>102.03</v>
      </c>
      <c r="E215" s="4">
        <v>224</v>
      </c>
      <c r="F215" s="4">
        <v>50</v>
      </c>
      <c r="G215" s="26" t="s">
        <v>228</v>
      </c>
    </row>
    <row r="216" spans="1:7" x14ac:dyDescent="0.25">
      <c r="A216" s="2">
        <v>43592</v>
      </c>
      <c r="B216" s="16">
        <v>22.6</v>
      </c>
      <c r="C216" s="16">
        <v>54</v>
      </c>
      <c r="D216" s="3">
        <v>101.15</v>
      </c>
      <c r="E216" s="4">
        <v>223</v>
      </c>
      <c r="F216" s="4">
        <v>50</v>
      </c>
      <c r="G216" s="26" t="s">
        <v>229</v>
      </c>
    </row>
    <row r="217" spans="1:7" x14ac:dyDescent="0.25">
      <c r="A217" s="2">
        <v>43593</v>
      </c>
      <c r="B217" s="16">
        <v>21.4</v>
      </c>
      <c r="C217" s="16">
        <v>57</v>
      </c>
      <c r="D217" s="3">
        <v>102.31</v>
      </c>
      <c r="E217" s="4">
        <v>224</v>
      </c>
      <c r="F217" s="4">
        <v>50</v>
      </c>
      <c r="G217" s="26" t="s">
        <v>230</v>
      </c>
    </row>
    <row r="218" spans="1:7" x14ac:dyDescent="0.25">
      <c r="A218" s="2">
        <v>43594</v>
      </c>
      <c r="G218" s="26" t="s">
        <v>231</v>
      </c>
    </row>
    <row r="219" spans="1:7" x14ac:dyDescent="0.25">
      <c r="A219" s="2">
        <v>43595</v>
      </c>
      <c r="G219" s="26" t="s">
        <v>232</v>
      </c>
    </row>
    <row r="220" spans="1:7" x14ac:dyDescent="0.25">
      <c r="A220" s="2">
        <v>43596</v>
      </c>
      <c r="B220" s="12"/>
      <c r="C220" s="12"/>
      <c r="D220" s="12"/>
      <c r="E220" s="12"/>
      <c r="F220" s="12"/>
      <c r="G220" s="26" t="s">
        <v>233</v>
      </c>
    </row>
    <row r="221" spans="1:7" x14ac:dyDescent="0.25">
      <c r="A221" s="2">
        <v>43597</v>
      </c>
      <c r="B221" s="12"/>
      <c r="C221" s="12"/>
      <c r="D221" s="12"/>
      <c r="E221" s="12"/>
      <c r="F221" s="12"/>
      <c r="G221" s="26" t="s">
        <v>234</v>
      </c>
    </row>
    <row r="222" spans="1:7" x14ac:dyDescent="0.25">
      <c r="A222" s="2">
        <v>43598</v>
      </c>
      <c r="B222" s="16">
        <v>22.8</v>
      </c>
      <c r="C222" s="16">
        <v>51</v>
      </c>
      <c r="D222" s="3">
        <v>102.26</v>
      </c>
      <c r="E222" s="4">
        <v>223</v>
      </c>
      <c r="F222" s="4">
        <v>50</v>
      </c>
      <c r="G222" s="26" t="s">
        <v>235</v>
      </c>
    </row>
    <row r="223" spans="1:7" x14ac:dyDescent="0.25">
      <c r="A223" s="2">
        <v>43599</v>
      </c>
      <c r="B223" s="16">
        <v>22.5</v>
      </c>
      <c r="C223" s="16">
        <v>53</v>
      </c>
      <c r="D223" s="3">
        <v>102.11</v>
      </c>
      <c r="E223" s="4">
        <v>224</v>
      </c>
      <c r="F223" s="4">
        <v>50</v>
      </c>
      <c r="G223" s="26" t="s">
        <v>236</v>
      </c>
    </row>
    <row r="224" spans="1:7" x14ac:dyDescent="0.25">
      <c r="A224" s="2">
        <v>43600</v>
      </c>
      <c r="B224" s="16">
        <v>21.6</v>
      </c>
      <c r="C224" s="16">
        <v>51</v>
      </c>
      <c r="D224" s="3">
        <v>102.42</v>
      </c>
      <c r="E224" s="4">
        <v>224</v>
      </c>
      <c r="F224" s="4">
        <v>50</v>
      </c>
      <c r="G224" s="26" t="s">
        <v>237</v>
      </c>
    </row>
    <row r="225" spans="1:7" x14ac:dyDescent="0.25">
      <c r="A225" s="2">
        <v>43601</v>
      </c>
      <c r="B225" s="16">
        <v>22.4</v>
      </c>
      <c r="C225" s="16">
        <v>54</v>
      </c>
      <c r="D225" s="3">
        <v>102.15</v>
      </c>
      <c r="E225" s="4">
        <v>223</v>
      </c>
      <c r="F225" s="4">
        <v>50</v>
      </c>
      <c r="G225" s="26" t="s">
        <v>238</v>
      </c>
    </row>
    <row r="226" spans="1:7" x14ac:dyDescent="0.25">
      <c r="A226" s="2">
        <v>43602</v>
      </c>
      <c r="B226" s="16">
        <v>22.7</v>
      </c>
      <c r="C226" s="16">
        <v>52</v>
      </c>
      <c r="D226" s="3">
        <v>100.97</v>
      </c>
      <c r="E226" s="4">
        <v>224</v>
      </c>
      <c r="F226" s="4">
        <v>50</v>
      </c>
      <c r="G226" s="26" t="s">
        <v>239</v>
      </c>
    </row>
    <row r="227" spans="1:7" x14ac:dyDescent="0.25">
      <c r="A227" s="2">
        <v>43603</v>
      </c>
      <c r="B227" s="12"/>
      <c r="C227" s="12"/>
      <c r="D227" s="12"/>
      <c r="E227" s="12"/>
      <c r="F227" s="12"/>
      <c r="G227" s="26" t="s">
        <v>240</v>
      </c>
    </row>
    <row r="228" spans="1:7" x14ac:dyDescent="0.25">
      <c r="A228" s="2">
        <v>43604</v>
      </c>
      <c r="B228" s="12"/>
      <c r="C228" s="12"/>
      <c r="D228" s="12"/>
      <c r="E228" s="12"/>
      <c r="F228" s="12"/>
      <c r="G228" s="26" t="s">
        <v>241</v>
      </c>
    </row>
    <row r="229" spans="1:7" x14ac:dyDescent="0.25">
      <c r="A229" s="2">
        <v>43605</v>
      </c>
      <c r="B229" s="16">
        <v>22.9</v>
      </c>
      <c r="C229" s="16">
        <v>51</v>
      </c>
      <c r="D229" s="3">
        <v>98.97</v>
      </c>
      <c r="E229" s="4">
        <v>224</v>
      </c>
      <c r="F229" s="4">
        <v>50</v>
      </c>
      <c r="G229" s="26" t="s">
        <v>242</v>
      </c>
    </row>
    <row r="230" spans="1:7" x14ac:dyDescent="0.25">
      <c r="A230" s="2">
        <v>43606</v>
      </c>
      <c r="B230" s="16">
        <v>22.6</v>
      </c>
      <c r="C230" s="16">
        <v>57</v>
      </c>
      <c r="D230" s="3">
        <v>99.49</v>
      </c>
      <c r="E230" s="4">
        <v>224</v>
      </c>
      <c r="F230" s="4">
        <v>50</v>
      </c>
      <c r="G230" s="26" t="s">
        <v>243</v>
      </c>
    </row>
    <row r="231" spans="1:7" x14ac:dyDescent="0.25">
      <c r="A231" s="2">
        <v>43607</v>
      </c>
      <c r="B231" s="16">
        <v>21.6</v>
      </c>
      <c r="C231" s="16">
        <v>54</v>
      </c>
      <c r="D231" s="3">
        <v>100.01</v>
      </c>
      <c r="E231" s="4">
        <v>223</v>
      </c>
      <c r="F231" s="4">
        <v>50</v>
      </c>
      <c r="G231" s="26" t="s">
        <v>244</v>
      </c>
    </row>
    <row r="232" spans="1:7" x14ac:dyDescent="0.25">
      <c r="A232" s="2">
        <v>43608</v>
      </c>
      <c r="B232" s="16">
        <v>22.4</v>
      </c>
      <c r="C232" s="16">
        <v>52</v>
      </c>
      <c r="D232" s="3">
        <v>100.26</v>
      </c>
      <c r="E232" s="4">
        <v>224</v>
      </c>
      <c r="F232" s="4">
        <v>50</v>
      </c>
      <c r="G232" s="26" t="s">
        <v>245</v>
      </c>
    </row>
    <row r="233" spans="1:7" x14ac:dyDescent="0.25">
      <c r="A233" s="2">
        <v>43609</v>
      </c>
      <c r="B233" s="16">
        <v>21.1</v>
      </c>
      <c r="C233" s="16">
        <v>53</v>
      </c>
      <c r="D233" s="3">
        <v>99.09</v>
      </c>
      <c r="E233" s="4">
        <v>224</v>
      </c>
      <c r="F233" s="4">
        <v>50</v>
      </c>
      <c r="G233" s="26" t="s">
        <v>246</v>
      </c>
    </row>
    <row r="234" spans="1:7" x14ac:dyDescent="0.25">
      <c r="A234" s="2">
        <v>43610</v>
      </c>
      <c r="B234" s="12"/>
      <c r="C234" s="12"/>
      <c r="D234" s="12"/>
      <c r="E234" s="12"/>
      <c r="F234" s="12"/>
      <c r="G234" s="26" t="s">
        <v>247</v>
      </c>
    </row>
    <row r="235" spans="1:7" x14ac:dyDescent="0.25">
      <c r="A235" s="2">
        <v>43611</v>
      </c>
      <c r="B235" s="12"/>
      <c r="C235" s="12"/>
      <c r="D235" s="12"/>
      <c r="E235" s="12"/>
      <c r="F235" s="12"/>
      <c r="G235" s="26" t="s">
        <v>248</v>
      </c>
    </row>
    <row r="236" spans="1:7" x14ac:dyDescent="0.25">
      <c r="A236" s="2">
        <v>43612</v>
      </c>
      <c r="B236" s="16">
        <v>22.6</v>
      </c>
      <c r="C236" s="16">
        <v>54</v>
      </c>
      <c r="D236" s="3">
        <v>100.93</v>
      </c>
      <c r="E236" s="4">
        <v>223</v>
      </c>
      <c r="F236" s="4">
        <v>50</v>
      </c>
      <c r="G236" s="26" t="s">
        <v>249</v>
      </c>
    </row>
    <row r="237" spans="1:7" x14ac:dyDescent="0.25">
      <c r="A237" s="2">
        <v>43613</v>
      </c>
      <c r="B237" s="16">
        <v>22.3</v>
      </c>
      <c r="C237" s="16">
        <v>56</v>
      </c>
      <c r="D237" s="3">
        <v>100.36</v>
      </c>
      <c r="E237" s="4">
        <v>224</v>
      </c>
      <c r="F237" s="4">
        <v>50</v>
      </c>
      <c r="G237" s="26" t="s">
        <v>250</v>
      </c>
    </row>
    <row r="238" spans="1:7" x14ac:dyDescent="0.25">
      <c r="A238" s="2">
        <v>43614</v>
      </c>
      <c r="B238" s="16">
        <v>21.8</v>
      </c>
      <c r="C238" s="16">
        <v>55</v>
      </c>
      <c r="D238" s="3">
        <v>99.89</v>
      </c>
      <c r="E238" s="4">
        <v>224</v>
      </c>
      <c r="F238" s="4">
        <v>50</v>
      </c>
      <c r="G238" s="26" t="s">
        <v>251</v>
      </c>
    </row>
    <row r="239" spans="1:7" x14ac:dyDescent="0.25">
      <c r="A239" s="2">
        <v>43615</v>
      </c>
      <c r="B239" s="16">
        <v>22.4</v>
      </c>
      <c r="C239" s="16">
        <v>52</v>
      </c>
      <c r="D239" s="3">
        <v>100.71</v>
      </c>
      <c r="E239" s="4">
        <v>224</v>
      </c>
      <c r="F239" s="4">
        <v>50</v>
      </c>
      <c r="G239" s="26" t="s">
        <v>252</v>
      </c>
    </row>
    <row r="240" spans="1:7" x14ac:dyDescent="0.25">
      <c r="A240" s="2">
        <v>43616</v>
      </c>
      <c r="B240" s="16">
        <v>23.5</v>
      </c>
      <c r="C240" s="16">
        <v>54</v>
      </c>
      <c r="D240" s="3">
        <v>100.21</v>
      </c>
      <c r="E240" s="4">
        <v>221</v>
      </c>
      <c r="F240" s="4">
        <v>50</v>
      </c>
      <c r="G240" s="26" t="s">
        <v>253</v>
      </c>
    </row>
    <row r="241" spans="1:7" x14ac:dyDescent="0.25">
      <c r="A241" s="2">
        <v>43617</v>
      </c>
      <c r="B241" s="12"/>
      <c r="C241" s="12"/>
      <c r="D241" s="12"/>
      <c r="E241" s="12"/>
      <c r="F241" s="12"/>
      <c r="G241" s="26" t="s">
        <v>254</v>
      </c>
    </row>
    <row r="242" spans="1:7" x14ac:dyDescent="0.25">
      <c r="A242" s="2">
        <v>43618</v>
      </c>
      <c r="B242" s="12"/>
      <c r="C242" s="12"/>
      <c r="D242" s="12"/>
      <c r="E242" s="12"/>
      <c r="F242" s="12"/>
      <c r="G242" s="26" t="s">
        <v>255</v>
      </c>
    </row>
    <row r="243" spans="1:7" x14ac:dyDescent="0.25">
      <c r="A243" s="2">
        <v>43619</v>
      </c>
      <c r="B243" s="16">
        <v>23.1</v>
      </c>
      <c r="C243" s="16">
        <v>51</v>
      </c>
      <c r="D243" s="3">
        <v>100.5</v>
      </c>
      <c r="E243" s="4">
        <v>222</v>
      </c>
      <c r="F243" s="4">
        <v>50</v>
      </c>
      <c r="G243" s="26" t="s">
        <v>256</v>
      </c>
    </row>
    <row r="244" spans="1:7" x14ac:dyDescent="0.25">
      <c r="A244" s="2">
        <v>43620</v>
      </c>
      <c r="B244" s="16">
        <v>23.4</v>
      </c>
      <c r="C244" s="16">
        <v>52</v>
      </c>
      <c r="D244" s="3">
        <v>100.49</v>
      </c>
      <c r="E244" s="4">
        <v>223</v>
      </c>
      <c r="F244" s="4">
        <v>50</v>
      </c>
      <c r="G244" s="26" t="s">
        <v>257</v>
      </c>
    </row>
    <row r="245" spans="1:7" x14ac:dyDescent="0.25">
      <c r="A245" s="2">
        <v>43621</v>
      </c>
      <c r="B245" s="16">
        <v>22.9</v>
      </c>
      <c r="C245" s="16">
        <v>57</v>
      </c>
      <c r="D245" s="3">
        <v>100.54</v>
      </c>
      <c r="E245" s="4">
        <v>224</v>
      </c>
      <c r="F245" s="4">
        <v>50</v>
      </c>
      <c r="G245" s="26" t="s">
        <v>258</v>
      </c>
    </row>
    <row r="246" spans="1:7" x14ac:dyDescent="0.25">
      <c r="A246" s="2">
        <v>43622</v>
      </c>
      <c r="B246" s="16">
        <v>22.5</v>
      </c>
      <c r="C246" s="16">
        <v>54</v>
      </c>
      <c r="D246" s="3">
        <v>100.38</v>
      </c>
      <c r="E246" s="4">
        <v>224</v>
      </c>
      <c r="F246" s="4">
        <v>50</v>
      </c>
      <c r="G246" s="26" t="s">
        <v>259</v>
      </c>
    </row>
    <row r="247" spans="1:7" x14ac:dyDescent="0.25">
      <c r="A247" s="2">
        <v>43623</v>
      </c>
      <c r="B247" s="16">
        <v>23.1</v>
      </c>
      <c r="C247" s="16">
        <v>53</v>
      </c>
      <c r="D247" s="3">
        <v>99.9</v>
      </c>
      <c r="E247" s="4">
        <v>224</v>
      </c>
      <c r="F247" s="4">
        <v>50</v>
      </c>
      <c r="G247" s="26" t="s">
        <v>260</v>
      </c>
    </row>
    <row r="248" spans="1:7" x14ac:dyDescent="0.25">
      <c r="A248" s="2">
        <v>43624</v>
      </c>
      <c r="B248" s="12"/>
      <c r="C248" s="12"/>
      <c r="D248" s="12"/>
      <c r="E248" s="12"/>
      <c r="F248" s="12"/>
      <c r="G248" s="26" t="s">
        <v>261</v>
      </c>
    </row>
    <row r="249" spans="1:7" x14ac:dyDescent="0.25">
      <c r="A249" s="2">
        <v>43625</v>
      </c>
      <c r="B249" s="12"/>
      <c r="C249" s="12"/>
      <c r="D249" s="12"/>
      <c r="E249" s="12"/>
      <c r="F249" s="12"/>
      <c r="G249" s="26" t="s">
        <v>262</v>
      </c>
    </row>
    <row r="250" spans="1:7" x14ac:dyDescent="0.25">
      <c r="A250" s="2">
        <v>43626</v>
      </c>
      <c r="B250" s="16">
        <v>22.5</v>
      </c>
      <c r="C250" s="16">
        <v>58</v>
      </c>
      <c r="D250" s="3">
        <v>100.32</v>
      </c>
      <c r="E250" s="4">
        <v>223</v>
      </c>
      <c r="F250" s="4">
        <v>50</v>
      </c>
      <c r="G250" s="26" t="s">
        <v>263</v>
      </c>
    </row>
    <row r="251" spans="1:7" x14ac:dyDescent="0.25">
      <c r="A251" s="2">
        <v>43627</v>
      </c>
      <c r="B251" s="16">
        <v>21.6</v>
      </c>
      <c r="C251" s="16">
        <v>62</v>
      </c>
      <c r="D251" s="3">
        <v>100.48</v>
      </c>
      <c r="E251" s="4">
        <v>224</v>
      </c>
      <c r="F251" s="4">
        <v>50</v>
      </c>
      <c r="G251" s="26" t="s">
        <v>264</v>
      </c>
    </row>
    <row r="252" spans="1:7" x14ac:dyDescent="0.25">
      <c r="A252" s="2">
        <v>43628</v>
      </c>
      <c r="G252" s="26" t="s">
        <v>265</v>
      </c>
    </row>
    <row r="253" spans="1:7" x14ac:dyDescent="0.25">
      <c r="A253" s="2">
        <v>43629</v>
      </c>
      <c r="B253" s="16">
        <v>21.8</v>
      </c>
      <c r="C253" s="16">
        <v>64</v>
      </c>
      <c r="D253" s="3">
        <v>98.13</v>
      </c>
      <c r="E253" s="4">
        <v>223</v>
      </c>
      <c r="F253" s="4">
        <v>50</v>
      </c>
      <c r="G253" s="26" t="s">
        <v>266</v>
      </c>
    </row>
    <row r="254" spans="1:7" x14ac:dyDescent="0.25">
      <c r="A254" s="2">
        <v>43630</v>
      </c>
      <c r="B254" s="16">
        <v>21.3</v>
      </c>
      <c r="C254" s="16">
        <v>61</v>
      </c>
      <c r="D254" s="3">
        <v>99.18</v>
      </c>
      <c r="E254" s="4">
        <v>224</v>
      </c>
      <c r="F254" s="4">
        <v>50</v>
      </c>
      <c r="G254" s="26" t="s">
        <v>267</v>
      </c>
    </row>
    <row r="255" spans="1:7" x14ac:dyDescent="0.25">
      <c r="A255" s="2">
        <v>43631</v>
      </c>
      <c r="G255" s="26" t="s">
        <v>268</v>
      </c>
    </row>
    <row r="256" spans="1:7" x14ac:dyDescent="0.25">
      <c r="A256" s="2">
        <v>43632</v>
      </c>
      <c r="G256" s="26" t="s">
        <v>269</v>
      </c>
    </row>
    <row r="257" spans="1:7" x14ac:dyDescent="0.25">
      <c r="A257" s="2">
        <v>43633</v>
      </c>
      <c r="B257" s="16">
        <v>21.5</v>
      </c>
      <c r="C257" s="16">
        <v>59</v>
      </c>
      <c r="D257" s="3">
        <v>99.39</v>
      </c>
      <c r="E257" s="4">
        <v>223</v>
      </c>
      <c r="F257" s="4">
        <v>50</v>
      </c>
      <c r="G257" s="26" t="s">
        <v>270</v>
      </c>
    </row>
    <row r="258" spans="1:7" x14ac:dyDescent="0.25">
      <c r="A258" s="2">
        <v>43634</v>
      </c>
      <c r="B258" s="16">
        <v>21.7</v>
      </c>
      <c r="C258" s="16">
        <v>76</v>
      </c>
      <c r="D258" s="3">
        <v>99.53</v>
      </c>
      <c r="E258" s="4">
        <v>224</v>
      </c>
      <c r="F258" s="4">
        <v>50</v>
      </c>
      <c r="G258" s="26" t="s">
        <v>271</v>
      </c>
    </row>
    <row r="259" spans="1:7" x14ac:dyDescent="0.25">
      <c r="A259" s="2">
        <v>43635</v>
      </c>
      <c r="B259" s="16">
        <v>22.5</v>
      </c>
      <c r="C259" s="16">
        <v>73</v>
      </c>
      <c r="D259" s="3">
        <v>99.5</v>
      </c>
      <c r="E259" s="4">
        <v>223</v>
      </c>
      <c r="F259" s="4">
        <v>50</v>
      </c>
      <c r="G259" s="26" t="s">
        <v>272</v>
      </c>
    </row>
    <row r="260" spans="1:7" x14ac:dyDescent="0.25">
      <c r="A260" s="2">
        <v>43636</v>
      </c>
      <c r="B260" s="16">
        <v>22.6</v>
      </c>
      <c r="C260" s="16">
        <v>75</v>
      </c>
      <c r="D260" s="3">
        <v>100.31</v>
      </c>
      <c r="E260" s="4">
        <v>224</v>
      </c>
      <c r="F260" s="4">
        <v>50</v>
      </c>
      <c r="G260" s="26" t="s">
        <v>273</v>
      </c>
    </row>
    <row r="261" spans="1:7" x14ac:dyDescent="0.25">
      <c r="A261" s="2">
        <v>43637</v>
      </c>
      <c r="B261" s="16">
        <v>22.5</v>
      </c>
      <c r="C261" s="16">
        <v>78</v>
      </c>
      <c r="D261" s="3">
        <v>99.6</v>
      </c>
      <c r="E261" s="4">
        <v>223</v>
      </c>
      <c r="F261" s="4">
        <v>50</v>
      </c>
      <c r="G261" s="26" t="s">
        <v>274</v>
      </c>
    </row>
    <row r="262" spans="1:7" x14ac:dyDescent="0.25">
      <c r="A262" s="2">
        <v>43638</v>
      </c>
      <c r="G262" s="26" t="s">
        <v>275</v>
      </c>
    </row>
    <row r="263" spans="1:7" x14ac:dyDescent="0.25">
      <c r="A263" s="2">
        <v>43639</v>
      </c>
      <c r="G263" s="26" t="s">
        <v>276</v>
      </c>
    </row>
    <row r="264" spans="1:7" x14ac:dyDescent="0.25">
      <c r="A264" s="2">
        <v>43640</v>
      </c>
      <c r="B264" s="16">
        <v>22.7</v>
      </c>
      <c r="C264" s="16">
        <v>71</v>
      </c>
      <c r="D264" s="3">
        <v>100.1</v>
      </c>
      <c r="E264" s="4">
        <v>224</v>
      </c>
      <c r="F264" s="4">
        <v>50</v>
      </c>
      <c r="G264" s="26" t="s">
        <v>277</v>
      </c>
    </row>
    <row r="265" spans="1:7" x14ac:dyDescent="0.25">
      <c r="A265" s="2">
        <v>43641</v>
      </c>
      <c r="B265" s="16">
        <v>22.4</v>
      </c>
      <c r="C265" s="16">
        <v>67</v>
      </c>
      <c r="D265" s="3">
        <v>100.59</v>
      </c>
      <c r="E265" s="4">
        <v>223</v>
      </c>
      <c r="F265" s="4">
        <v>50</v>
      </c>
      <c r="G265" s="26" t="s">
        <v>278</v>
      </c>
    </row>
    <row r="266" spans="1:7" x14ac:dyDescent="0.25">
      <c r="A266" s="2">
        <v>43642</v>
      </c>
      <c r="B266" s="16">
        <v>22.3</v>
      </c>
      <c r="C266" s="16">
        <v>65</v>
      </c>
      <c r="D266" s="3">
        <v>100.88</v>
      </c>
      <c r="E266" s="4">
        <v>224</v>
      </c>
      <c r="F266" s="4">
        <v>50</v>
      </c>
      <c r="G266" s="26" t="s">
        <v>279</v>
      </c>
    </row>
    <row r="267" spans="1:7" x14ac:dyDescent="0.25">
      <c r="A267" s="2">
        <v>43643</v>
      </c>
      <c r="B267" s="16">
        <v>22.5</v>
      </c>
      <c r="C267" s="16">
        <v>61</v>
      </c>
      <c r="D267" s="3">
        <v>100.19</v>
      </c>
      <c r="E267" s="4">
        <v>224</v>
      </c>
      <c r="F267" s="4">
        <v>50</v>
      </c>
      <c r="G267" s="26" t="s">
        <v>280</v>
      </c>
    </row>
    <row r="268" spans="1:7" x14ac:dyDescent="0.25">
      <c r="A268" s="2">
        <v>43644</v>
      </c>
      <c r="B268" s="16">
        <v>21.8</v>
      </c>
      <c r="C268" s="16">
        <v>59</v>
      </c>
      <c r="D268" s="3">
        <v>100.52</v>
      </c>
      <c r="E268" s="4">
        <v>223</v>
      </c>
      <c r="F268" s="4">
        <v>50</v>
      </c>
      <c r="G268" s="26" t="s">
        <v>281</v>
      </c>
    </row>
    <row r="269" spans="1:7" x14ac:dyDescent="0.25">
      <c r="A269" s="2">
        <v>43645</v>
      </c>
      <c r="G269" s="26" t="s">
        <v>282</v>
      </c>
    </row>
    <row r="270" spans="1:7" x14ac:dyDescent="0.25">
      <c r="A270" s="2">
        <v>43646</v>
      </c>
      <c r="G270" s="26" t="s">
        <v>283</v>
      </c>
    </row>
    <row r="271" spans="1:7" x14ac:dyDescent="0.25">
      <c r="A271" s="2">
        <v>43647</v>
      </c>
      <c r="B271" s="16">
        <v>22.7</v>
      </c>
      <c r="C271" s="16">
        <v>53</v>
      </c>
      <c r="D271" s="3">
        <v>101.27</v>
      </c>
      <c r="E271" s="4">
        <v>224</v>
      </c>
      <c r="F271" s="4">
        <v>50</v>
      </c>
      <c r="G271" s="26" t="s">
        <v>284</v>
      </c>
    </row>
    <row r="272" spans="1:7" x14ac:dyDescent="0.25">
      <c r="A272" s="2">
        <v>43648</v>
      </c>
      <c r="B272" s="16">
        <v>23.2</v>
      </c>
      <c r="C272" s="16">
        <v>51</v>
      </c>
      <c r="D272" s="3">
        <v>101.1</v>
      </c>
      <c r="E272" s="4">
        <v>223</v>
      </c>
      <c r="F272" s="4">
        <v>50</v>
      </c>
      <c r="G272" s="26" t="s">
        <v>285</v>
      </c>
    </row>
    <row r="273" spans="1:7" x14ac:dyDescent="0.25">
      <c r="A273" s="2">
        <v>43649</v>
      </c>
      <c r="B273" s="16">
        <v>23.5</v>
      </c>
      <c r="C273" s="16">
        <v>54</v>
      </c>
      <c r="D273" s="3">
        <v>100.62</v>
      </c>
      <c r="E273" s="4">
        <v>224</v>
      </c>
      <c r="F273" s="4">
        <v>50</v>
      </c>
      <c r="G273" s="26" t="s">
        <v>286</v>
      </c>
    </row>
    <row r="274" spans="1:7" x14ac:dyDescent="0.25">
      <c r="A274" s="2">
        <v>43650</v>
      </c>
      <c r="B274" s="16">
        <v>23.6</v>
      </c>
      <c r="C274" s="16">
        <v>52</v>
      </c>
      <c r="D274" s="3">
        <v>100.13</v>
      </c>
      <c r="E274" s="4">
        <v>223</v>
      </c>
      <c r="F274" s="4">
        <v>50</v>
      </c>
      <c r="G274" s="26" t="s">
        <v>287</v>
      </c>
    </row>
    <row r="275" spans="1:7" x14ac:dyDescent="0.25">
      <c r="A275" s="2">
        <v>43651</v>
      </c>
      <c r="B275" s="16">
        <v>22.9</v>
      </c>
      <c r="C275" s="16">
        <v>56</v>
      </c>
      <c r="D275" s="3">
        <v>99.32</v>
      </c>
      <c r="E275" s="4">
        <v>224</v>
      </c>
      <c r="F275" s="4">
        <v>50</v>
      </c>
      <c r="G275" s="26" t="s">
        <v>288</v>
      </c>
    </row>
    <row r="276" spans="1:7" x14ac:dyDescent="0.25">
      <c r="A276" s="2">
        <v>43652</v>
      </c>
      <c r="G276" s="26" t="s">
        <v>289</v>
      </c>
    </row>
    <row r="277" spans="1:7" x14ac:dyDescent="0.25">
      <c r="A277" s="2">
        <v>43653</v>
      </c>
      <c r="G277" s="26" t="s">
        <v>290</v>
      </c>
    </row>
    <row r="278" spans="1:7" x14ac:dyDescent="0.25">
      <c r="A278" s="2">
        <v>43654</v>
      </c>
      <c r="B278" s="16">
        <v>23.2</v>
      </c>
      <c r="C278" s="16">
        <v>57</v>
      </c>
      <c r="D278" s="4">
        <v>98.96</v>
      </c>
      <c r="E278" s="4">
        <v>222</v>
      </c>
      <c r="F278" s="4">
        <v>50</v>
      </c>
      <c r="G278" s="26" t="s">
        <v>291</v>
      </c>
    </row>
    <row r="279" spans="1:7" x14ac:dyDescent="0.25">
      <c r="A279" s="2">
        <v>43655</v>
      </c>
      <c r="B279" s="16">
        <v>24</v>
      </c>
      <c r="C279" s="16">
        <v>52</v>
      </c>
      <c r="D279" s="4">
        <v>99.43</v>
      </c>
      <c r="E279" s="4">
        <v>220</v>
      </c>
      <c r="F279" s="4">
        <v>50</v>
      </c>
      <c r="G279" s="26" t="s">
        <v>292</v>
      </c>
    </row>
    <row r="280" spans="1:7" x14ac:dyDescent="0.25">
      <c r="A280" s="2">
        <v>43656</v>
      </c>
      <c r="B280" s="16">
        <v>23.8</v>
      </c>
      <c r="C280" s="16">
        <v>50</v>
      </c>
      <c r="D280" s="4">
        <v>100.27</v>
      </c>
      <c r="E280" s="4">
        <v>222</v>
      </c>
      <c r="F280" s="4">
        <v>50</v>
      </c>
      <c r="G280" s="26" t="s">
        <v>293</v>
      </c>
    </row>
    <row r="281" spans="1:7" x14ac:dyDescent="0.25">
      <c r="A281" s="2">
        <v>43657</v>
      </c>
      <c r="B281" s="16">
        <v>23.4</v>
      </c>
      <c r="C281" s="16">
        <v>53</v>
      </c>
      <c r="D281" s="4">
        <v>100.37</v>
      </c>
      <c r="E281" s="4">
        <v>220</v>
      </c>
      <c r="F281" s="4">
        <v>50</v>
      </c>
      <c r="G281" s="26" t="s">
        <v>294</v>
      </c>
    </row>
    <row r="282" spans="1:7" x14ac:dyDescent="0.25">
      <c r="A282" s="2">
        <v>43658</v>
      </c>
      <c r="B282" s="16">
        <v>24.1</v>
      </c>
      <c r="C282" s="16">
        <v>54</v>
      </c>
      <c r="D282" s="4">
        <v>100.7</v>
      </c>
      <c r="E282" s="4">
        <v>221</v>
      </c>
      <c r="F282" s="4">
        <v>50</v>
      </c>
      <c r="G282" s="26" t="s">
        <v>295</v>
      </c>
    </row>
    <row r="283" spans="1:7" x14ac:dyDescent="0.25">
      <c r="A283" s="2">
        <v>43659</v>
      </c>
      <c r="D283" s="4"/>
      <c r="G283" s="26" t="s">
        <v>296</v>
      </c>
    </row>
    <row r="284" spans="1:7" x14ac:dyDescent="0.25">
      <c r="A284" s="2">
        <v>43660</v>
      </c>
      <c r="D284" s="4"/>
      <c r="G284" s="26" t="s">
        <v>297</v>
      </c>
    </row>
    <row r="285" spans="1:7" x14ac:dyDescent="0.25">
      <c r="A285" s="2">
        <v>43661</v>
      </c>
      <c r="B285" s="16">
        <v>24.1</v>
      </c>
      <c r="C285" s="16">
        <v>51</v>
      </c>
      <c r="D285" s="4">
        <v>100.96</v>
      </c>
      <c r="E285" s="4">
        <v>220</v>
      </c>
      <c r="F285" s="4">
        <v>50</v>
      </c>
      <c r="G285" s="26" t="s">
        <v>298</v>
      </c>
    </row>
    <row r="286" spans="1:7" x14ac:dyDescent="0.25">
      <c r="A286" s="2">
        <v>43662</v>
      </c>
      <c r="B286" s="16">
        <v>24.2</v>
      </c>
      <c r="C286" s="16">
        <v>50</v>
      </c>
      <c r="D286" s="4">
        <v>100.75</v>
      </c>
      <c r="E286" s="4">
        <v>222</v>
      </c>
      <c r="F286" s="4">
        <v>50</v>
      </c>
      <c r="G286" s="26" t="s">
        <v>299</v>
      </c>
    </row>
    <row r="287" spans="1:7" x14ac:dyDescent="0.25">
      <c r="A287" s="2">
        <v>43663</v>
      </c>
      <c r="B287" s="16">
        <v>24.5</v>
      </c>
      <c r="C287" s="16">
        <v>49</v>
      </c>
      <c r="D287" s="4">
        <v>100.29</v>
      </c>
      <c r="E287" s="4">
        <v>221</v>
      </c>
      <c r="F287" s="4">
        <v>50</v>
      </c>
      <c r="G287" s="26" t="s">
        <v>300</v>
      </c>
    </row>
    <row r="288" spans="1:7" x14ac:dyDescent="0.25">
      <c r="A288" s="2">
        <v>43664</v>
      </c>
      <c r="B288" s="16">
        <v>24.2</v>
      </c>
      <c r="C288" s="16">
        <v>48</v>
      </c>
      <c r="D288" s="4">
        <v>100.28</v>
      </c>
      <c r="E288" s="4">
        <v>220</v>
      </c>
      <c r="F288" s="4">
        <v>50</v>
      </c>
      <c r="G288" s="26" t="s">
        <v>301</v>
      </c>
    </row>
    <row r="289" spans="1:7" x14ac:dyDescent="0.25">
      <c r="A289" s="2">
        <v>43665</v>
      </c>
      <c r="B289" s="16">
        <v>24.3</v>
      </c>
      <c r="C289" s="16">
        <v>51</v>
      </c>
      <c r="D289" s="4">
        <v>100.43</v>
      </c>
      <c r="E289" s="4">
        <v>222</v>
      </c>
      <c r="F289" s="4">
        <v>50</v>
      </c>
      <c r="G289" s="26" t="s">
        <v>302</v>
      </c>
    </row>
    <row r="290" spans="1:7" x14ac:dyDescent="0.25">
      <c r="A290" s="2">
        <v>43666</v>
      </c>
      <c r="D290" s="4"/>
      <c r="G290" s="26" t="s">
        <v>303</v>
      </c>
    </row>
    <row r="291" spans="1:7" x14ac:dyDescent="0.25">
      <c r="A291" s="2">
        <v>43667</v>
      </c>
      <c r="D291" s="4"/>
      <c r="G291" s="26" t="s">
        <v>304</v>
      </c>
    </row>
    <row r="292" spans="1:7" x14ac:dyDescent="0.25">
      <c r="A292" s="2">
        <v>43668</v>
      </c>
      <c r="B292" s="16">
        <v>24</v>
      </c>
      <c r="C292" s="16">
        <v>53</v>
      </c>
      <c r="D292" s="4">
        <v>100.5</v>
      </c>
      <c r="E292" s="4">
        <v>221</v>
      </c>
      <c r="F292" s="4">
        <v>50</v>
      </c>
      <c r="G292" s="26" t="s">
        <v>305</v>
      </c>
    </row>
    <row r="293" spans="1:7" x14ac:dyDescent="0.25">
      <c r="A293" s="2">
        <v>43669</v>
      </c>
      <c r="B293" s="16">
        <v>23.9</v>
      </c>
      <c r="C293" s="16">
        <v>51</v>
      </c>
      <c r="D293" s="4">
        <v>100.13</v>
      </c>
      <c r="E293" s="4">
        <v>222</v>
      </c>
      <c r="F293" s="4">
        <v>50</v>
      </c>
      <c r="G293" s="26" t="s">
        <v>306</v>
      </c>
    </row>
    <row r="294" spans="1:7" x14ac:dyDescent="0.25">
      <c r="A294" s="2">
        <v>43670</v>
      </c>
      <c r="B294" s="16">
        <v>24.2</v>
      </c>
      <c r="C294" s="16">
        <v>56</v>
      </c>
      <c r="D294" s="4">
        <v>100.1</v>
      </c>
      <c r="E294" s="4">
        <v>220</v>
      </c>
      <c r="F294" s="4">
        <v>50</v>
      </c>
      <c r="G294" s="26" t="s">
        <v>307</v>
      </c>
    </row>
    <row r="295" spans="1:7" x14ac:dyDescent="0.25">
      <c r="A295" s="2">
        <v>43671</v>
      </c>
      <c r="B295" s="16">
        <v>24.5</v>
      </c>
      <c r="C295" s="16">
        <v>53</v>
      </c>
      <c r="D295" s="4">
        <v>100.38</v>
      </c>
      <c r="E295" s="4">
        <v>220</v>
      </c>
      <c r="F295" s="4">
        <v>50</v>
      </c>
      <c r="G295" s="26" t="s">
        <v>308</v>
      </c>
    </row>
    <row r="296" spans="1:7" x14ac:dyDescent="0.25">
      <c r="A296" s="2">
        <v>43672</v>
      </c>
      <c r="B296" s="16">
        <v>24</v>
      </c>
      <c r="C296" s="16">
        <v>51</v>
      </c>
      <c r="D296" s="4">
        <v>100.54</v>
      </c>
      <c r="E296" s="4">
        <v>221</v>
      </c>
      <c r="F296" s="4">
        <v>50</v>
      </c>
      <c r="G296" s="26" t="s">
        <v>309</v>
      </c>
    </row>
    <row r="297" spans="1:7" x14ac:dyDescent="0.25">
      <c r="A297" s="2">
        <v>43673</v>
      </c>
      <c r="D297" s="4"/>
      <c r="G297" s="26" t="s">
        <v>310</v>
      </c>
    </row>
    <row r="298" spans="1:7" x14ac:dyDescent="0.25">
      <c r="A298" s="2">
        <v>43674</v>
      </c>
      <c r="D298" s="4"/>
      <c r="G298" s="26" t="s">
        <v>311</v>
      </c>
    </row>
    <row r="299" spans="1:7" x14ac:dyDescent="0.25">
      <c r="A299" s="2">
        <v>43675</v>
      </c>
      <c r="B299" s="16">
        <v>23.5</v>
      </c>
      <c r="C299" s="16">
        <v>52</v>
      </c>
      <c r="D299" s="4">
        <v>99.84</v>
      </c>
      <c r="E299" s="4">
        <v>222</v>
      </c>
      <c r="F299" s="4">
        <v>50</v>
      </c>
      <c r="G299" s="26" t="s">
        <v>312</v>
      </c>
    </row>
    <row r="300" spans="1:7" x14ac:dyDescent="0.25">
      <c r="A300" s="2">
        <v>43676</v>
      </c>
      <c r="B300" s="16">
        <v>23.6</v>
      </c>
      <c r="C300" s="16">
        <v>56</v>
      </c>
      <c r="D300" s="4">
        <v>99.37</v>
      </c>
      <c r="E300" s="4">
        <v>220</v>
      </c>
      <c r="F300" s="4">
        <v>50</v>
      </c>
      <c r="G300" s="26" t="s">
        <v>313</v>
      </c>
    </row>
    <row r="301" spans="1:7" x14ac:dyDescent="0.25">
      <c r="A301" s="2">
        <v>43677</v>
      </c>
      <c r="B301" s="16">
        <v>23.6</v>
      </c>
      <c r="C301" s="16">
        <v>54</v>
      </c>
      <c r="D301" s="4">
        <v>99.45</v>
      </c>
      <c r="E301" s="4">
        <v>222</v>
      </c>
      <c r="F301" s="4">
        <v>50</v>
      </c>
      <c r="G301" s="26" t="s">
        <v>314</v>
      </c>
    </row>
    <row r="302" spans="1:7" x14ac:dyDescent="0.25">
      <c r="A302" s="2">
        <v>43678</v>
      </c>
      <c r="B302" s="16">
        <v>22.7</v>
      </c>
      <c r="C302" s="16">
        <v>51</v>
      </c>
      <c r="D302" s="4">
        <v>99.66</v>
      </c>
      <c r="E302" s="4">
        <v>220</v>
      </c>
      <c r="F302" s="4">
        <v>50</v>
      </c>
      <c r="G302" s="26" t="s">
        <v>315</v>
      </c>
    </row>
    <row r="303" spans="1:7" x14ac:dyDescent="0.25">
      <c r="A303" s="2">
        <v>43679</v>
      </c>
      <c r="B303" s="16">
        <v>23.9</v>
      </c>
      <c r="C303" s="16">
        <v>56</v>
      </c>
      <c r="D303" s="4">
        <v>98.65</v>
      </c>
      <c r="E303" s="4">
        <v>220</v>
      </c>
      <c r="F303" s="4">
        <v>50</v>
      </c>
      <c r="G303" s="26" t="s">
        <v>316</v>
      </c>
    </row>
    <row r="304" spans="1:7" x14ac:dyDescent="0.25">
      <c r="A304" s="2">
        <v>43680</v>
      </c>
      <c r="D304" s="4"/>
      <c r="G304" s="26" t="s">
        <v>317</v>
      </c>
    </row>
    <row r="305" spans="1:7" x14ac:dyDescent="0.25">
      <c r="A305" s="2">
        <v>43681</v>
      </c>
      <c r="D305" s="4"/>
      <c r="G305" s="26" t="s">
        <v>318</v>
      </c>
    </row>
    <row r="306" spans="1:7" x14ac:dyDescent="0.25">
      <c r="A306" s="2">
        <v>43682</v>
      </c>
      <c r="B306" s="16">
        <v>23.1</v>
      </c>
      <c r="C306" s="16">
        <v>51</v>
      </c>
      <c r="D306" s="4">
        <v>100.26</v>
      </c>
      <c r="E306" s="4">
        <v>220</v>
      </c>
      <c r="F306" s="4">
        <v>50</v>
      </c>
      <c r="G306" s="26" t="s">
        <v>319</v>
      </c>
    </row>
    <row r="307" spans="1:7" x14ac:dyDescent="0.25">
      <c r="A307" s="2">
        <v>43683</v>
      </c>
      <c r="B307" s="16">
        <v>23.8</v>
      </c>
      <c r="C307" s="16">
        <v>53</v>
      </c>
      <c r="D307" s="4">
        <v>100.72</v>
      </c>
      <c r="E307" s="4">
        <v>222</v>
      </c>
      <c r="F307" s="4">
        <v>50</v>
      </c>
      <c r="G307" s="26" t="s">
        <v>320</v>
      </c>
    </row>
    <row r="308" spans="1:7" x14ac:dyDescent="0.25">
      <c r="A308" s="2">
        <v>43684</v>
      </c>
      <c r="B308" s="16">
        <v>23.4</v>
      </c>
      <c r="C308" s="16">
        <v>57</v>
      </c>
      <c r="D308" s="4">
        <v>99.45</v>
      </c>
      <c r="E308" s="4">
        <v>221</v>
      </c>
      <c r="F308" s="4">
        <v>50</v>
      </c>
      <c r="G308" s="26" t="s">
        <v>321</v>
      </c>
    </row>
    <row r="309" spans="1:7" x14ac:dyDescent="0.25">
      <c r="A309" s="2">
        <v>43685</v>
      </c>
      <c r="B309" s="16">
        <v>23.1</v>
      </c>
      <c r="C309" s="16">
        <v>55</v>
      </c>
      <c r="D309" s="4">
        <v>99.57</v>
      </c>
      <c r="E309" s="4">
        <v>220</v>
      </c>
      <c r="F309" s="4">
        <v>50</v>
      </c>
      <c r="G309" s="26" t="s">
        <v>322</v>
      </c>
    </row>
    <row r="310" spans="1:7" x14ac:dyDescent="0.25">
      <c r="A310" s="2">
        <v>43686</v>
      </c>
      <c r="B310" s="16">
        <v>23.1</v>
      </c>
      <c r="C310" s="16">
        <v>53</v>
      </c>
      <c r="D310" s="4">
        <v>99.71</v>
      </c>
      <c r="E310" s="4">
        <v>222</v>
      </c>
      <c r="F310" s="4">
        <v>50</v>
      </c>
      <c r="G310" s="26" t="s">
        <v>323</v>
      </c>
    </row>
    <row r="311" spans="1:7" x14ac:dyDescent="0.25">
      <c r="A311" s="2">
        <v>43687</v>
      </c>
      <c r="D311" s="4"/>
      <c r="G311" s="26" t="s">
        <v>324</v>
      </c>
    </row>
    <row r="312" spans="1:7" x14ac:dyDescent="0.25">
      <c r="A312" s="2">
        <v>43688</v>
      </c>
      <c r="D312" s="4"/>
      <c r="G312" s="26" t="s">
        <v>325</v>
      </c>
    </row>
    <row r="313" spans="1:7" x14ac:dyDescent="0.25">
      <c r="A313" s="2">
        <v>43689</v>
      </c>
      <c r="B313" s="16">
        <v>23.5</v>
      </c>
      <c r="C313" s="16">
        <v>55</v>
      </c>
      <c r="D313" s="4">
        <v>100.79</v>
      </c>
      <c r="E313" s="4">
        <v>221</v>
      </c>
      <c r="F313" s="4">
        <v>50</v>
      </c>
      <c r="G313" s="26" t="s">
        <v>326</v>
      </c>
    </row>
    <row r="314" spans="1:7" x14ac:dyDescent="0.25">
      <c r="A314" s="2">
        <v>43690</v>
      </c>
      <c r="B314" s="16">
        <v>23.9</v>
      </c>
      <c r="C314" s="16">
        <v>57</v>
      </c>
      <c r="D314" s="4">
        <v>100.85</v>
      </c>
      <c r="E314" s="4">
        <v>220</v>
      </c>
      <c r="F314" s="4">
        <v>50</v>
      </c>
      <c r="G314" s="26" t="s">
        <v>327</v>
      </c>
    </row>
    <row r="315" spans="1:7" x14ac:dyDescent="0.25">
      <c r="A315" s="2">
        <v>43691</v>
      </c>
      <c r="B315" s="16">
        <v>23.7</v>
      </c>
      <c r="C315" s="16">
        <v>51</v>
      </c>
      <c r="D315" s="4">
        <v>101.2</v>
      </c>
      <c r="E315" s="4">
        <v>220</v>
      </c>
      <c r="F315" s="4">
        <v>50</v>
      </c>
      <c r="G315" s="26" t="s">
        <v>328</v>
      </c>
    </row>
    <row r="316" spans="1:7" x14ac:dyDescent="0.25">
      <c r="A316" s="2">
        <v>43692</v>
      </c>
      <c r="B316" s="16">
        <v>23.8</v>
      </c>
      <c r="C316" s="16">
        <v>53</v>
      </c>
      <c r="D316" s="4">
        <v>100.98</v>
      </c>
      <c r="E316" s="4">
        <v>220</v>
      </c>
      <c r="F316" s="4">
        <v>50</v>
      </c>
      <c r="G316" s="26" t="s">
        <v>329</v>
      </c>
    </row>
    <row r="317" spans="1:7" x14ac:dyDescent="0.25">
      <c r="A317" s="2">
        <v>43693</v>
      </c>
      <c r="B317" s="16">
        <v>24</v>
      </c>
      <c r="C317" s="16">
        <v>51</v>
      </c>
      <c r="D317" s="4">
        <v>101.03</v>
      </c>
      <c r="E317" s="4">
        <v>220</v>
      </c>
      <c r="F317" s="4">
        <v>50</v>
      </c>
      <c r="G317" s="26" t="s">
        <v>330</v>
      </c>
    </row>
    <row r="318" spans="1:7" x14ac:dyDescent="0.25">
      <c r="A318" s="2">
        <v>43694</v>
      </c>
      <c r="D318" s="4"/>
      <c r="G318" s="26" t="s">
        <v>331</v>
      </c>
    </row>
    <row r="319" spans="1:7" x14ac:dyDescent="0.25">
      <c r="A319" s="2">
        <v>43695</v>
      </c>
      <c r="D319" s="4"/>
      <c r="G319" s="26" t="s">
        <v>332</v>
      </c>
    </row>
    <row r="320" spans="1:7" x14ac:dyDescent="0.25">
      <c r="A320" s="2">
        <v>43696</v>
      </c>
      <c r="B320" s="16">
        <v>23.7</v>
      </c>
      <c r="C320" s="16">
        <v>54</v>
      </c>
      <c r="D320" s="4">
        <v>101.15</v>
      </c>
      <c r="E320" s="4">
        <v>221</v>
      </c>
      <c r="F320" s="4">
        <v>50</v>
      </c>
      <c r="G320" s="26" t="s">
        <v>333</v>
      </c>
    </row>
    <row r="321" spans="1:7" x14ac:dyDescent="0.25">
      <c r="A321" s="2">
        <v>43697</v>
      </c>
      <c r="B321" s="16">
        <v>23.5</v>
      </c>
      <c r="C321" s="16">
        <v>52</v>
      </c>
      <c r="D321" s="4">
        <v>100.61</v>
      </c>
      <c r="E321" s="4">
        <v>223</v>
      </c>
      <c r="F321" s="4">
        <v>50</v>
      </c>
      <c r="G321" s="26" t="s">
        <v>334</v>
      </c>
    </row>
    <row r="322" spans="1:7" x14ac:dyDescent="0.25">
      <c r="A322" s="2">
        <v>43698</v>
      </c>
      <c r="B322" s="16">
        <v>23.1</v>
      </c>
      <c r="C322" s="16">
        <v>56</v>
      </c>
      <c r="D322" s="4">
        <v>101.36</v>
      </c>
      <c r="E322" s="4">
        <v>222</v>
      </c>
      <c r="F322" s="4">
        <v>50</v>
      </c>
      <c r="G322" s="26" t="s">
        <v>335</v>
      </c>
    </row>
    <row r="323" spans="1:7" x14ac:dyDescent="0.25">
      <c r="A323" s="2">
        <v>43699</v>
      </c>
      <c r="B323" s="16">
        <v>23.2</v>
      </c>
      <c r="C323" s="16">
        <v>51</v>
      </c>
      <c r="D323" s="4">
        <v>101.16</v>
      </c>
      <c r="E323" s="4">
        <v>221</v>
      </c>
      <c r="F323" s="4">
        <v>50</v>
      </c>
      <c r="G323" s="26" t="s">
        <v>336</v>
      </c>
    </row>
    <row r="324" spans="1:7" x14ac:dyDescent="0.25">
      <c r="A324" s="2">
        <v>43700</v>
      </c>
      <c r="B324" s="16">
        <v>23.4</v>
      </c>
      <c r="C324" s="16">
        <v>53</v>
      </c>
      <c r="D324" s="4">
        <v>100.77</v>
      </c>
      <c r="E324" s="4">
        <v>223</v>
      </c>
      <c r="F324" s="4">
        <v>50</v>
      </c>
      <c r="G324" s="26" t="s">
        <v>337</v>
      </c>
    </row>
    <row r="325" spans="1:7" x14ac:dyDescent="0.25">
      <c r="A325" s="2">
        <v>43701</v>
      </c>
      <c r="D325" s="4"/>
      <c r="G325" s="26" t="s">
        <v>338</v>
      </c>
    </row>
    <row r="326" spans="1:7" x14ac:dyDescent="0.25">
      <c r="A326" s="2">
        <v>43702</v>
      </c>
      <c r="D326" s="4"/>
      <c r="G326" s="26" t="s">
        <v>339</v>
      </c>
    </row>
    <row r="327" spans="1:7" x14ac:dyDescent="0.25">
      <c r="A327" s="2">
        <v>43703</v>
      </c>
      <c r="B327" s="16">
        <v>21.9</v>
      </c>
      <c r="C327" s="16">
        <v>57</v>
      </c>
      <c r="D327" s="4">
        <v>100.76</v>
      </c>
      <c r="E327" s="4">
        <v>222</v>
      </c>
      <c r="F327" s="4">
        <v>50</v>
      </c>
      <c r="G327" s="26" t="s">
        <v>340</v>
      </c>
    </row>
    <row r="328" spans="1:7" x14ac:dyDescent="0.25">
      <c r="A328" s="2">
        <v>43704</v>
      </c>
      <c r="B328" s="16">
        <v>21.4</v>
      </c>
      <c r="C328" s="16">
        <v>67</v>
      </c>
      <c r="D328" s="4">
        <v>99.4</v>
      </c>
      <c r="E328" s="4">
        <v>221</v>
      </c>
      <c r="F328" s="4">
        <v>50</v>
      </c>
      <c r="G328" s="26" t="s">
        <v>341</v>
      </c>
    </row>
    <row r="329" spans="1:7" x14ac:dyDescent="0.25">
      <c r="A329" s="2">
        <v>43705</v>
      </c>
      <c r="B329" s="16">
        <v>20.9</v>
      </c>
      <c r="C329" s="16">
        <v>68</v>
      </c>
      <c r="D329" s="4">
        <v>99.01</v>
      </c>
      <c r="E329" s="4">
        <v>223</v>
      </c>
      <c r="F329" s="4">
        <v>50</v>
      </c>
      <c r="G329" s="26" t="s">
        <v>342</v>
      </c>
    </row>
    <row r="330" spans="1:7" x14ac:dyDescent="0.25">
      <c r="A330" s="2">
        <v>43706</v>
      </c>
      <c r="B330" s="16">
        <v>20.9</v>
      </c>
      <c r="C330" s="16">
        <v>65</v>
      </c>
      <c r="D330" s="4">
        <v>101.09</v>
      </c>
      <c r="E330" s="4">
        <v>222</v>
      </c>
      <c r="F330" s="4">
        <v>50</v>
      </c>
      <c r="G330" s="26" t="s">
        <v>343</v>
      </c>
    </row>
    <row r="331" spans="1:7" x14ac:dyDescent="0.25">
      <c r="A331" s="2">
        <v>43707</v>
      </c>
      <c r="B331" s="16">
        <v>21.1</v>
      </c>
      <c r="C331" s="16">
        <v>61</v>
      </c>
      <c r="D331" s="4">
        <v>100.85</v>
      </c>
      <c r="E331" s="4">
        <v>221</v>
      </c>
      <c r="F331" s="4">
        <v>50</v>
      </c>
      <c r="G331" s="26" t="s">
        <v>344</v>
      </c>
    </row>
    <row r="332" spans="1:7" x14ac:dyDescent="0.25">
      <c r="A332" s="2">
        <v>43708</v>
      </c>
      <c r="D332" s="4"/>
      <c r="G332" s="26" t="s">
        <v>345</v>
      </c>
    </row>
    <row r="333" spans="1:7" x14ac:dyDescent="0.25">
      <c r="A333" s="2">
        <v>43709</v>
      </c>
      <c r="D333" s="4"/>
      <c r="G333" s="26" t="s">
        <v>346</v>
      </c>
    </row>
    <row r="334" spans="1:7" x14ac:dyDescent="0.25">
      <c r="A334" s="2">
        <v>43710</v>
      </c>
      <c r="B334" s="16">
        <v>20.5</v>
      </c>
      <c r="C334" s="16">
        <v>59</v>
      </c>
      <c r="D334" s="4">
        <v>99.86</v>
      </c>
      <c r="E334" s="4">
        <v>221</v>
      </c>
      <c r="F334" s="4">
        <v>50</v>
      </c>
      <c r="G334" s="26" t="s">
        <v>347</v>
      </c>
    </row>
    <row r="335" spans="1:7" x14ac:dyDescent="0.25">
      <c r="A335" s="2">
        <v>43711</v>
      </c>
      <c r="B335" s="16">
        <v>21.3</v>
      </c>
      <c r="C335" s="16">
        <v>57</v>
      </c>
      <c r="D335" s="4">
        <v>100.62</v>
      </c>
      <c r="E335" s="4">
        <v>223</v>
      </c>
      <c r="F335" s="4">
        <v>50</v>
      </c>
      <c r="G335" s="26" t="s">
        <v>348</v>
      </c>
    </row>
    <row r="336" spans="1:7" x14ac:dyDescent="0.25">
      <c r="A336" s="2">
        <v>43712</v>
      </c>
      <c r="B336" s="16">
        <v>21.6</v>
      </c>
      <c r="C336" s="16">
        <v>58</v>
      </c>
      <c r="D336" s="4">
        <v>100.86</v>
      </c>
      <c r="E336" s="4">
        <v>221</v>
      </c>
      <c r="F336" s="4">
        <v>50</v>
      </c>
      <c r="G336" s="26" t="s">
        <v>349</v>
      </c>
    </row>
    <row r="337" spans="1:7" x14ac:dyDescent="0.25">
      <c r="A337" s="2">
        <v>43713</v>
      </c>
      <c r="B337" s="16">
        <v>21.9</v>
      </c>
      <c r="C337" s="16">
        <v>54</v>
      </c>
      <c r="D337" s="4">
        <v>101.53</v>
      </c>
      <c r="E337" s="4">
        <v>221</v>
      </c>
      <c r="F337" s="4">
        <v>50</v>
      </c>
      <c r="G337" s="26" t="s">
        <v>350</v>
      </c>
    </row>
    <row r="338" spans="1:7" x14ac:dyDescent="0.25">
      <c r="A338" s="2">
        <v>43714</v>
      </c>
      <c r="B338" s="16">
        <v>21.6</v>
      </c>
      <c r="C338" s="16">
        <v>54</v>
      </c>
      <c r="D338" s="4">
        <v>101.88</v>
      </c>
      <c r="E338" s="4">
        <v>222</v>
      </c>
      <c r="F338" s="4">
        <v>50</v>
      </c>
      <c r="G338" s="26" t="s">
        <v>351</v>
      </c>
    </row>
    <row r="339" spans="1:7" x14ac:dyDescent="0.25">
      <c r="A339" s="2">
        <v>43715</v>
      </c>
      <c r="D339" s="4"/>
      <c r="G339" s="26" t="s">
        <v>352</v>
      </c>
    </row>
    <row r="340" spans="1:7" x14ac:dyDescent="0.25">
      <c r="A340" s="2">
        <v>43716</v>
      </c>
      <c r="D340" s="4"/>
      <c r="G340" s="26" t="s">
        <v>353</v>
      </c>
    </row>
    <row r="341" spans="1:7" x14ac:dyDescent="0.25">
      <c r="A341" s="2">
        <v>43717</v>
      </c>
      <c r="B341" s="16">
        <v>22.4</v>
      </c>
      <c r="C341" s="16">
        <v>53</v>
      </c>
      <c r="D341" s="4">
        <v>101.83</v>
      </c>
      <c r="E341" s="4">
        <v>223</v>
      </c>
      <c r="F341" s="4">
        <v>50</v>
      </c>
      <c r="G341" s="26" t="s">
        <v>354</v>
      </c>
    </row>
    <row r="342" spans="1:7" x14ac:dyDescent="0.25">
      <c r="A342" s="2">
        <v>43718</v>
      </c>
      <c r="B342" s="16">
        <v>20.8</v>
      </c>
      <c r="C342" s="16">
        <v>55</v>
      </c>
      <c r="D342" s="4">
        <v>101.52</v>
      </c>
      <c r="E342" s="4">
        <v>221</v>
      </c>
      <c r="F342" s="4">
        <v>50</v>
      </c>
      <c r="G342" s="26" t="s">
        <v>355</v>
      </c>
    </row>
    <row r="343" spans="1:7" x14ac:dyDescent="0.25">
      <c r="A343" s="2">
        <v>43719</v>
      </c>
      <c r="B343" s="16">
        <v>21</v>
      </c>
      <c r="C343" s="16">
        <v>57</v>
      </c>
      <c r="D343" s="4">
        <v>101.62</v>
      </c>
      <c r="E343" s="4">
        <v>223</v>
      </c>
      <c r="F343" s="4">
        <v>50</v>
      </c>
      <c r="G343" s="26" t="s">
        <v>356</v>
      </c>
    </row>
    <row r="344" spans="1:7" x14ac:dyDescent="0.25">
      <c r="A344" s="2">
        <v>43720</v>
      </c>
      <c r="B344" s="16">
        <v>20.5</v>
      </c>
      <c r="C344" s="16">
        <v>54</v>
      </c>
      <c r="D344" s="3">
        <v>101.44</v>
      </c>
      <c r="E344" s="4">
        <v>223</v>
      </c>
      <c r="F344" s="4">
        <v>50</v>
      </c>
      <c r="G344" s="26" t="s">
        <v>357</v>
      </c>
    </row>
    <row r="345" spans="1:7" x14ac:dyDescent="0.25">
      <c r="A345" s="2">
        <v>43721</v>
      </c>
      <c r="B345" s="16">
        <v>20.100000000000001</v>
      </c>
      <c r="C345" s="16">
        <v>56</v>
      </c>
      <c r="D345" s="3">
        <v>101.27</v>
      </c>
      <c r="E345" s="4">
        <v>222</v>
      </c>
      <c r="F345" s="4">
        <v>50</v>
      </c>
      <c r="G345" s="26" t="s">
        <v>358</v>
      </c>
    </row>
    <row r="346" spans="1:7" x14ac:dyDescent="0.25">
      <c r="A346" s="2">
        <v>43722</v>
      </c>
      <c r="G346" s="26" t="s">
        <v>359</v>
      </c>
    </row>
    <row r="347" spans="1:7" x14ac:dyDescent="0.25">
      <c r="A347" s="2">
        <v>43723</v>
      </c>
      <c r="G347" s="26" t="s">
        <v>360</v>
      </c>
    </row>
    <row r="348" spans="1:7" x14ac:dyDescent="0.25">
      <c r="A348" s="2">
        <v>43724</v>
      </c>
      <c r="B348" s="16">
        <v>20.399999999999999</v>
      </c>
      <c r="C348" s="16">
        <v>58</v>
      </c>
      <c r="D348" s="3">
        <v>99.74</v>
      </c>
      <c r="E348" s="4">
        <v>221</v>
      </c>
      <c r="F348" s="4">
        <v>50</v>
      </c>
      <c r="G348" s="26" t="s">
        <v>361</v>
      </c>
    </row>
    <row r="349" spans="1:7" x14ac:dyDescent="0.25">
      <c r="A349" s="2">
        <v>43725</v>
      </c>
      <c r="B349" s="16">
        <v>22.3</v>
      </c>
      <c r="C349" s="16">
        <v>64</v>
      </c>
      <c r="D349" s="3">
        <v>99.37</v>
      </c>
      <c r="E349" s="4">
        <v>222</v>
      </c>
      <c r="F349" s="4">
        <v>50</v>
      </c>
      <c r="G349" s="26" t="s">
        <v>362</v>
      </c>
    </row>
    <row r="350" spans="1:7" x14ac:dyDescent="0.25">
      <c r="A350" s="2">
        <v>43726</v>
      </c>
      <c r="B350" s="16">
        <v>23.1</v>
      </c>
      <c r="C350" s="16">
        <v>65</v>
      </c>
      <c r="D350" s="3">
        <v>99.6</v>
      </c>
      <c r="E350" s="4">
        <v>222</v>
      </c>
      <c r="F350" s="4">
        <v>50</v>
      </c>
      <c r="G350" s="26" t="s">
        <v>363</v>
      </c>
    </row>
    <row r="351" spans="1:7" x14ac:dyDescent="0.25">
      <c r="A351" s="2">
        <v>43727</v>
      </c>
      <c r="B351" s="16">
        <v>23.5</v>
      </c>
      <c r="C351" s="16">
        <v>67</v>
      </c>
      <c r="D351" s="3">
        <v>99.14</v>
      </c>
      <c r="E351" s="4">
        <v>223</v>
      </c>
      <c r="F351" s="4">
        <v>50</v>
      </c>
      <c r="G351" s="26" t="s">
        <v>364</v>
      </c>
    </row>
    <row r="352" spans="1:7" x14ac:dyDescent="0.25">
      <c r="A352" s="2">
        <v>43728</v>
      </c>
      <c r="B352" s="16">
        <v>21.5</v>
      </c>
      <c r="C352" s="16">
        <v>68</v>
      </c>
      <c r="D352" s="3">
        <v>97.01</v>
      </c>
      <c r="E352" s="4">
        <v>222</v>
      </c>
      <c r="F352" s="4">
        <v>50</v>
      </c>
      <c r="G352" s="26" t="s">
        <v>365</v>
      </c>
    </row>
    <row r="353" spans="1:7" x14ac:dyDescent="0.25">
      <c r="A353" s="2">
        <v>43729</v>
      </c>
      <c r="G353" s="26" t="s">
        <v>366</v>
      </c>
    </row>
    <row r="354" spans="1:7" x14ac:dyDescent="0.25">
      <c r="A354" s="2">
        <v>43730</v>
      </c>
      <c r="G354" s="26" t="s">
        <v>367</v>
      </c>
    </row>
    <row r="355" spans="1:7" x14ac:dyDescent="0.25">
      <c r="A355" s="2">
        <v>43731</v>
      </c>
      <c r="B355" s="16">
        <v>21.8</v>
      </c>
      <c r="C355" s="16">
        <v>75</v>
      </c>
      <c r="D355" s="3">
        <v>97.89</v>
      </c>
      <c r="E355" s="4">
        <v>223</v>
      </c>
      <c r="F355" s="4">
        <v>50</v>
      </c>
      <c r="G355" s="26" t="s">
        <v>368</v>
      </c>
    </row>
    <row r="356" spans="1:7" x14ac:dyDescent="0.25">
      <c r="A356" s="2">
        <v>43732</v>
      </c>
      <c r="B356" s="16">
        <v>21.6</v>
      </c>
      <c r="C356" s="16">
        <v>72</v>
      </c>
      <c r="D356" s="3">
        <v>97.99</v>
      </c>
      <c r="E356" s="4">
        <v>221</v>
      </c>
      <c r="F356" s="4">
        <v>50</v>
      </c>
      <c r="G356" s="26" t="s">
        <v>13</v>
      </c>
    </row>
    <row r="357" spans="1:7" x14ac:dyDescent="0.25">
      <c r="A357" s="2">
        <v>43733</v>
      </c>
      <c r="B357" s="16">
        <v>21.4</v>
      </c>
      <c r="C357" s="16">
        <v>70</v>
      </c>
      <c r="D357" s="3">
        <v>99.59</v>
      </c>
      <c r="E357" s="4">
        <v>221</v>
      </c>
      <c r="F357" s="4">
        <v>50</v>
      </c>
      <c r="G357" s="26" t="s">
        <v>369</v>
      </c>
    </row>
    <row r="358" spans="1:7" x14ac:dyDescent="0.25">
      <c r="A358" s="2">
        <v>43734</v>
      </c>
      <c r="B358" s="16">
        <v>22.5</v>
      </c>
      <c r="C358" s="16">
        <v>73</v>
      </c>
      <c r="D358" s="3">
        <v>99.76</v>
      </c>
      <c r="E358" s="4">
        <v>223</v>
      </c>
      <c r="F358" s="4">
        <v>50</v>
      </c>
      <c r="G358" s="26" t="s">
        <v>370</v>
      </c>
    </row>
    <row r="359" spans="1:7" x14ac:dyDescent="0.25">
      <c r="A359" s="2">
        <v>43735</v>
      </c>
      <c r="B359" s="16">
        <v>22.3</v>
      </c>
      <c r="C359" s="16">
        <v>68</v>
      </c>
      <c r="D359" s="3">
        <v>100.12</v>
      </c>
      <c r="E359" s="4">
        <v>223</v>
      </c>
      <c r="F359" s="4">
        <v>50</v>
      </c>
      <c r="G359" s="26" t="s">
        <v>371</v>
      </c>
    </row>
    <row r="360" spans="1:7" x14ac:dyDescent="0.25">
      <c r="A360" s="2">
        <v>43736</v>
      </c>
      <c r="G360" s="26" t="s">
        <v>372</v>
      </c>
    </row>
    <row r="361" spans="1:7" x14ac:dyDescent="0.25">
      <c r="A361" s="2">
        <v>43737</v>
      </c>
      <c r="G361" s="26" t="s">
        <v>373</v>
      </c>
    </row>
    <row r="362" spans="1:7" x14ac:dyDescent="0.25">
      <c r="A362" s="2">
        <v>43738</v>
      </c>
      <c r="B362" s="16">
        <v>23.5</v>
      </c>
      <c r="C362" s="16">
        <v>67</v>
      </c>
      <c r="D362" s="3">
        <v>100.57</v>
      </c>
      <c r="E362" s="4">
        <v>221</v>
      </c>
      <c r="F362" s="4">
        <v>50</v>
      </c>
      <c r="G362" s="26" t="s">
        <v>374</v>
      </c>
    </row>
    <row r="363" spans="1:7" x14ac:dyDescent="0.25">
      <c r="A363" s="2">
        <v>43739</v>
      </c>
      <c r="B363" s="16">
        <v>23.1</v>
      </c>
      <c r="C363" s="16">
        <v>65</v>
      </c>
      <c r="D363" s="3">
        <v>100.74</v>
      </c>
      <c r="E363" s="4">
        <v>223</v>
      </c>
      <c r="F363" s="4">
        <v>50</v>
      </c>
      <c r="G363" s="26" t="s">
        <v>375</v>
      </c>
    </row>
    <row r="364" spans="1:7" x14ac:dyDescent="0.25">
      <c r="A364" s="2">
        <v>43740</v>
      </c>
      <c r="B364" s="16">
        <v>23</v>
      </c>
      <c r="C364" s="16">
        <v>71</v>
      </c>
      <c r="D364" s="3">
        <v>100.43</v>
      </c>
      <c r="E364" s="4">
        <v>223</v>
      </c>
      <c r="F364" s="4">
        <v>50</v>
      </c>
      <c r="G364" s="26" t="s">
        <v>376</v>
      </c>
    </row>
    <row r="365" spans="1:7" x14ac:dyDescent="0.25">
      <c r="A365" s="2">
        <v>43741</v>
      </c>
      <c r="B365" s="16">
        <v>23</v>
      </c>
      <c r="C365" s="16">
        <v>73</v>
      </c>
      <c r="D365" s="3">
        <v>100.33</v>
      </c>
      <c r="E365" s="4">
        <v>222</v>
      </c>
      <c r="F365" s="4">
        <v>50</v>
      </c>
      <c r="G365" s="26" t="s">
        <v>377</v>
      </c>
    </row>
    <row r="366" spans="1:7" x14ac:dyDescent="0.25">
      <c r="A366" s="2">
        <v>43742</v>
      </c>
      <c r="B366" s="16">
        <v>23.2</v>
      </c>
      <c r="C366" s="16">
        <v>70</v>
      </c>
      <c r="D366" s="3">
        <v>100.19</v>
      </c>
      <c r="E366" s="4">
        <v>221</v>
      </c>
      <c r="F366" s="4">
        <v>50</v>
      </c>
      <c r="G366" s="26" t="s">
        <v>378</v>
      </c>
    </row>
    <row r="367" spans="1:7" x14ac:dyDescent="0.25">
      <c r="A367" s="2">
        <v>43743</v>
      </c>
      <c r="G367" s="26" t="s">
        <v>379</v>
      </c>
    </row>
    <row r="368" spans="1:7" x14ac:dyDescent="0.25">
      <c r="A368" s="2">
        <v>43744</v>
      </c>
      <c r="G368" s="26" t="s">
        <v>380</v>
      </c>
    </row>
    <row r="369" spans="1:7" x14ac:dyDescent="0.25">
      <c r="A369" s="2">
        <v>43745</v>
      </c>
      <c r="B369" s="16">
        <v>23.1</v>
      </c>
      <c r="C369" s="16">
        <v>64</v>
      </c>
      <c r="D369" s="3">
        <v>101.5</v>
      </c>
      <c r="E369" s="4">
        <v>223</v>
      </c>
      <c r="F369" s="4">
        <v>50</v>
      </c>
      <c r="G369" s="26" t="s">
        <v>381</v>
      </c>
    </row>
    <row r="370" spans="1:7" x14ac:dyDescent="0.25">
      <c r="A370" s="2">
        <v>43746</v>
      </c>
      <c r="B370" s="16">
        <v>22.8</v>
      </c>
      <c r="C370" s="16">
        <v>57</v>
      </c>
      <c r="D370" s="3">
        <v>102.08</v>
      </c>
      <c r="E370" s="4">
        <v>223</v>
      </c>
      <c r="F370" s="4">
        <v>50</v>
      </c>
      <c r="G370" s="26" t="s">
        <v>382</v>
      </c>
    </row>
    <row r="371" spans="1:7" x14ac:dyDescent="0.25">
      <c r="A371" s="2">
        <v>43747</v>
      </c>
      <c r="B371" s="16">
        <v>22.7</v>
      </c>
      <c r="C371" s="16">
        <v>54</v>
      </c>
      <c r="D371" s="3">
        <v>101.87</v>
      </c>
      <c r="E371" s="4">
        <v>223</v>
      </c>
      <c r="F371" s="4">
        <v>50</v>
      </c>
      <c r="G371" s="26" t="s">
        <v>383</v>
      </c>
    </row>
    <row r="372" spans="1:7" x14ac:dyDescent="0.25">
      <c r="A372" s="2">
        <v>43748</v>
      </c>
      <c r="B372" s="16">
        <v>22.5</v>
      </c>
      <c r="C372" s="16">
        <v>56</v>
      </c>
      <c r="D372" s="3">
        <v>101.01</v>
      </c>
      <c r="E372" s="4">
        <v>222</v>
      </c>
      <c r="F372" s="4">
        <v>50</v>
      </c>
      <c r="G372" s="26" t="s">
        <v>384</v>
      </c>
    </row>
    <row r="373" spans="1:7" x14ac:dyDescent="0.25">
      <c r="A373" s="2">
        <v>43749</v>
      </c>
      <c r="B373" s="16">
        <v>22.6</v>
      </c>
      <c r="C373" s="16">
        <v>52</v>
      </c>
      <c r="D373" s="3">
        <v>101.4</v>
      </c>
      <c r="E373" s="4">
        <v>223</v>
      </c>
      <c r="F373" s="4">
        <v>50</v>
      </c>
      <c r="G373" s="26" t="s">
        <v>385</v>
      </c>
    </row>
    <row r="374" spans="1:7" x14ac:dyDescent="0.25">
      <c r="A374" s="2">
        <v>43750</v>
      </c>
      <c r="G374" s="26" t="s">
        <v>386</v>
      </c>
    </row>
    <row r="375" spans="1:7" x14ac:dyDescent="0.25">
      <c r="A375" s="2">
        <v>43751</v>
      </c>
      <c r="G375" s="26" t="s">
        <v>387</v>
      </c>
    </row>
    <row r="376" spans="1:7" x14ac:dyDescent="0.25">
      <c r="A376" s="2">
        <v>43752</v>
      </c>
      <c r="B376" s="16">
        <v>22.8</v>
      </c>
      <c r="C376" s="16">
        <v>62</v>
      </c>
      <c r="D376" s="3">
        <v>99.77</v>
      </c>
      <c r="E376" s="4">
        <v>223</v>
      </c>
      <c r="F376" s="4">
        <v>50</v>
      </c>
      <c r="G376" s="26" t="s">
        <v>388</v>
      </c>
    </row>
    <row r="377" spans="1:7" x14ac:dyDescent="0.25">
      <c r="A377" s="2">
        <v>43753</v>
      </c>
      <c r="B377" s="16">
        <v>22.4</v>
      </c>
      <c r="C377" s="16">
        <v>65</v>
      </c>
      <c r="D377" s="3">
        <v>98.86</v>
      </c>
      <c r="E377" s="4">
        <v>222</v>
      </c>
      <c r="F377" s="4">
        <v>50</v>
      </c>
      <c r="G377" s="26" t="s">
        <v>389</v>
      </c>
    </row>
    <row r="378" spans="1:7" x14ac:dyDescent="0.25">
      <c r="A378" s="2">
        <v>43754</v>
      </c>
      <c r="B378" s="16">
        <v>23.1</v>
      </c>
      <c r="C378" s="16">
        <v>67</v>
      </c>
      <c r="D378" s="3">
        <v>99.11</v>
      </c>
      <c r="E378" s="4">
        <v>223</v>
      </c>
      <c r="F378" s="4">
        <v>50</v>
      </c>
      <c r="G378" s="26" t="s">
        <v>390</v>
      </c>
    </row>
    <row r="379" spans="1:7" x14ac:dyDescent="0.25">
      <c r="A379" s="2">
        <v>43755</v>
      </c>
      <c r="B379" s="16">
        <v>22.7</v>
      </c>
      <c r="C379" s="16">
        <v>58</v>
      </c>
      <c r="D379" s="3">
        <v>100.41</v>
      </c>
      <c r="E379" s="4">
        <v>221</v>
      </c>
      <c r="F379" s="4">
        <v>50</v>
      </c>
      <c r="G379" s="26" t="s">
        <v>391</v>
      </c>
    </row>
    <row r="380" spans="1:7" x14ac:dyDescent="0.25">
      <c r="A380" s="2">
        <v>43756</v>
      </c>
      <c r="B380" s="16">
        <v>22.6</v>
      </c>
      <c r="C380" s="16">
        <v>54</v>
      </c>
      <c r="D380" s="3">
        <v>101.01</v>
      </c>
      <c r="E380" s="4">
        <v>223</v>
      </c>
      <c r="F380" s="4">
        <v>50</v>
      </c>
      <c r="G380" s="26" t="s">
        <v>392</v>
      </c>
    </row>
    <row r="381" spans="1:7" x14ac:dyDescent="0.25">
      <c r="A381" s="2">
        <v>43757</v>
      </c>
      <c r="G381" s="26" t="s">
        <v>393</v>
      </c>
    </row>
    <row r="382" spans="1:7" x14ac:dyDescent="0.25">
      <c r="A382" s="2">
        <v>43758</v>
      </c>
      <c r="G382" s="26" t="s">
        <v>394</v>
      </c>
    </row>
    <row r="383" spans="1:7" x14ac:dyDescent="0.25">
      <c r="A383" s="2">
        <v>43759</v>
      </c>
      <c r="B383" s="16">
        <v>23.4</v>
      </c>
      <c r="C383" s="16">
        <v>55</v>
      </c>
      <c r="D383" s="3">
        <v>99.89</v>
      </c>
      <c r="E383" s="4">
        <v>223</v>
      </c>
      <c r="F383" s="4">
        <v>50</v>
      </c>
      <c r="G383" s="26" t="s">
        <v>395</v>
      </c>
    </row>
    <row r="384" spans="1:7" x14ac:dyDescent="0.25">
      <c r="A384" s="2">
        <v>43760</v>
      </c>
      <c r="B384" s="16">
        <v>21.1</v>
      </c>
      <c r="C384" s="16">
        <v>67</v>
      </c>
      <c r="D384" s="3">
        <v>101.12</v>
      </c>
      <c r="E384" s="4">
        <v>222</v>
      </c>
      <c r="F384" s="4">
        <v>50</v>
      </c>
      <c r="G384" s="26" t="s">
        <v>396</v>
      </c>
    </row>
    <row r="385" spans="1:7" x14ac:dyDescent="0.25">
      <c r="A385" s="2">
        <v>43761</v>
      </c>
      <c r="B385" s="16">
        <v>21.9</v>
      </c>
      <c r="C385" s="16">
        <v>68</v>
      </c>
      <c r="D385" s="3">
        <v>99.54</v>
      </c>
      <c r="E385" s="4">
        <v>222</v>
      </c>
      <c r="F385" s="4">
        <v>50</v>
      </c>
      <c r="G385" s="26" t="s">
        <v>397</v>
      </c>
    </row>
    <row r="386" spans="1:7" x14ac:dyDescent="0.25">
      <c r="A386" s="2">
        <v>43762</v>
      </c>
      <c r="B386" s="16">
        <v>21.4</v>
      </c>
      <c r="C386" s="16">
        <v>62</v>
      </c>
      <c r="D386" s="3">
        <v>98.37</v>
      </c>
      <c r="E386" s="4">
        <v>221</v>
      </c>
      <c r="F386" s="4">
        <v>50</v>
      </c>
      <c r="G386" s="26" t="s">
        <v>398</v>
      </c>
    </row>
    <row r="387" spans="1:7" x14ac:dyDescent="0.25">
      <c r="A387" s="2">
        <v>43763</v>
      </c>
      <c r="B387" s="16">
        <v>21.9</v>
      </c>
      <c r="C387" s="16">
        <v>64</v>
      </c>
      <c r="D387" s="3">
        <v>99.86</v>
      </c>
      <c r="E387" s="4">
        <v>223</v>
      </c>
      <c r="F387" s="4">
        <v>50</v>
      </c>
      <c r="G387" s="26" t="s">
        <v>399</v>
      </c>
    </row>
    <row r="388" spans="1:7" x14ac:dyDescent="0.25">
      <c r="A388" s="2">
        <v>43764</v>
      </c>
      <c r="G388" s="26" t="s">
        <v>400</v>
      </c>
    </row>
    <row r="389" spans="1:7" x14ac:dyDescent="0.25">
      <c r="A389" s="2">
        <v>43765</v>
      </c>
      <c r="G389" s="26" t="s">
        <v>401</v>
      </c>
    </row>
    <row r="390" spans="1:7" x14ac:dyDescent="0.25">
      <c r="A390" s="2">
        <v>43766</v>
      </c>
      <c r="B390" s="16">
        <v>22.7</v>
      </c>
      <c r="C390" s="16">
        <v>67</v>
      </c>
      <c r="D390" s="3">
        <v>97.95</v>
      </c>
      <c r="E390" s="4">
        <v>222</v>
      </c>
      <c r="F390" s="4">
        <v>50</v>
      </c>
      <c r="G390" s="26" t="s">
        <v>402</v>
      </c>
    </row>
    <row r="391" spans="1:7" x14ac:dyDescent="0.25">
      <c r="A391" s="2">
        <v>43767</v>
      </c>
      <c r="B391" s="16">
        <v>22.8</v>
      </c>
      <c r="C391" s="16">
        <v>65</v>
      </c>
      <c r="D391" s="3">
        <v>98.66</v>
      </c>
      <c r="E391" s="4">
        <v>221</v>
      </c>
      <c r="F391" s="4">
        <v>50</v>
      </c>
      <c r="G391" s="26" t="s">
        <v>403</v>
      </c>
    </row>
    <row r="392" spans="1:7" x14ac:dyDescent="0.25">
      <c r="A392" s="2">
        <v>43768</v>
      </c>
      <c r="B392" s="16">
        <v>22</v>
      </c>
      <c r="C392" s="16">
        <v>62</v>
      </c>
      <c r="D392" s="3">
        <v>100.32</v>
      </c>
      <c r="E392" s="4">
        <v>222</v>
      </c>
      <c r="F392" s="4">
        <v>50</v>
      </c>
      <c r="G392" s="26" t="s">
        <v>404</v>
      </c>
    </row>
    <row r="393" spans="1:7" x14ac:dyDescent="0.25">
      <c r="A393" s="2">
        <v>43769</v>
      </c>
      <c r="B393" s="16">
        <v>22.1</v>
      </c>
      <c r="C393" s="16">
        <v>64</v>
      </c>
      <c r="D393" s="3">
        <v>100.78</v>
      </c>
      <c r="E393" s="4">
        <v>222</v>
      </c>
      <c r="F393" s="4">
        <v>50</v>
      </c>
      <c r="G393" s="26" t="s">
        <v>405</v>
      </c>
    </row>
    <row r="394" spans="1:7" x14ac:dyDescent="0.25">
      <c r="A394" s="2">
        <v>43770</v>
      </c>
      <c r="B394" s="16">
        <v>22.8</v>
      </c>
      <c r="C394" s="16">
        <v>68</v>
      </c>
      <c r="D394" s="3">
        <v>99.36</v>
      </c>
      <c r="E394" s="4">
        <v>222</v>
      </c>
      <c r="F394" s="4">
        <v>50</v>
      </c>
      <c r="G394" s="26" t="s">
        <v>406</v>
      </c>
    </row>
    <row r="395" spans="1:7" x14ac:dyDescent="0.25">
      <c r="A395" s="2">
        <v>43771</v>
      </c>
      <c r="G395" s="26" t="s">
        <v>407</v>
      </c>
    </row>
    <row r="396" spans="1:7" x14ac:dyDescent="0.25">
      <c r="A396" s="2">
        <v>43772</v>
      </c>
      <c r="G396" s="26" t="s">
        <v>408</v>
      </c>
    </row>
    <row r="397" spans="1:7" x14ac:dyDescent="0.25">
      <c r="A397" s="2">
        <v>43773</v>
      </c>
      <c r="G397" s="26" t="s">
        <v>409</v>
      </c>
    </row>
    <row r="398" spans="1:7" x14ac:dyDescent="0.25">
      <c r="A398" s="2">
        <v>43774</v>
      </c>
      <c r="B398" s="16">
        <v>21.3</v>
      </c>
      <c r="C398" s="16">
        <v>62</v>
      </c>
      <c r="D398" s="3">
        <v>100.38</v>
      </c>
      <c r="E398" s="4">
        <v>221</v>
      </c>
      <c r="F398" s="4">
        <v>50</v>
      </c>
      <c r="G398" s="26" t="s">
        <v>410</v>
      </c>
    </row>
    <row r="399" spans="1:7" x14ac:dyDescent="0.25">
      <c r="A399" s="2">
        <v>43775</v>
      </c>
      <c r="B399" s="16">
        <v>22.5</v>
      </c>
      <c r="C399" s="16">
        <v>60</v>
      </c>
      <c r="D399" s="3">
        <v>100.18</v>
      </c>
      <c r="E399" s="4">
        <v>222</v>
      </c>
      <c r="F399" s="4">
        <v>50</v>
      </c>
      <c r="G399" s="26" t="s">
        <v>411</v>
      </c>
    </row>
    <row r="400" spans="1:7" x14ac:dyDescent="0.25">
      <c r="A400" s="2">
        <v>43776</v>
      </c>
      <c r="B400" s="16">
        <v>23.1</v>
      </c>
      <c r="C400" s="16">
        <v>65</v>
      </c>
      <c r="D400" s="3">
        <v>99.08</v>
      </c>
      <c r="E400" s="4">
        <v>223</v>
      </c>
      <c r="F400" s="4">
        <v>50</v>
      </c>
      <c r="G400" s="26" t="s">
        <v>412</v>
      </c>
    </row>
    <row r="401" spans="1:7" x14ac:dyDescent="0.25">
      <c r="A401" s="2">
        <v>43777</v>
      </c>
      <c r="B401" s="16">
        <v>22.8</v>
      </c>
      <c r="C401" s="16">
        <v>63</v>
      </c>
      <c r="D401" s="3">
        <v>100.12</v>
      </c>
      <c r="E401" s="4">
        <v>223</v>
      </c>
      <c r="F401" s="4">
        <v>50</v>
      </c>
      <c r="G401" s="26" t="s">
        <v>413</v>
      </c>
    </row>
    <row r="402" spans="1:7" x14ac:dyDescent="0.25">
      <c r="A402" s="2">
        <v>43778</v>
      </c>
      <c r="G402" s="26" t="s">
        <v>414</v>
      </c>
    </row>
    <row r="403" spans="1:7" x14ac:dyDescent="0.25">
      <c r="A403" s="2">
        <v>43779</v>
      </c>
      <c r="G403" s="26" t="s">
        <v>415</v>
      </c>
    </row>
    <row r="404" spans="1:7" x14ac:dyDescent="0.25">
      <c r="A404" s="2">
        <v>43780</v>
      </c>
      <c r="B404" s="16">
        <v>22.7</v>
      </c>
      <c r="C404" s="16">
        <v>64</v>
      </c>
      <c r="D404" s="3">
        <v>103.35</v>
      </c>
      <c r="E404" s="4">
        <v>221</v>
      </c>
      <c r="F404" s="4">
        <v>50</v>
      </c>
      <c r="G404" s="26" t="s">
        <v>416</v>
      </c>
    </row>
    <row r="405" spans="1:7" x14ac:dyDescent="0.25">
      <c r="A405" s="2">
        <v>43781</v>
      </c>
      <c r="B405" s="16">
        <v>23.2</v>
      </c>
      <c r="C405" s="16">
        <v>67</v>
      </c>
      <c r="D405" s="3">
        <v>100.83</v>
      </c>
      <c r="E405" s="4">
        <v>222</v>
      </c>
      <c r="F405" s="4">
        <v>50</v>
      </c>
      <c r="G405" s="26" t="s">
        <v>417</v>
      </c>
    </row>
    <row r="406" spans="1:7" ht="15" customHeight="1" x14ac:dyDescent="0.25">
      <c r="A406" s="2">
        <v>43782</v>
      </c>
      <c r="B406" s="16">
        <v>23.1</v>
      </c>
      <c r="C406" s="16">
        <v>71</v>
      </c>
      <c r="D406" s="3">
        <v>102.34</v>
      </c>
      <c r="E406" s="4">
        <v>221</v>
      </c>
      <c r="F406" s="4">
        <v>50</v>
      </c>
      <c r="G406" s="26" t="s">
        <v>418</v>
      </c>
    </row>
    <row r="407" spans="1:7" ht="15" customHeight="1" x14ac:dyDescent="0.25">
      <c r="A407" s="2">
        <v>43783</v>
      </c>
      <c r="B407" s="16">
        <v>22.8</v>
      </c>
      <c r="C407" s="16">
        <v>72</v>
      </c>
      <c r="D407" s="3">
        <v>103.17</v>
      </c>
      <c r="E407" s="4">
        <v>223</v>
      </c>
      <c r="F407" s="4">
        <v>50</v>
      </c>
      <c r="G407" s="26" t="s">
        <v>419</v>
      </c>
    </row>
    <row r="408" spans="1:7" ht="15" customHeight="1" x14ac:dyDescent="0.25">
      <c r="A408" s="2">
        <v>43784</v>
      </c>
      <c r="B408" s="16">
        <v>23.2</v>
      </c>
      <c r="C408" s="16">
        <v>75</v>
      </c>
      <c r="D408" s="3">
        <v>103.48</v>
      </c>
      <c r="E408" s="4">
        <v>223</v>
      </c>
      <c r="F408" s="4">
        <v>50</v>
      </c>
      <c r="G408" s="26" t="s">
        <v>420</v>
      </c>
    </row>
    <row r="409" spans="1:7" ht="15" customHeight="1" x14ac:dyDescent="0.25">
      <c r="A409" s="2">
        <v>43785</v>
      </c>
      <c r="G409" s="26" t="s">
        <v>421</v>
      </c>
    </row>
    <row r="410" spans="1:7" ht="15" customHeight="1" x14ac:dyDescent="0.25">
      <c r="A410" s="2">
        <v>43786</v>
      </c>
      <c r="G410" s="26" t="s">
        <v>422</v>
      </c>
    </row>
    <row r="411" spans="1:7" x14ac:dyDescent="0.25">
      <c r="A411" s="2">
        <v>43787</v>
      </c>
      <c r="B411" s="16">
        <v>22.6</v>
      </c>
      <c r="C411" s="16">
        <v>69</v>
      </c>
      <c r="D411" s="3">
        <v>101.75</v>
      </c>
      <c r="E411" s="4">
        <v>221</v>
      </c>
      <c r="F411" s="4">
        <v>50</v>
      </c>
      <c r="G411" s="26" t="s">
        <v>423</v>
      </c>
    </row>
    <row r="412" spans="1:7" x14ac:dyDescent="0.25">
      <c r="A412" s="2">
        <v>43788</v>
      </c>
      <c r="B412" s="16">
        <v>22.9</v>
      </c>
      <c r="C412" s="16">
        <v>67</v>
      </c>
      <c r="D412" s="3">
        <v>102.35</v>
      </c>
      <c r="E412" s="4">
        <v>223</v>
      </c>
      <c r="F412" s="4">
        <v>50</v>
      </c>
      <c r="G412" s="26" t="s">
        <v>424</v>
      </c>
    </row>
    <row r="413" spans="1:7" x14ac:dyDescent="0.25">
      <c r="A413" s="2">
        <v>43789</v>
      </c>
      <c r="B413" s="16">
        <v>22.7</v>
      </c>
      <c r="C413" s="16">
        <v>65</v>
      </c>
      <c r="D413" s="3">
        <v>102.93</v>
      </c>
      <c r="E413" s="4">
        <v>222</v>
      </c>
      <c r="F413" s="4">
        <v>50</v>
      </c>
      <c r="G413" s="26" t="s">
        <v>425</v>
      </c>
    </row>
    <row r="414" spans="1:7" x14ac:dyDescent="0.25">
      <c r="A414" s="2">
        <v>43790</v>
      </c>
      <c r="B414" s="16">
        <v>23.2</v>
      </c>
      <c r="C414" s="16">
        <v>71</v>
      </c>
      <c r="D414" s="3">
        <v>101.16</v>
      </c>
      <c r="E414" s="4">
        <v>223</v>
      </c>
      <c r="F414" s="4">
        <v>50</v>
      </c>
      <c r="G414" s="26" t="s">
        <v>426</v>
      </c>
    </row>
    <row r="415" spans="1:7" x14ac:dyDescent="0.25">
      <c r="A415" s="2">
        <v>43791</v>
      </c>
      <c r="B415" s="16">
        <v>22.8</v>
      </c>
      <c r="C415" s="16">
        <v>73</v>
      </c>
      <c r="D415" s="3">
        <v>101.7</v>
      </c>
      <c r="E415" s="4">
        <v>221</v>
      </c>
      <c r="F415" s="4">
        <v>50</v>
      </c>
      <c r="G415" s="26" t="s">
        <v>427</v>
      </c>
    </row>
    <row r="416" spans="1:7" x14ac:dyDescent="0.25">
      <c r="A416" s="2">
        <v>43792</v>
      </c>
      <c r="G416" s="26" t="s">
        <v>428</v>
      </c>
    </row>
    <row r="417" spans="1:7" x14ac:dyDescent="0.25">
      <c r="A417" s="2">
        <v>43793</v>
      </c>
      <c r="G417" s="26" t="s">
        <v>429</v>
      </c>
    </row>
    <row r="418" spans="1:7" x14ac:dyDescent="0.25">
      <c r="A418" s="2">
        <v>43794</v>
      </c>
      <c r="B418" s="16">
        <v>22.8</v>
      </c>
      <c r="C418" s="16">
        <v>68</v>
      </c>
      <c r="D418" s="3">
        <v>102.74</v>
      </c>
      <c r="E418" s="4">
        <v>222</v>
      </c>
      <c r="F418" s="4">
        <v>50</v>
      </c>
      <c r="G418" s="26" t="s">
        <v>430</v>
      </c>
    </row>
    <row r="419" spans="1:7" x14ac:dyDescent="0.25">
      <c r="A419" s="2">
        <v>43795</v>
      </c>
      <c r="B419" s="16">
        <v>23</v>
      </c>
      <c r="C419" s="16">
        <v>70</v>
      </c>
      <c r="D419" s="3">
        <v>101.84</v>
      </c>
      <c r="E419" s="4">
        <v>221</v>
      </c>
      <c r="F419" s="4">
        <v>50</v>
      </c>
      <c r="G419" s="26" t="s">
        <v>431</v>
      </c>
    </row>
    <row r="420" spans="1:7" x14ac:dyDescent="0.25">
      <c r="A420" s="2">
        <v>43796</v>
      </c>
      <c r="B420" s="16">
        <v>22.7</v>
      </c>
      <c r="C420" s="16">
        <v>67</v>
      </c>
      <c r="D420" s="3">
        <v>101.11</v>
      </c>
      <c r="E420" s="4">
        <v>223</v>
      </c>
      <c r="F420" s="4">
        <v>50</v>
      </c>
      <c r="G420" s="26" t="s">
        <v>432</v>
      </c>
    </row>
    <row r="421" spans="1:7" x14ac:dyDescent="0.25">
      <c r="A421" s="2">
        <v>43797</v>
      </c>
      <c r="B421" s="16">
        <v>21.7</v>
      </c>
      <c r="C421" s="16">
        <v>72</v>
      </c>
      <c r="D421" s="3">
        <v>100.14</v>
      </c>
      <c r="E421" s="4">
        <v>222</v>
      </c>
      <c r="F421" s="4">
        <v>50</v>
      </c>
      <c r="G421" s="26" t="s">
        <v>433</v>
      </c>
    </row>
    <row r="422" spans="1:7" x14ac:dyDescent="0.25">
      <c r="A422" s="2">
        <v>43798</v>
      </c>
      <c r="B422" s="16">
        <v>22.5</v>
      </c>
      <c r="C422" s="16">
        <v>69</v>
      </c>
      <c r="D422" s="3">
        <v>101.9</v>
      </c>
      <c r="E422" s="4">
        <v>222</v>
      </c>
      <c r="F422" s="4">
        <v>50</v>
      </c>
      <c r="G422" s="26" t="s">
        <v>434</v>
      </c>
    </row>
    <row r="423" spans="1:7" x14ac:dyDescent="0.25">
      <c r="A423" s="2">
        <v>43799</v>
      </c>
      <c r="G423" s="26" t="s">
        <v>435</v>
      </c>
    </row>
    <row r="424" spans="1:7" x14ac:dyDescent="0.25">
      <c r="A424" s="2">
        <v>43800</v>
      </c>
      <c r="G424" s="26" t="s">
        <v>436</v>
      </c>
    </row>
    <row r="425" spans="1:7" x14ac:dyDescent="0.25">
      <c r="A425" s="2">
        <v>43801</v>
      </c>
      <c r="B425" s="16">
        <v>22.8</v>
      </c>
      <c r="C425" s="16">
        <v>61</v>
      </c>
      <c r="D425" s="3">
        <v>101.12</v>
      </c>
      <c r="E425" s="4">
        <v>223</v>
      </c>
      <c r="F425" s="4">
        <v>50</v>
      </c>
      <c r="G425" s="26" t="s">
        <v>437</v>
      </c>
    </row>
    <row r="426" spans="1:7" x14ac:dyDescent="0.25">
      <c r="A426" s="2">
        <v>43802</v>
      </c>
      <c r="B426" s="16">
        <v>22.6</v>
      </c>
      <c r="C426" s="16">
        <v>65</v>
      </c>
      <c r="D426" s="3">
        <v>100.49</v>
      </c>
      <c r="E426" s="4">
        <v>223</v>
      </c>
      <c r="F426" s="4">
        <v>50</v>
      </c>
      <c r="G426" s="26" t="s">
        <v>438</v>
      </c>
    </row>
    <row r="427" spans="1:7" x14ac:dyDescent="0.25">
      <c r="A427" s="2">
        <v>43803</v>
      </c>
      <c r="B427" s="16">
        <v>23.1</v>
      </c>
      <c r="C427" s="16">
        <v>64</v>
      </c>
      <c r="D427" s="3">
        <v>101.41</v>
      </c>
      <c r="E427" s="4">
        <v>223</v>
      </c>
      <c r="F427" s="4">
        <v>50</v>
      </c>
      <c r="G427" s="26" t="s">
        <v>439</v>
      </c>
    </row>
    <row r="428" spans="1:7" x14ac:dyDescent="0.25">
      <c r="A428" s="2">
        <v>43804</v>
      </c>
      <c r="B428" s="16">
        <v>23.2</v>
      </c>
      <c r="C428" s="16">
        <v>57</v>
      </c>
      <c r="D428" s="3">
        <v>100.77</v>
      </c>
      <c r="E428" s="4">
        <v>221</v>
      </c>
      <c r="F428" s="4">
        <v>50</v>
      </c>
      <c r="G428" s="26" t="s">
        <v>440</v>
      </c>
    </row>
    <row r="429" spans="1:7" x14ac:dyDescent="0.25">
      <c r="A429" s="2">
        <v>43805</v>
      </c>
      <c r="B429" s="16">
        <v>23</v>
      </c>
      <c r="C429" s="16">
        <v>59</v>
      </c>
      <c r="D429" s="3">
        <v>99.12</v>
      </c>
      <c r="E429" s="4">
        <v>222</v>
      </c>
      <c r="F429" s="4">
        <v>50</v>
      </c>
      <c r="G429" s="26" t="s">
        <v>441</v>
      </c>
    </row>
    <row r="430" spans="1:7" x14ac:dyDescent="0.25">
      <c r="A430" s="2">
        <v>43806</v>
      </c>
      <c r="G430" s="26" t="s">
        <v>442</v>
      </c>
    </row>
    <row r="431" spans="1:7" x14ac:dyDescent="0.25">
      <c r="A431" s="2">
        <v>43807</v>
      </c>
      <c r="G431" s="26" t="s">
        <v>443</v>
      </c>
    </row>
    <row r="432" spans="1:7" x14ac:dyDescent="0.25">
      <c r="A432" s="2">
        <v>43808</v>
      </c>
      <c r="B432" s="16">
        <v>22.1</v>
      </c>
      <c r="C432" s="16">
        <v>72</v>
      </c>
      <c r="D432" s="3">
        <v>100.3</v>
      </c>
      <c r="E432" s="4">
        <v>221</v>
      </c>
      <c r="F432" s="4">
        <v>50</v>
      </c>
      <c r="G432" s="26" t="s">
        <v>444</v>
      </c>
    </row>
    <row r="433" spans="1:14" x14ac:dyDescent="0.25">
      <c r="A433" s="2">
        <v>43809</v>
      </c>
      <c r="B433" s="16">
        <v>22.7</v>
      </c>
      <c r="C433" s="16">
        <v>71</v>
      </c>
      <c r="D433" s="3">
        <v>100.12</v>
      </c>
      <c r="E433" s="4">
        <v>223</v>
      </c>
      <c r="F433" s="4">
        <v>50</v>
      </c>
      <c r="G433" s="26" t="s">
        <v>445</v>
      </c>
    </row>
    <row r="434" spans="1:14" x14ac:dyDescent="0.25">
      <c r="A434" s="2">
        <v>43810</v>
      </c>
      <c r="B434" s="16">
        <v>23</v>
      </c>
      <c r="C434" s="16">
        <v>69</v>
      </c>
      <c r="D434" s="3">
        <v>100.1</v>
      </c>
      <c r="E434" s="4">
        <v>221</v>
      </c>
      <c r="F434" s="4">
        <v>50</v>
      </c>
      <c r="G434" s="26" t="s">
        <v>446</v>
      </c>
    </row>
    <row r="435" spans="1:14" x14ac:dyDescent="0.25">
      <c r="A435" s="2">
        <v>43811</v>
      </c>
      <c r="B435" s="16">
        <v>22.3</v>
      </c>
      <c r="C435" s="16">
        <v>68</v>
      </c>
      <c r="D435" s="3">
        <v>99.45</v>
      </c>
      <c r="E435" s="4">
        <v>223</v>
      </c>
      <c r="F435" s="4">
        <v>50</v>
      </c>
      <c r="G435" s="26" t="s">
        <v>447</v>
      </c>
    </row>
    <row r="436" spans="1:14" x14ac:dyDescent="0.25">
      <c r="A436" s="2">
        <v>43812</v>
      </c>
      <c r="B436" s="16">
        <v>22.6</v>
      </c>
      <c r="C436" s="16">
        <v>67</v>
      </c>
      <c r="D436" s="3">
        <v>99.72</v>
      </c>
      <c r="E436" s="4">
        <v>223</v>
      </c>
      <c r="F436" s="4">
        <v>50</v>
      </c>
      <c r="G436" s="26" t="s">
        <v>448</v>
      </c>
    </row>
    <row r="437" spans="1:14" x14ac:dyDescent="0.25">
      <c r="A437" s="2">
        <v>43813</v>
      </c>
      <c r="G437" s="26" t="s">
        <v>449</v>
      </c>
    </row>
    <row r="438" spans="1:14" x14ac:dyDescent="0.25">
      <c r="A438" s="2">
        <v>43814</v>
      </c>
      <c r="G438" s="26" t="s">
        <v>450</v>
      </c>
    </row>
    <row r="439" spans="1:14" x14ac:dyDescent="0.25">
      <c r="A439" s="2">
        <v>43815</v>
      </c>
      <c r="B439" s="16">
        <v>22.4</v>
      </c>
      <c r="C439" s="16">
        <v>72</v>
      </c>
      <c r="D439" s="3">
        <v>101.59</v>
      </c>
      <c r="E439" s="4">
        <v>221</v>
      </c>
      <c r="F439" s="4">
        <v>50</v>
      </c>
      <c r="G439" s="26" t="s">
        <v>451</v>
      </c>
    </row>
    <row r="440" spans="1:14" x14ac:dyDescent="0.25">
      <c r="A440" s="2">
        <v>43816</v>
      </c>
      <c r="B440" s="16">
        <v>22.7</v>
      </c>
      <c r="C440" s="16">
        <v>68</v>
      </c>
      <c r="D440" s="3">
        <v>101.52</v>
      </c>
      <c r="E440" s="4">
        <v>223</v>
      </c>
      <c r="F440" s="4">
        <v>50</v>
      </c>
      <c r="G440" s="26" t="s">
        <v>452</v>
      </c>
    </row>
    <row r="441" spans="1:14" ht="15" customHeight="1" x14ac:dyDescent="0.25">
      <c r="A441" s="2">
        <v>43817</v>
      </c>
      <c r="B441" s="16">
        <v>22.8</v>
      </c>
      <c r="C441" s="16">
        <v>64</v>
      </c>
      <c r="D441" s="3">
        <v>101.14</v>
      </c>
      <c r="E441" s="4">
        <v>222</v>
      </c>
      <c r="F441" s="4">
        <v>50</v>
      </c>
      <c r="G441" s="26" t="s">
        <v>453</v>
      </c>
      <c r="H441" s="20"/>
      <c r="I441" s="20"/>
      <c r="J441" s="20"/>
      <c r="K441" s="20"/>
      <c r="L441" s="20"/>
      <c r="M441" s="20"/>
      <c r="N441" s="20"/>
    </row>
    <row r="442" spans="1:14" ht="15" customHeight="1" x14ac:dyDescent="0.25">
      <c r="A442" s="2">
        <v>43818</v>
      </c>
      <c r="B442" s="16">
        <v>23.1</v>
      </c>
      <c r="C442" s="16">
        <v>64</v>
      </c>
      <c r="D442" s="3">
        <v>101.19</v>
      </c>
      <c r="E442" s="4">
        <v>223</v>
      </c>
      <c r="F442" s="4">
        <v>50</v>
      </c>
      <c r="G442" s="26" t="s">
        <v>454</v>
      </c>
      <c r="H442" s="20"/>
      <c r="I442" s="20"/>
      <c r="J442" s="20"/>
      <c r="K442" s="20"/>
      <c r="L442" s="20"/>
      <c r="M442" s="20"/>
      <c r="N442" s="20"/>
    </row>
    <row r="443" spans="1:14" ht="15" customHeight="1" x14ac:dyDescent="0.25">
      <c r="A443" s="2">
        <v>43819</v>
      </c>
      <c r="B443" s="16">
        <v>22.6</v>
      </c>
      <c r="C443" s="16">
        <v>62</v>
      </c>
      <c r="D443" s="3">
        <v>100.79</v>
      </c>
      <c r="E443" s="4">
        <v>222</v>
      </c>
      <c r="F443" s="4">
        <v>50</v>
      </c>
      <c r="G443" s="26" t="s">
        <v>455</v>
      </c>
      <c r="H443" s="20"/>
      <c r="I443" s="20"/>
      <c r="J443" s="20"/>
      <c r="K443" s="20"/>
      <c r="L443" s="20"/>
      <c r="M443" s="20"/>
      <c r="N443" s="20"/>
    </row>
    <row r="444" spans="1:14" ht="15" customHeight="1" x14ac:dyDescent="0.25">
      <c r="A444" s="2">
        <v>43820</v>
      </c>
      <c r="G444" s="26" t="s">
        <v>456</v>
      </c>
      <c r="H444" s="20"/>
      <c r="I444" s="20"/>
      <c r="J444" s="20"/>
      <c r="K444" s="20"/>
      <c r="L444" s="20"/>
      <c r="M444" s="20"/>
      <c r="N444" s="20"/>
    </row>
    <row r="445" spans="1:14" ht="15" customHeight="1" x14ac:dyDescent="0.25">
      <c r="A445" s="2">
        <v>43821</v>
      </c>
      <c r="G445" s="26" t="s">
        <v>457</v>
      </c>
      <c r="H445" s="20"/>
      <c r="I445" s="20"/>
      <c r="J445" s="20"/>
      <c r="K445" s="20"/>
      <c r="L445" s="20"/>
      <c r="M445" s="20"/>
      <c r="N445" s="20"/>
    </row>
    <row r="446" spans="1:14" ht="15" customHeight="1" x14ac:dyDescent="0.25">
      <c r="A446" s="2">
        <v>43822</v>
      </c>
      <c r="B446" s="16">
        <v>22.4</v>
      </c>
      <c r="C446" s="16">
        <v>65</v>
      </c>
      <c r="D446" s="3">
        <v>100.65</v>
      </c>
      <c r="E446" s="4">
        <v>221</v>
      </c>
      <c r="F446" s="4">
        <v>50</v>
      </c>
      <c r="G446" s="26" t="s">
        <v>458</v>
      </c>
      <c r="H446" s="20"/>
      <c r="I446" s="20"/>
      <c r="J446" s="20"/>
      <c r="K446" s="20"/>
      <c r="L446" s="20"/>
      <c r="M446" s="20"/>
      <c r="N446" s="20"/>
    </row>
    <row r="447" spans="1:14" ht="15" customHeight="1" x14ac:dyDescent="0.25">
      <c r="A447" s="2">
        <v>43823</v>
      </c>
      <c r="B447" s="16">
        <v>22.7</v>
      </c>
      <c r="C447" s="16">
        <v>61</v>
      </c>
      <c r="D447" s="3">
        <v>99.99</v>
      </c>
      <c r="E447" s="4">
        <v>222</v>
      </c>
      <c r="F447" s="4">
        <v>50</v>
      </c>
      <c r="G447" s="26" t="s">
        <v>459</v>
      </c>
      <c r="H447" s="20"/>
      <c r="I447" s="20"/>
      <c r="J447" s="20"/>
      <c r="K447" s="20"/>
      <c r="L447" s="20"/>
      <c r="M447" s="20"/>
      <c r="N447" s="20"/>
    </row>
    <row r="448" spans="1:14" ht="15" customHeight="1" x14ac:dyDescent="0.25">
      <c r="A448" s="2">
        <v>43824</v>
      </c>
      <c r="B448" s="16">
        <v>22.3</v>
      </c>
      <c r="C448" s="16">
        <v>58</v>
      </c>
      <c r="D448" s="3">
        <v>100.39</v>
      </c>
      <c r="E448" s="4">
        <v>221</v>
      </c>
      <c r="F448" s="4">
        <v>50</v>
      </c>
      <c r="G448" s="26" t="s">
        <v>460</v>
      </c>
      <c r="H448" s="20"/>
      <c r="I448" s="20"/>
      <c r="J448" s="20"/>
      <c r="K448" s="20"/>
      <c r="L448" s="20"/>
      <c r="M448" s="20"/>
      <c r="N448" s="20"/>
    </row>
    <row r="449" spans="1:14" ht="15" customHeight="1" x14ac:dyDescent="0.25">
      <c r="A449" s="2">
        <v>43825</v>
      </c>
      <c r="B449" s="16">
        <v>22.4</v>
      </c>
      <c r="C449" s="16">
        <v>57</v>
      </c>
      <c r="D449" s="3">
        <v>101.8</v>
      </c>
      <c r="E449" s="4">
        <v>221</v>
      </c>
      <c r="F449" s="4">
        <v>50</v>
      </c>
      <c r="G449" s="26" t="s">
        <v>461</v>
      </c>
      <c r="H449" s="20"/>
      <c r="I449" s="20"/>
      <c r="J449" s="20"/>
      <c r="K449" s="20"/>
      <c r="L449" s="20"/>
      <c r="M449" s="20"/>
      <c r="N449" s="20"/>
    </row>
    <row r="450" spans="1:14" ht="15" customHeight="1" x14ac:dyDescent="0.25">
      <c r="A450" s="2">
        <v>43826</v>
      </c>
      <c r="B450" s="16">
        <v>22.6</v>
      </c>
      <c r="C450" s="16">
        <v>54</v>
      </c>
      <c r="D450" s="3">
        <v>102.52</v>
      </c>
      <c r="E450" s="4">
        <v>223</v>
      </c>
      <c r="F450" s="4">
        <v>50</v>
      </c>
      <c r="G450" s="26" t="s">
        <v>462</v>
      </c>
      <c r="H450" s="20"/>
      <c r="I450" s="20"/>
      <c r="J450" s="20"/>
      <c r="K450" s="20"/>
      <c r="L450" s="20"/>
      <c r="M450" s="20"/>
      <c r="N450" s="20"/>
    </row>
    <row r="451" spans="1:14" ht="15" customHeight="1" x14ac:dyDescent="0.25">
      <c r="A451" s="2">
        <v>43827</v>
      </c>
      <c r="G451" s="26" t="s">
        <v>463</v>
      </c>
      <c r="H451" s="20"/>
      <c r="I451" s="20"/>
      <c r="J451" s="20"/>
      <c r="K451" s="20"/>
      <c r="L451" s="20"/>
      <c r="M451" s="20"/>
      <c r="N451" s="20"/>
    </row>
    <row r="452" spans="1:14" ht="15" customHeight="1" x14ac:dyDescent="0.25">
      <c r="A452" s="2">
        <v>43828</v>
      </c>
      <c r="G452" s="26" t="s">
        <v>464</v>
      </c>
      <c r="H452" s="20"/>
      <c r="I452" s="20"/>
      <c r="J452" s="20"/>
      <c r="K452" s="20"/>
      <c r="L452" s="20"/>
      <c r="M452" s="20"/>
      <c r="N452" s="20"/>
    </row>
    <row r="453" spans="1:14" ht="15.75" customHeight="1" x14ac:dyDescent="0.25">
      <c r="A453" s="2">
        <v>43829</v>
      </c>
      <c r="B453" s="16">
        <v>22.9</v>
      </c>
      <c r="C453" s="16">
        <v>59</v>
      </c>
      <c r="D453" s="3">
        <v>101.45</v>
      </c>
      <c r="E453" s="4">
        <v>223</v>
      </c>
      <c r="F453" s="4">
        <v>50</v>
      </c>
      <c r="G453" s="26" t="s">
        <v>465</v>
      </c>
      <c r="H453" s="20"/>
      <c r="I453" s="20"/>
      <c r="J453" s="20"/>
      <c r="K453" s="20"/>
      <c r="L453" s="20"/>
      <c r="M453" s="20"/>
      <c r="N453" s="20"/>
    </row>
    <row r="454" spans="1:14" x14ac:dyDescent="0.25">
      <c r="A454" s="2">
        <v>43830</v>
      </c>
      <c r="B454" s="16">
        <v>22.7</v>
      </c>
      <c r="C454" s="16">
        <v>56</v>
      </c>
      <c r="D454" s="3">
        <v>101.18</v>
      </c>
      <c r="E454" s="4">
        <v>221</v>
      </c>
      <c r="F454" s="4">
        <v>50</v>
      </c>
      <c r="G454" s="26" t="s">
        <v>466</v>
      </c>
    </row>
    <row r="455" spans="1:14" x14ac:dyDescent="0.25">
      <c r="A455" s="2">
        <v>43831</v>
      </c>
      <c r="G455" s="26" t="s">
        <v>467</v>
      </c>
    </row>
    <row r="456" spans="1:14" x14ac:dyDescent="0.25">
      <c r="A456" s="2">
        <v>43832</v>
      </c>
      <c r="G456" s="26" t="s">
        <v>468</v>
      </c>
    </row>
    <row r="457" spans="1:14" ht="15.75" thickBot="1" x14ac:dyDescent="0.3">
      <c r="A457" s="2">
        <v>43833</v>
      </c>
      <c r="G457" s="26" t="s">
        <v>469</v>
      </c>
    </row>
    <row r="458" spans="1:14" x14ac:dyDescent="0.25">
      <c r="A458" s="2">
        <v>43834</v>
      </c>
      <c r="G458" s="26" t="s">
        <v>470</v>
      </c>
      <c r="H458" s="27" t="s">
        <v>8</v>
      </c>
      <c r="I458" s="28"/>
      <c r="J458" s="28"/>
      <c r="K458" s="28"/>
      <c r="L458" s="28"/>
      <c r="M458" s="28"/>
      <c r="N458" s="29"/>
    </row>
    <row r="459" spans="1:14" x14ac:dyDescent="0.25">
      <c r="A459" s="2">
        <v>43835</v>
      </c>
      <c r="G459" s="26" t="s">
        <v>471</v>
      </c>
      <c r="H459" s="30"/>
      <c r="I459" s="31"/>
      <c r="J459" s="31"/>
      <c r="K459" s="31"/>
      <c r="L459" s="31"/>
      <c r="M459" s="31"/>
      <c r="N459" s="32"/>
    </row>
    <row r="460" spans="1:14" x14ac:dyDescent="0.25">
      <c r="A460" s="2">
        <v>43836</v>
      </c>
      <c r="G460" s="26" t="s">
        <v>472</v>
      </c>
      <c r="H460" s="30"/>
      <c r="I460" s="31"/>
      <c r="J460" s="31"/>
      <c r="K460" s="31"/>
      <c r="L460" s="31"/>
      <c r="M460" s="31"/>
      <c r="N460" s="32"/>
    </row>
    <row r="461" spans="1:14" x14ac:dyDescent="0.25">
      <c r="A461" s="2">
        <v>43837</v>
      </c>
      <c r="G461" s="26" t="s">
        <v>473</v>
      </c>
      <c r="H461" s="30"/>
      <c r="I461" s="31"/>
      <c r="J461" s="31"/>
      <c r="K461" s="31"/>
      <c r="L461" s="31"/>
      <c r="M461" s="31"/>
      <c r="N461" s="32"/>
    </row>
    <row r="462" spans="1:14" x14ac:dyDescent="0.25">
      <c r="A462" s="2">
        <v>43838</v>
      </c>
      <c r="G462" s="26" t="s">
        <v>474</v>
      </c>
      <c r="H462" s="30"/>
      <c r="I462" s="31"/>
      <c r="J462" s="31"/>
      <c r="K462" s="31"/>
      <c r="L462" s="31"/>
      <c r="M462" s="31"/>
      <c r="N462" s="32"/>
    </row>
    <row r="463" spans="1:14" x14ac:dyDescent="0.25">
      <c r="A463" s="2">
        <v>43839</v>
      </c>
      <c r="B463" s="16">
        <v>22.4</v>
      </c>
      <c r="C463" s="16">
        <v>65</v>
      </c>
      <c r="D463" s="3">
        <v>100.65</v>
      </c>
      <c r="E463" s="4">
        <v>222</v>
      </c>
      <c r="F463" s="4">
        <v>50</v>
      </c>
      <c r="G463" s="26" t="s">
        <v>475</v>
      </c>
      <c r="H463" s="30"/>
      <c r="I463" s="31"/>
      <c r="J463" s="31"/>
      <c r="K463" s="31"/>
      <c r="L463" s="31"/>
      <c r="M463" s="31"/>
      <c r="N463" s="32"/>
    </row>
    <row r="464" spans="1:14" x14ac:dyDescent="0.25">
      <c r="A464" s="2">
        <v>43840</v>
      </c>
      <c r="B464" s="16">
        <v>22.3</v>
      </c>
      <c r="C464" s="16">
        <v>62</v>
      </c>
      <c r="D464" s="3">
        <v>100.54</v>
      </c>
      <c r="E464" s="4">
        <v>222</v>
      </c>
      <c r="F464" s="4">
        <v>50</v>
      </c>
      <c r="G464" s="26" t="s">
        <v>476</v>
      </c>
      <c r="H464" s="30"/>
      <c r="I464" s="31"/>
      <c r="J464" s="31"/>
      <c r="K464" s="31"/>
      <c r="L464" s="31"/>
      <c r="M464" s="31"/>
      <c r="N464" s="32"/>
    </row>
    <row r="465" spans="1:14" ht="15.75" thickBot="1" x14ac:dyDescent="0.3">
      <c r="A465" s="2">
        <v>43841</v>
      </c>
      <c r="G465" s="26" t="s">
        <v>477</v>
      </c>
      <c r="H465" s="33"/>
      <c r="I465" s="34"/>
      <c r="J465" s="34"/>
      <c r="K465" s="34"/>
      <c r="L465" s="34"/>
      <c r="M465" s="34"/>
      <c r="N465" s="35"/>
    </row>
    <row r="466" spans="1:14" x14ac:dyDescent="0.25">
      <c r="A466" s="2">
        <v>43842</v>
      </c>
      <c r="G466" s="26" t="s">
        <v>478</v>
      </c>
    </row>
    <row r="467" spans="1:14" x14ac:dyDescent="0.25">
      <c r="A467" s="2">
        <v>43843</v>
      </c>
      <c r="B467" s="16">
        <v>22.8</v>
      </c>
      <c r="C467" s="16">
        <v>57</v>
      </c>
      <c r="D467" s="3">
        <v>99.45</v>
      </c>
      <c r="E467" s="4">
        <v>223</v>
      </c>
      <c r="F467" s="4">
        <v>50</v>
      </c>
      <c r="G467" s="26" t="s">
        <v>479</v>
      </c>
    </row>
    <row r="468" spans="1:14" x14ac:dyDescent="0.25">
      <c r="A468" s="2">
        <v>43844</v>
      </c>
      <c r="B468" s="16">
        <v>23.4</v>
      </c>
      <c r="C468" s="16">
        <v>58</v>
      </c>
      <c r="D468" s="3">
        <v>98.81</v>
      </c>
      <c r="E468" s="4">
        <v>223</v>
      </c>
      <c r="F468" s="4">
        <v>50</v>
      </c>
      <c r="G468" s="26" t="s">
        <v>480</v>
      </c>
    </row>
    <row r="469" spans="1:14" x14ac:dyDescent="0.25">
      <c r="A469" s="2">
        <v>43845</v>
      </c>
      <c r="B469" s="16">
        <v>23.5</v>
      </c>
      <c r="C469" s="16">
        <v>60</v>
      </c>
      <c r="D469" s="3">
        <v>99.99</v>
      </c>
      <c r="E469" s="4">
        <v>221</v>
      </c>
      <c r="F469" s="4">
        <v>50</v>
      </c>
      <c r="G469" s="26" t="s">
        <v>481</v>
      </c>
    </row>
    <row r="470" spans="1:14" x14ac:dyDescent="0.25">
      <c r="A470" s="2">
        <v>43846</v>
      </c>
      <c r="B470" s="16">
        <v>22.7</v>
      </c>
      <c r="C470" s="16">
        <v>62</v>
      </c>
      <c r="D470" s="3">
        <v>99.76</v>
      </c>
      <c r="E470" s="4">
        <v>222</v>
      </c>
      <c r="F470" s="4">
        <v>50</v>
      </c>
      <c r="G470" s="26" t="s">
        <v>482</v>
      </c>
    </row>
    <row r="471" spans="1:14" x14ac:dyDescent="0.25">
      <c r="A471" s="2">
        <v>43847</v>
      </c>
      <c r="B471" s="16">
        <v>23.2</v>
      </c>
      <c r="C471" s="16">
        <v>57</v>
      </c>
      <c r="D471" s="3">
        <v>97.99</v>
      </c>
      <c r="E471" s="4">
        <v>223</v>
      </c>
      <c r="F471" s="4">
        <v>50</v>
      </c>
      <c r="G471" s="26" t="s">
        <v>483</v>
      </c>
    </row>
    <row r="472" spans="1:14" x14ac:dyDescent="0.25">
      <c r="A472" s="2">
        <v>43848</v>
      </c>
      <c r="G472" s="26" t="s">
        <v>484</v>
      </c>
    </row>
    <row r="473" spans="1:14" x14ac:dyDescent="0.25">
      <c r="A473" s="2">
        <v>43849</v>
      </c>
      <c r="G473" s="26" t="s">
        <v>485</v>
      </c>
    </row>
    <row r="474" spans="1:14" x14ac:dyDescent="0.25">
      <c r="A474" s="2">
        <v>43850</v>
      </c>
      <c r="B474" s="16">
        <v>22.8</v>
      </c>
      <c r="C474" s="16">
        <v>54</v>
      </c>
      <c r="D474" s="3">
        <v>99.4</v>
      </c>
      <c r="E474" s="4">
        <v>222</v>
      </c>
      <c r="F474" s="4">
        <v>50</v>
      </c>
      <c r="G474" s="26" t="s">
        <v>486</v>
      </c>
    </row>
    <row r="475" spans="1:14" x14ac:dyDescent="0.25">
      <c r="A475" s="2">
        <v>43851</v>
      </c>
      <c r="B475" s="16">
        <v>22.6</v>
      </c>
      <c r="C475" s="16">
        <v>56</v>
      </c>
      <c r="D475" s="3">
        <v>100.26</v>
      </c>
      <c r="E475" s="4">
        <v>223</v>
      </c>
      <c r="F475" s="4">
        <v>50</v>
      </c>
      <c r="G475" s="26" t="s">
        <v>487</v>
      </c>
    </row>
    <row r="476" spans="1:14" ht="15" customHeight="1" x14ac:dyDescent="0.25">
      <c r="A476" s="2">
        <v>43852</v>
      </c>
      <c r="B476" s="16">
        <v>22.4</v>
      </c>
      <c r="C476" s="16">
        <v>54</v>
      </c>
      <c r="D476" s="3">
        <v>100.01</v>
      </c>
      <c r="E476" s="4">
        <v>223</v>
      </c>
      <c r="F476" s="4">
        <v>50</v>
      </c>
      <c r="G476" s="26" t="s">
        <v>488</v>
      </c>
    </row>
    <row r="477" spans="1:14" ht="15" customHeight="1" x14ac:dyDescent="0.25">
      <c r="A477" s="2">
        <v>43853</v>
      </c>
      <c r="B477" s="16">
        <v>22.3</v>
      </c>
      <c r="C477" s="16">
        <v>57</v>
      </c>
      <c r="D477" s="3">
        <v>98.79</v>
      </c>
      <c r="E477" s="4">
        <v>221</v>
      </c>
      <c r="F477" s="4">
        <v>50</v>
      </c>
      <c r="G477" s="26" t="s">
        <v>489</v>
      </c>
    </row>
    <row r="478" spans="1:14" ht="15" customHeight="1" x14ac:dyDescent="0.25">
      <c r="A478" s="2">
        <v>43854</v>
      </c>
      <c r="B478" s="16">
        <v>22.7</v>
      </c>
      <c r="C478" s="16">
        <v>61</v>
      </c>
      <c r="D478" s="3">
        <v>98.15</v>
      </c>
      <c r="E478" s="4">
        <v>222</v>
      </c>
      <c r="F478" s="4">
        <v>50</v>
      </c>
      <c r="G478" s="26" t="s">
        <v>490</v>
      </c>
    </row>
    <row r="479" spans="1:14" ht="15" customHeight="1" x14ac:dyDescent="0.25">
      <c r="A479" s="2">
        <v>43855</v>
      </c>
      <c r="G479" s="26" t="s">
        <v>491</v>
      </c>
    </row>
    <row r="480" spans="1:14" ht="15" customHeight="1" x14ac:dyDescent="0.25">
      <c r="A480" s="2">
        <v>43856</v>
      </c>
      <c r="G480" s="26" t="s">
        <v>492</v>
      </c>
    </row>
    <row r="481" spans="1:7" ht="15" customHeight="1" x14ac:dyDescent="0.25">
      <c r="A481" s="2">
        <v>43857</v>
      </c>
      <c r="B481" s="16">
        <v>22.5</v>
      </c>
      <c r="C481" s="16">
        <v>62</v>
      </c>
      <c r="D481" s="3">
        <v>99.05</v>
      </c>
      <c r="E481" s="4">
        <v>223</v>
      </c>
      <c r="F481" s="4">
        <v>50</v>
      </c>
      <c r="G481" s="26" t="s">
        <v>493</v>
      </c>
    </row>
    <row r="482" spans="1:7" ht="15.75" customHeight="1" x14ac:dyDescent="0.25">
      <c r="A482" s="2">
        <v>43858</v>
      </c>
      <c r="B482" s="16">
        <v>22.8</v>
      </c>
      <c r="C482" s="16">
        <v>59</v>
      </c>
      <c r="D482" s="3">
        <v>99.65</v>
      </c>
      <c r="E482" s="4">
        <v>222</v>
      </c>
      <c r="F482" s="4">
        <v>50</v>
      </c>
      <c r="G482" s="26" t="s">
        <v>494</v>
      </c>
    </row>
    <row r="483" spans="1:7" ht="15" customHeight="1" x14ac:dyDescent="0.25">
      <c r="A483" s="2">
        <v>43859</v>
      </c>
      <c r="B483" s="16">
        <v>22.5</v>
      </c>
      <c r="C483" s="16">
        <v>56</v>
      </c>
      <c r="D483" s="3">
        <v>100.31</v>
      </c>
      <c r="E483" s="4">
        <v>223</v>
      </c>
      <c r="F483" s="4">
        <v>50</v>
      </c>
      <c r="G483" s="26" t="s">
        <v>495</v>
      </c>
    </row>
    <row r="484" spans="1:7" x14ac:dyDescent="0.25">
      <c r="A484" s="2">
        <v>43860</v>
      </c>
      <c r="B484" s="16">
        <v>22.7</v>
      </c>
      <c r="C484" s="16">
        <v>54</v>
      </c>
      <c r="D484" s="3">
        <v>101.65</v>
      </c>
      <c r="E484" s="4">
        <v>221</v>
      </c>
      <c r="F484" s="4">
        <v>50</v>
      </c>
      <c r="G484" s="26" t="s">
        <v>496</v>
      </c>
    </row>
    <row r="485" spans="1:7" x14ac:dyDescent="0.25">
      <c r="A485" s="2">
        <v>43861</v>
      </c>
      <c r="B485" s="16">
        <v>22.4</v>
      </c>
      <c r="C485" s="16">
        <v>52</v>
      </c>
      <c r="D485" s="3">
        <v>102.28</v>
      </c>
      <c r="E485" s="4">
        <v>221</v>
      </c>
      <c r="F485" s="4">
        <v>50</v>
      </c>
      <c r="G485" s="26" t="s">
        <v>497</v>
      </c>
    </row>
    <row r="486" spans="1:7" x14ac:dyDescent="0.25">
      <c r="A486" s="2">
        <v>43862</v>
      </c>
      <c r="G486" s="26" t="s">
        <v>498</v>
      </c>
    </row>
    <row r="487" spans="1:7" x14ac:dyDescent="0.25">
      <c r="A487" s="2">
        <v>43863</v>
      </c>
      <c r="G487" s="26" t="s">
        <v>499</v>
      </c>
    </row>
    <row r="488" spans="1:7" x14ac:dyDescent="0.25">
      <c r="A488" s="2">
        <v>43864</v>
      </c>
      <c r="B488" s="16">
        <v>22.9</v>
      </c>
      <c r="C488" s="16">
        <v>61</v>
      </c>
      <c r="D488" s="3">
        <v>99.64</v>
      </c>
      <c r="E488" s="4">
        <v>221</v>
      </c>
      <c r="F488" s="4">
        <v>50</v>
      </c>
      <c r="G488" s="26" t="s">
        <v>500</v>
      </c>
    </row>
    <row r="489" spans="1:7" x14ac:dyDescent="0.25">
      <c r="A489" s="2">
        <v>43865</v>
      </c>
      <c r="B489" s="16">
        <v>22.2</v>
      </c>
      <c r="C489" s="16">
        <v>56</v>
      </c>
      <c r="D489" s="3">
        <v>99.31</v>
      </c>
      <c r="E489" s="4">
        <v>223</v>
      </c>
      <c r="F489" s="4">
        <v>50</v>
      </c>
      <c r="G489" s="26" t="s">
        <v>501</v>
      </c>
    </row>
    <row r="490" spans="1:7" x14ac:dyDescent="0.25">
      <c r="A490" s="2">
        <v>43866</v>
      </c>
      <c r="B490" s="16">
        <v>22.4</v>
      </c>
      <c r="C490" s="16">
        <v>58</v>
      </c>
      <c r="D490" s="3">
        <v>99.33</v>
      </c>
      <c r="E490" s="4">
        <v>223</v>
      </c>
      <c r="F490" s="4">
        <v>50</v>
      </c>
      <c r="G490" s="26" t="s">
        <v>502</v>
      </c>
    </row>
    <row r="491" spans="1:7" x14ac:dyDescent="0.25">
      <c r="A491" s="2">
        <v>43867</v>
      </c>
      <c r="B491" s="16">
        <v>22.6</v>
      </c>
      <c r="C491" s="16">
        <v>58</v>
      </c>
      <c r="D491" s="3">
        <v>98.76</v>
      </c>
      <c r="E491" s="4">
        <v>223</v>
      </c>
      <c r="F491" s="4">
        <v>50</v>
      </c>
      <c r="G491" s="26" t="s">
        <v>503</v>
      </c>
    </row>
    <row r="492" spans="1:7" x14ac:dyDescent="0.25">
      <c r="A492" s="2">
        <v>43868</v>
      </c>
      <c r="B492" s="16">
        <v>23.1</v>
      </c>
      <c r="C492" s="16">
        <v>61</v>
      </c>
      <c r="D492" s="3">
        <v>99.54</v>
      </c>
      <c r="E492" s="4">
        <v>223</v>
      </c>
      <c r="F492" s="4">
        <v>50</v>
      </c>
      <c r="G492" s="26" t="s">
        <v>504</v>
      </c>
    </row>
    <row r="493" spans="1:7" x14ac:dyDescent="0.25">
      <c r="A493" s="2">
        <v>43869</v>
      </c>
      <c r="G493" s="26" t="s">
        <v>505</v>
      </c>
    </row>
    <row r="494" spans="1:7" x14ac:dyDescent="0.25">
      <c r="A494" s="2">
        <v>43870</v>
      </c>
      <c r="G494" s="26" t="s">
        <v>506</v>
      </c>
    </row>
    <row r="495" spans="1:7" x14ac:dyDescent="0.25">
      <c r="A495" s="2">
        <v>43871</v>
      </c>
      <c r="B495" s="16">
        <v>22.9</v>
      </c>
      <c r="C495" s="16">
        <v>61</v>
      </c>
      <c r="D495" s="3">
        <v>99.65</v>
      </c>
      <c r="E495" s="4">
        <v>221</v>
      </c>
      <c r="F495" s="4">
        <v>50</v>
      </c>
      <c r="G495" s="26" t="s">
        <v>507</v>
      </c>
    </row>
    <row r="496" spans="1:7" x14ac:dyDescent="0.25">
      <c r="A496" s="2">
        <v>43872</v>
      </c>
      <c r="B496" s="16">
        <v>23.1</v>
      </c>
      <c r="C496" s="16">
        <v>63</v>
      </c>
      <c r="D496" s="3">
        <v>99.22</v>
      </c>
      <c r="E496" s="4">
        <v>223</v>
      </c>
      <c r="F496" s="4">
        <v>50</v>
      </c>
      <c r="G496" s="26" t="s">
        <v>508</v>
      </c>
    </row>
    <row r="497" spans="1:7" x14ac:dyDescent="0.25">
      <c r="A497" s="2">
        <v>43873</v>
      </c>
      <c r="B497" s="16">
        <v>22.6</v>
      </c>
      <c r="C497" s="16">
        <v>57</v>
      </c>
      <c r="D497" s="3">
        <v>100.83</v>
      </c>
      <c r="E497" s="4">
        <v>222</v>
      </c>
      <c r="F497" s="4">
        <v>50</v>
      </c>
      <c r="G497" s="26" t="s">
        <v>509</v>
      </c>
    </row>
    <row r="498" spans="1:7" x14ac:dyDescent="0.25">
      <c r="A498" s="2">
        <v>43874</v>
      </c>
      <c r="B498" s="16">
        <v>22.4</v>
      </c>
      <c r="C498" s="16">
        <v>55</v>
      </c>
      <c r="D498" s="3">
        <v>101.7</v>
      </c>
      <c r="E498" s="4">
        <v>223</v>
      </c>
      <c r="F498" s="4">
        <v>50</v>
      </c>
      <c r="G498" s="26" t="s">
        <v>510</v>
      </c>
    </row>
    <row r="499" spans="1:7" x14ac:dyDescent="0.25">
      <c r="A499" s="2">
        <v>43875</v>
      </c>
      <c r="B499" s="16">
        <v>22.5</v>
      </c>
      <c r="C499" s="16">
        <v>57</v>
      </c>
      <c r="D499" s="3">
        <v>101.28</v>
      </c>
      <c r="E499" s="4">
        <v>223</v>
      </c>
      <c r="F499" s="4">
        <v>50</v>
      </c>
      <c r="G499" s="26" t="s">
        <v>511</v>
      </c>
    </row>
    <row r="500" spans="1:7" x14ac:dyDescent="0.25">
      <c r="A500" s="2">
        <v>43876</v>
      </c>
      <c r="G500" s="26" t="s">
        <v>512</v>
      </c>
    </row>
    <row r="501" spans="1:7" x14ac:dyDescent="0.25">
      <c r="A501" s="2">
        <v>43877</v>
      </c>
      <c r="G501" s="26" t="s">
        <v>513</v>
      </c>
    </row>
    <row r="502" spans="1:7" x14ac:dyDescent="0.25">
      <c r="A502" s="2">
        <v>43878</v>
      </c>
      <c r="B502" s="16">
        <v>22.7</v>
      </c>
      <c r="C502" s="16">
        <v>54</v>
      </c>
      <c r="D502" s="3">
        <v>102.47</v>
      </c>
      <c r="E502" s="4">
        <v>221</v>
      </c>
      <c r="F502" s="4">
        <v>50</v>
      </c>
      <c r="G502" s="26" t="s">
        <v>514</v>
      </c>
    </row>
    <row r="503" spans="1:7" x14ac:dyDescent="0.25">
      <c r="A503" s="2">
        <v>43879</v>
      </c>
      <c r="B503" s="16">
        <v>22.8</v>
      </c>
      <c r="C503" s="16">
        <v>63</v>
      </c>
      <c r="D503" s="3">
        <v>100.51</v>
      </c>
      <c r="E503" s="4">
        <v>221</v>
      </c>
      <c r="F503" s="4">
        <v>50</v>
      </c>
      <c r="G503" s="26" t="s">
        <v>515</v>
      </c>
    </row>
    <row r="504" spans="1:7" x14ac:dyDescent="0.25">
      <c r="A504" s="2">
        <v>43880</v>
      </c>
      <c r="B504" s="16">
        <v>22.9</v>
      </c>
      <c r="C504" s="16">
        <v>64</v>
      </c>
      <c r="D504" s="3">
        <v>99.25</v>
      </c>
      <c r="E504" s="4">
        <v>223</v>
      </c>
      <c r="F504" s="4">
        <v>50</v>
      </c>
      <c r="G504" s="26" t="s">
        <v>516</v>
      </c>
    </row>
    <row r="505" spans="1:7" x14ac:dyDescent="0.25">
      <c r="A505" s="2">
        <v>43881</v>
      </c>
      <c r="B505" s="16">
        <v>22.5</v>
      </c>
      <c r="C505" s="16">
        <v>61</v>
      </c>
      <c r="D505" s="3">
        <v>99.99</v>
      </c>
      <c r="E505" s="4">
        <v>222</v>
      </c>
      <c r="F505" s="4">
        <v>50</v>
      </c>
      <c r="G505" s="26" t="s">
        <v>517</v>
      </c>
    </row>
    <row r="506" spans="1:7" x14ac:dyDescent="0.25">
      <c r="A506" s="2">
        <v>43882</v>
      </c>
      <c r="B506" s="16">
        <v>22.8</v>
      </c>
      <c r="C506" s="16">
        <v>65</v>
      </c>
      <c r="D506" s="3">
        <v>100.25</v>
      </c>
      <c r="E506" s="4">
        <v>221</v>
      </c>
      <c r="F506" s="4">
        <v>50</v>
      </c>
      <c r="G506" s="26" t="s">
        <v>518</v>
      </c>
    </row>
    <row r="507" spans="1:7" x14ac:dyDescent="0.25">
      <c r="A507" s="2">
        <v>43883</v>
      </c>
      <c r="G507" s="26" t="s">
        <v>519</v>
      </c>
    </row>
    <row r="508" spans="1:7" x14ac:dyDescent="0.25">
      <c r="A508" s="2">
        <v>43884</v>
      </c>
      <c r="G508" s="26" t="s">
        <v>520</v>
      </c>
    </row>
    <row r="509" spans="1:7" x14ac:dyDescent="0.25">
      <c r="A509" s="2">
        <v>43885</v>
      </c>
      <c r="G509" s="26" t="s">
        <v>521</v>
      </c>
    </row>
    <row r="510" spans="1:7" x14ac:dyDescent="0.25">
      <c r="A510" s="2">
        <v>43886</v>
      </c>
      <c r="B510" s="16">
        <v>21.4</v>
      </c>
      <c r="C510" s="16">
        <v>56</v>
      </c>
      <c r="D510" s="3">
        <v>101.13</v>
      </c>
      <c r="E510" s="4">
        <v>223</v>
      </c>
      <c r="F510" s="4">
        <v>50</v>
      </c>
      <c r="G510" s="26" t="s">
        <v>522</v>
      </c>
    </row>
    <row r="511" spans="1:7" ht="15" customHeight="1" x14ac:dyDescent="0.25">
      <c r="A511" s="2">
        <v>43887</v>
      </c>
      <c r="B511" s="16">
        <v>22.3</v>
      </c>
      <c r="C511" s="16">
        <v>61</v>
      </c>
      <c r="D511" s="3">
        <v>101.34</v>
      </c>
      <c r="E511" s="4">
        <v>223</v>
      </c>
      <c r="F511" s="4">
        <v>50</v>
      </c>
      <c r="G511" s="26" t="s">
        <v>523</v>
      </c>
    </row>
    <row r="512" spans="1:7" ht="15" customHeight="1" x14ac:dyDescent="0.25">
      <c r="A512" s="2">
        <v>43888</v>
      </c>
      <c r="B512" s="16">
        <v>22.6</v>
      </c>
      <c r="C512" s="16">
        <v>65</v>
      </c>
      <c r="D512" s="3">
        <v>99.64</v>
      </c>
      <c r="E512" s="4">
        <v>222</v>
      </c>
      <c r="F512" s="4">
        <v>50</v>
      </c>
      <c r="G512" s="26" t="s">
        <v>524</v>
      </c>
    </row>
    <row r="513" spans="1:7" ht="15" customHeight="1" x14ac:dyDescent="0.25">
      <c r="A513" s="2">
        <v>43889</v>
      </c>
      <c r="B513" s="16">
        <v>22.7</v>
      </c>
      <c r="C513" s="16">
        <v>64</v>
      </c>
      <c r="D513" s="3">
        <v>100.14</v>
      </c>
      <c r="E513" s="4">
        <v>221</v>
      </c>
      <c r="F513" s="4">
        <v>50</v>
      </c>
      <c r="G513" s="26" t="s">
        <v>525</v>
      </c>
    </row>
    <row r="514" spans="1:7" ht="15" customHeight="1" x14ac:dyDescent="0.25">
      <c r="A514" s="2">
        <v>43890</v>
      </c>
      <c r="G514" s="26" t="s">
        <v>526</v>
      </c>
    </row>
    <row r="515" spans="1:7" ht="15" customHeight="1" x14ac:dyDescent="0.25">
      <c r="A515" s="2">
        <v>43891</v>
      </c>
      <c r="G515" s="26" t="s">
        <v>527</v>
      </c>
    </row>
    <row r="516" spans="1:7" ht="15" customHeight="1" x14ac:dyDescent="0.25">
      <c r="A516" s="2">
        <v>43892</v>
      </c>
      <c r="B516" s="16">
        <v>22.8</v>
      </c>
      <c r="C516" s="16">
        <v>65</v>
      </c>
      <c r="D516" s="3">
        <v>100.19</v>
      </c>
      <c r="E516" s="4">
        <v>223</v>
      </c>
      <c r="F516" s="4">
        <v>50</v>
      </c>
      <c r="G516" s="26" t="s">
        <v>528</v>
      </c>
    </row>
    <row r="517" spans="1:7" ht="15" customHeight="1" x14ac:dyDescent="0.25">
      <c r="A517" s="2">
        <v>43893</v>
      </c>
      <c r="B517" s="16">
        <v>22.9</v>
      </c>
      <c r="C517" s="16">
        <v>67</v>
      </c>
      <c r="D517" s="3">
        <v>100.56</v>
      </c>
      <c r="E517" s="4">
        <v>221</v>
      </c>
      <c r="F517" s="4">
        <v>50</v>
      </c>
      <c r="G517" s="26" t="s">
        <v>529</v>
      </c>
    </row>
    <row r="518" spans="1:7" ht="15.75" customHeight="1" x14ac:dyDescent="0.25">
      <c r="A518" s="2">
        <v>43894</v>
      </c>
      <c r="B518" s="16">
        <v>22.7</v>
      </c>
      <c r="C518" s="16">
        <v>64</v>
      </c>
      <c r="D518" s="3">
        <v>99.4</v>
      </c>
      <c r="E518" s="4">
        <v>222</v>
      </c>
      <c r="F518" s="4">
        <v>50</v>
      </c>
      <c r="G518" s="26" t="s">
        <v>530</v>
      </c>
    </row>
    <row r="519" spans="1:7" x14ac:dyDescent="0.25">
      <c r="A519" s="2">
        <v>43895</v>
      </c>
      <c r="B519" s="16">
        <v>22.7</v>
      </c>
      <c r="C519" s="16">
        <v>62</v>
      </c>
      <c r="D519" s="3">
        <v>99.65</v>
      </c>
      <c r="E519" s="4">
        <v>221</v>
      </c>
      <c r="F519" s="4">
        <v>50</v>
      </c>
      <c r="G519" s="26" t="s">
        <v>531</v>
      </c>
    </row>
    <row r="520" spans="1:7" x14ac:dyDescent="0.25">
      <c r="A520" s="2">
        <v>43896</v>
      </c>
      <c r="B520" s="16">
        <v>22.4</v>
      </c>
      <c r="C520" s="16">
        <v>65</v>
      </c>
      <c r="D520" s="3">
        <v>102.24</v>
      </c>
      <c r="E520" s="4">
        <v>221</v>
      </c>
      <c r="F520" s="4">
        <v>50</v>
      </c>
      <c r="G520" s="26" t="s">
        <v>532</v>
      </c>
    </row>
    <row r="521" spans="1:7" x14ac:dyDescent="0.25">
      <c r="A521" s="2">
        <v>43897</v>
      </c>
      <c r="G521" s="26" t="s">
        <v>533</v>
      </c>
    </row>
    <row r="522" spans="1:7" x14ac:dyDescent="0.25">
      <c r="A522" s="2">
        <v>43898</v>
      </c>
      <c r="G522" s="26" t="s">
        <v>534</v>
      </c>
    </row>
    <row r="523" spans="1:7" x14ac:dyDescent="0.25">
      <c r="A523" s="2">
        <v>43899</v>
      </c>
      <c r="G523" s="26" t="s">
        <v>535</v>
      </c>
    </row>
    <row r="524" spans="1:7" x14ac:dyDescent="0.25">
      <c r="A524" s="2">
        <v>43900</v>
      </c>
      <c r="B524" s="16">
        <v>23.4</v>
      </c>
      <c r="C524" s="16">
        <v>67</v>
      </c>
      <c r="D524" s="3">
        <v>101.29</v>
      </c>
      <c r="E524" s="4">
        <v>223</v>
      </c>
      <c r="F524" s="4">
        <v>50</v>
      </c>
      <c r="G524" s="26" t="s">
        <v>536</v>
      </c>
    </row>
    <row r="525" spans="1:7" x14ac:dyDescent="0.25">
      <c r="A525" s="2">
        <v>43901</v>
      </c>
      <c r="B525" s="16">
        <v>22.6</v>
      </c>
      <c r="C525" s="16">
        <v>64</v>
      </c>
      <c r="D525" s="3">
        <v>100.21</v>
      </c>
      <c r="E525" s="4">
        <v>223</v>
      </c>
      <c r="F525" s="4">
        <v>50</v>
      </c>
      <c r="G525" s="26" t="s">
        <v>537</v>
      </c>
    </row>
    <row r="526" spans="1:7" x14ac:dyDescent="0.25">
      <c r="A526" s="2">
        <v>43902</v>
      </c>
      <c r="B526" s="16">
        <v>22.6</v>
      </c>
      <c r="C526" s="16">
        <v>65</v>
      </c>
      <c r="D526" s="3">
        <v>100.61</v>
      </c>
      <c r="E526" s="4">
        <v>221</v>
      </c>
      <c r="F526" s="4">
        <v>50</v>
      </c>
      <c r="G526" s="26" t="s">
        <v>538</v>
      </c>
    </row>
    <row r="527" spans="1:7" x14ac:dyDescent="0.25">
      <c r="A527" s="2">
        <v>43903</v>
      </c>
      <c r="B527" s="16">
        <v>21.8</v>
      </c>
      <c r="C527" s="16">
        <v>67</v>
      </c>
      <c r="D527" s="3">
        <v>99.46</v>
      </c>
      <c r="E527" s="4">
        <v>223</v>
      </c>
      <c r="F527" s="4">
        <v>50</v>
      </c>
      <c r="G527" s="26" t="s">
        <v>539</v>
      </c>
    </row>
    <row r="528" spans="1:7" x14ac:dyDescent="0.25">
      <c r="A528" s="2">
        <v>43904</v>
      </c>
      <c r="G528" s="26" t="s">
        <v>540</v>
      </c>
    </row>
    <row r="529" spans="1:7" x14ac:dyDescent="0.25">
      <c r="A529" s="2">
        <v>43905</v>
      </c>
      <c r="G529" s="26" t="s">
        <v>541</v>
      </c>
    </row>
    <row r="530" spans="1:7" x14ac:dyDescent="0.25">
      <c r="A530" s="2">
        <v>43906</v>
      </c>
      <c r="B530" s="16">
        <v>22.7</v>
      </c>
      <c r="C530" s="16">
        <v>61</v>
      </c>
      <c r="D530" s="3">
        <v>99.69</v>
      </c>
      <c r="E530" s="4">
        <v>223</v>
      </c>
      <c r="F530" s="4">
        <v>50</v>
      </c>
      <c r="G530" s="26" t="s">
        <v>542</v>
      </c>
    </row>
    <row r="531" spans="1:7" x14ac:dyDescent="0.25">
      <c r="A531" s="2">
        <v>43907</v>
      </c>
      <c r="B531" s="16">
        <v>21.2</v>
      </c>
      <c r="C531" s="16">
        <v>61</v>
      </c>
      <c r="D531" s="3">
        <v>100.89</v>
      </c>
      <c r="E531" s="4">
        <v>221</v>
      </c>
      <c r="F531" s="4">
        <v>50</v>
      </c>
      <c r="G531" s="26" t="s">
        <v>543</v>
      </c>
    </row>
    <row r="532" spans="1:7" x14ac:dyDescent="0.25">
      <c r="A532" s="2">
        <v>43908</v>
      </c>
      <c r="B532" s="16">
        <v>22.4</v>
      </c>
      <c r="C532" s="16">
        <v>58</v>
      </c>
      <c r="D532" s="3">
        <v>99.38</v>
      </c>
      <c r="E532" s="4">
        <v>222</v>
      </c>
      <c r="F532" s="4">
        <v>50</v>
      </c>
      <c r="G532" s="26" t="s">
        <v>544</v>
      </c>
    </row>
    <row r="533" spans="1:7" x14ac:dyDescent="0.25">
      <c r="A533" s="2">
        <v>43909</v>
      </c>
      <c r="B533" s="16">
        <v>22.6</v>
      </c>
      <c r="C533" s="16">
        <v>57</v>
      </c>
      <c r="D533" s="3">
        <v>99.4</v>
      </c>
      <c r="E533" s="4">
        <v>222</v>
      </c>
      <c r="F533" s="4">
        <v>50</v>
      </c>
      <c r="G533" s="26" t="s">
        <v>545</v>
      </c>
    </row>
    <row r="534" spans="1:7" x14ac:dyDescent="0.25">
      <c r="A534" s="2">
        <v>43910</v>
      </c>
      <c r="B534" s="16">
        <v>22.8</v>
      </c>
      <c r="C534" s="16">
        <v>54</v>
      </c>
      <c r="D534" s="3">
        <v>98.87</v>
      </c>
      <c r="E534" s="4">
        <v>223</v>
      </c>
      <c r="F534" s="4">
        <v>50</v>
      </c>
      <c r="G534" s="26" t="s">
        <v>546</v>
      </c>
    </row>
    <row r="535" spans="1:7" x14ac:dyDescent="0.25">
      <c r="A535" s="2">
        <v>43911</v>
      </c>
      <c r="G535" s="26" t="s">
        <v>547</v>
      </c>
    </row>
    <row r="536" spans="1:7" x14ac:dyDescent="0.25">
      <c r="A536" s="2">
        <v>43912</v>
      </c>
      <c r="G536" s="26" t="s">
        <v>548</v>
      </c>
    </row>
    <row r="537" spans="1:7" x14ac:dyDescent="0.25">
      <c r="A537" s="2">
        <v>43913</v>
      </c>
      <c r="B537" s="16">
        <v>23.2</v>
      </c>
      <c r="C537" s="16">
        <v>56</v>
      </c>
      <c r="D537" s="3">
        <v>102.23</v>
      </c>
      <c r="E537" s="4">
        <v>221</v>
      </c>
      <c r="F537" s="4">
        <v>50</v>
      </c>
      <c r="G537" s="26" t="s">
        <v>549</v>
      </c>
    </row>
    <row r="538" spans="1:7" x14ac:dyDescent="0.25">
      <c r="A538" s="2">
        <v>43914</v>
      </c>
      <c r="B538" s="16">
        <v>23.5</v>
      </c>
      <c r="C538" s="16">
        <v>54</v>
      </c>
      <c r="D538" s="3">
        <v>102.05</v>
      </c>
      <c r="E538" s="4">
        <v>222</v>
      </c>
      <c r="F538" s="4">
        <v>50</v>
      </c>
      <c r="G538" s="26" t="s">
        <v>550</v>
      </c>
    </row>
    <row r="539" spans="1:7" x14ac:dyDescent="0.25">
      <c r="A539" s="2">
        <v>43915</v>
      </c>
      <c r="B539" s="16">
        <v>23</v>
      </c>
      <c r="C539" s="16">
        <v>55</v>
      </c>
      <c r="D539" s="3">
        <v>101.96</v>
      </c>
      <c r="E539" s="4">
        <v>223</v>
      </c>
      <c r="F539" s="4">
        <v>50</v>
      </c>
      <c r="G539" s="26" t="s">
        <v>551</v>
      </c>
    </row>
    <row r="540" spans="1:7" x14ac:dyDescent="0.25">
      <c r="A540" s="2">
        <v>43916</v>
      </c>
      <c r="B540" s="16">
        <v>21.7</v>
      </c>
      <c r="C540" s="16">
        <v>56</v>
      </c>
      <c r="D540" s="3">
        <v>100.41</v>
      </c>
      <c r="E540" s="4">
        <v>223</v>
      </c>
      <c r="F540" s="4">
        <v>50</v>
      </c>
      <c r="G540" s="26" t="s">
        <v>552</v>
      </c>
    </row>
    <row r="541" spans="1:7" x14ac:dyDescent="0.25">
      <c r="A541" s="2">
        <v>43917</v>
      </c>
      <c r="B541" s="16">
        <v>22.9</v>
      </c>
      <c r="C541" s="16">
        <v>54</v>
      </c>
      <c r="D541" s="3">
        <v>99.41</v>
      </c>
      <c r="E541" s="4">
        <v>221</v>
      </c>
      <c r="F541" s="4">
        <v>50</v>
      </c>
      <c r="G541" s="26" t="s">
        <v>553</v>
      </c>
    </row>
    <row r="542" spans="1:7" x14ac:dyDescent="0.25">
      <c r="A542" s="2">
        <v>43918</v>
      </c>
      <c r="B542" s="16">
        <v>23.2</v>
      </c>
      <c r="C542" s="16">
        <v>56</v>
      </c>
      <c r="D542" s="3">
        <v>100.32</v>
      </c>
      <c r="E542" s="4">
        <v>222</v>
      </c>
      <c r="F542" s="4">
        <v>50</v>
      </c>
      <c r="G542" s="26" t="s">
        <v>554</v>
      </c>
    </row>
    <row r="543" spans="1:7" x14ac:dyDescent="0.25">
      <c r="A543" s="2">
        <v>43919</v>
      </c>
      <c r="G543" s="26" t="s">
        <v>555</v>
      </c>
    </row>
    <row r="544" spans="1:7" x14ac:dyDescent="0.25">
      <c r="A544" s="2">
        <v>43920</v>
      </c>
      <c r="G544" s="26" t="s">
        <v>556</v>
      </c>
    </row>
    <row r="545" spans="1:7" x14ac:dyDescent="0.25">
      <c r="A545" s="2">
        <v>43921</v>
      </c>
      <c r="G545" s="26" t="s">
        <v>557</v>
      </c>
    </row>
    <row r="546" spans="1:7" x14ac:dyDescent="0.25">
      <c r="A546" s="2">
        <v>43922</v>
      </c>
      <c r="G546" s="26" t="s">
        <v>558</v>
      </c>
    </row>
    <row r="547" spans="1:7" x14ac:dyDescent="0.25">
      <c r="A547" s="2">
        <v>43923</v>
      </c>
      <c r="G547" s="26" t="s">
        <v>559</v>
      </c>
    </row>
    <row r="548" spans="1:7" x14ac:dyDescent="0.25">
      <c r="A548" s="2">
        <v>43924</v>
      </c>
      <c r="G548" s="26" t="s">
        <v>560</v>
      </c>
    </row>
    <row r="549" spans="1:7" x14ac:dyDescent="0.25">
      <c r="A549" s="2">
        <v>43925</v>
      </c>
      <c r="G549" s="26" t="s">
        <v>561</v>
      </c>
    </row>
    <row r="550" spans="1:7" x14ac:dyDescent="0.25">
      <c r="A550" s="2">
        <v>43926</v>
      </c>
      <c r="G550" s="26" t="s">
        <v>562</v>
      </c>
    </row>
    <row r="551" spans="1:7" x14ac:dyDescent="0.25">
      <c r="A551" s="2">
        <v>43927</v>
      </c>
      <c r="B551" s="16">
        <v>22.8</v>
      </c>
      <c r="C551" s="16">
        <v>59</v>
      </c>
      <c r="D551" s="3">
        <v>99.74</v>
      </c>
      <c r="E551" s="4">
        <v>223</v>
      </c>
      <c r="F551" s="4">
        <v>50</v>
      </c>
      <c r="G551" s="26" t="s">
        <v>563</v>
      </c>
    </row>
    <row r="552" spans="1:7" x14ac:dyDescent="0.25">
      <c r="A552" s="2">
        <v>43928</v>
      </c>
      <c r="B552" s="16">
        <v>23.2</v>
      </c>
      <c r="C552" s="16">
        <v>61</v>
      </c>
      <c r="D552" s="3">
        <v>99.82</v>
      </c>
      <c r="E552" s="4">
        <v>223</v>
      </c>
      <c r="F552" s="4">
        <v>50</v>
      </c>
      <c r="G552" s="26" t="s">
        <v>564</v>
      </c>
    </row>
    <row r="553" spans="1:7" x14ac:dyDescent="0.25">
      <c r="A553" s="2">
        <v>43929</v>
      </c>
      <c r="B553" s="16">
        <v>23.1</v>
      </c>
      <c r="C553" s="16">
        <v>64</v>
      </c>
      <c r="D553" s="3">
        <v>97.9</v>
      </c>
      <c r="E553" s="4">
        <v>222</v>
      </c>
      <c r="F553" s="4">
        <v>50</v>
      </c>
      <c r="G553" s="26" t="s">
        <v>565</v>
      </c>
    </row>
    <row r="554" spans="1:7" x14ac:dyDescent="0.25">
      <c r="A554" s="2">
        <v>43930</v>
      </c>
      <c r="B554" s="16">
        <v>21.8</v>
      </c>
      <c r="C554" s="16">
        <v>62</v>
      </c>
      <c r="D554" s="3">
        <v>99.14</v>
      </c>
      <c r="E554" s="4">
        <v>223</v>
      </c>
      <c r="F554" s="4">
        <v>50</v>
      </c>
      <c r="G554" s="26" t="s">
        <v>566</v>
      </c>
    </row>
    <row r="555" spans="1:7" x14ac:dyDescent="0.25">
      <c r="A555" s="2">
        <v>43931</v>
      </c>
      <c r="B555" s="16">
        <v>22.7</v>
      </c>
      <c r="C555" s="16">
        <v>67</v>
      </c>
      <c r="D555" s="3">
        <v>100.99</v>
      </c>
      <c r="E555" s="4">
        <v>221</v>
      </c>
      <c r="F555" s="4">
        <v>50</v>
      </c>
      <c r="G555" s="26" t="s">
        <v>567</v>
      </c>
    </row>
    <row r="556" spans="1:7" x14ac:dyDescent="0.25">
      <c r="A556" s="2">
        <v>43932</v>
      </c>
      <c r="G556" s="26" t="s">
        <v>568</v>
      </c>
    </row>
    <row r="557" spans="1:7" x14ac:dyDescent="0.25">
      <c r="A557" s="2">
        <v>43933</v>
      </c>
      <c r="G557" s="26" t="s">
        <v>569</v>
      </c>
    </row>
    <row r="558" spans="1:7" x14ac:dyDescent="0.25">
      <c r="A558" s="2">
        <v>43934</v>
      </c>
      <c r="B558" s="16">
        <v>23.4</v>
      </c>
      <c r="C558" s="16">
        <v>52</v>
      </c>
      <c r="D558" s="3">
        <v>101.09</v>
      </c>
      <c r="E558" s="4">
        <v>223</v>
      </c>
      <c r="F558" s="4">
        <v>50</v>
      </c>
      <c r="G558" s="26" t="s">
        <v>570</v>
      </c>
    </row>
    <row r="559" spans="1:7" x14ac:dyDescent="0.25">
      <c r="A559" s="2">
        <v>43935</v>
      </c>
      <c r="B559" s="16">
        <v>23.6</v>
      </c>
      <c r="C559" s="16">
        <v>54</v>
      </c>
      <c r="D559" s="3">
        <v>101.43</v>
      </c>
      <c r="E559" s="4">
        <v>221</v>
      </c>
      <c r="F559" s="4">
        <v>50</v>
      </c>
      <c r="G559" s="26" t="s">
        <v>571</v>
      </c>
    </row>
    <row r="560" spans="1:7" x14ac:dyDescent="0.25">
      <c r="A560" s="2">
        <v>43936</v>
      </c>
      <c r="B560" s="16">
        <v>23.1</v>
      </c>
      <c r="C560" s="16">
        <v>51</v>
      </c>
      <c r="D560" s="3">
        <v>101.14</v>
      </c>
      <c r="E560" s="4">
        <v>223</v>
      </c>
      <c r="F560" s="4">
        <v>50</v>
      </c>
      <c r="G560" s="26" t="s">
        <v>572</v>
      </c>
    </row>
    <row r="561" spans="1:7" x14ac:dyDescent="0.25">
      <c r="A561" s="2">
        <v>43937</v>
      </c>
      <c r="B561" s="16">
        <v>23.5</v>
      </c>
      <c r="C561" s="16">
        <v>56</v>
      </c>
      <c r="D561" s="3">
        <v>100.8</v>
      </c>
      <c r="E561" s="4">
        <v>223</v>
      </c>
      <c r="F561" s="4">
        <v>50</v>
      </c>
      <c r="G561" s="26" t="s">
        <v>573</v>
      </c>
    </row>
    <row r="562" spans="1:7" x14ac:dyDescent="0.25">
      <c r="A562" s="2">
        <v>43938</v>
      </c>
      <c r="B562" s="16">
        <v>23.1</v>
      </c>
      <c r="C562" s="16">
        <v>61</v>
      </c>
      <c r="D562" s="3">
        <v>1101.05</v>
      </c>
      <c r="E562" s="4">
        <v>221</v>
      </c>
      <c r="F562" s="4">
        <v>50</v>
      </c>
      <c r="G562" s="26" t="s">
        <v>574</v>
      </c>
    </row>
    <row r="563" spans="1:7" x14ac:dyDescent="0.25">
      <c r="A563" s="2">
        <v>43939</v>
      </c>
      <c r="G563" s="26" t="s">
        <v>575</v>
      </c>
    </row>
    <row r="564" spans="1:7" x14ac:dyDescent="0.25">
      <c r="A564" s="2">
        <v>43940</v>
      </c>
      <c r="G564" s="26" t="s">
        <v>576</v>
      </c>
    </row>
    <row r="565" spans="1:7" x14ac:dyDescent="0.25">
      <c r="A565" s="2">
        <v>43941</v>
      </c>
      <c r="B565" s="16">
        <v>23.1</v>
      </c>
      <c r="C565" s="16">
        <v>56</v>
      </c>
      <c r="D565" s="3">
        <v>101.87</v>
      </c>
      <c r="E565" s="4">
        <v>221</v>
      </c>
      <c r="F565" s="4">
        <v>50</v>
      </c>
      <c r="G565" s="26" t="s">
        <v>577</v>
      </c>
    </row>
    <row r="566" spans="1:7" x14ac:dyDescent="0.25">
      <c r="A566" s="2">
        <v>43942</v>
      </c>
      <c r="B566" s="16">
        <v>23.3</v>
      </c>
      <c r="C566" s="16">
        <v>62</v>
      </c>
      <c r="D566" s="3">
        <v>101.69</v>
      </c>
      <c r="E566" s="4">
        <v>223</v>
      </c>
      <c r="F566" s="4">
        <v>50</v>
      </c>
      <c r="G566" s="26" t="s">
        <v>578</v>
      </c>
    </row>
    <row r="567" spans="1:7" x14ac:dyDescent="0.25">
      <c r="A567" s="2">
        <v>43943</v>
      </c>
      <c r="B567" s="16">
        <v>22.8</v>
      </c>
      <c r="C567" s="16">
        <v>67</v>
      </c>
      <c r="D567" s="3">
        <v>101.07</v>
      </c>
      <c r="E567" s="4">
        <v>222</v>
      </c>
      <c r="F567" s="4">
        <v>50</v>
      </c>
      <c r="G567" s="26" t="s">
        <v>579</v>
      </c>
    </row>
    <row r="568" spans="1:7" x14ac:dyDescent="0.25">
      <c r="A568" s="2">
        <v>43944</v>
      </c>
      <c r="B568" s="16">
        <v>23.4</v>
      </c>
      <c r="C568" s="16">
        <v>65</v>
      </c>
      <c r="D568" s="3">
        <v>98.62</v>
      </c>
      <c r="E568" s="4">
        <v>223</v>
      </c>
      <c r="F568" s="4">
        <v>50</v>
      </c>
      <c r="G568" s="26" t="s">
        <v>580</v>
      </c>
    </row>
    <row r="569" spans="1:7" x14ac:dyDescent="0.25">
      <c r="A569" s="2">
        <v>43945</v>
      </c>
      <c r="B569" s="16">
        <v>23.1</v>
      </c>
      <c r="C569" s="16">
        <v>68</v>
      </c>
      <c r="D569" s="3">
        <v>99.38</v>
      </c>
      <c r="E569" s="4">
        <v>222</v>
      </c>
      <c r="F569" s="4">
        <v>50</v>
      </c>
      <c r="G569" s="26" t="s">
        <v>581</v>
      </c>
    </row>
    <row r="570" spans="1:7" x14ac:dyDescent="0.25">
      <c r="A570" s="2">
        <v>43946</v>
      </c>
      <c r="G570" s="26" t="s">
        <v>582</v>
      </c>
    </row>
    <row r="571" spans="1:7" x14ac:dyDescent="0.25">
      <c r="A571" s="2">
        <v>43947</v>
      </c>
      <c r="G571" s="26" t="s">
        <v>583</v>
      </c>
    </row>
    <row r="572" spans="1:7" x14ac:dyDescent="0.25">
      <c r="A572" s="2">
        <v>43948</v>
      </c>
      <c r="B572" s="16">
        <v>22.7</v>
      </c>
      <c r="C572" s="16">
        <v>63</v>
      </c>
      <c r="D572" s="3">
        <v>100.26</v>
      </c>
      <c r="E572" s="4">
        <v>223</v>
      </c>
      <c r="F572" s="4">
        <v>50</v>
      </c>
      <c r="G572" s="26" t="s">
        <v>584</v>
      </c>
    </row>
    <row r="573" spans="1:7" x14ac:dyDescent="0.25">
      <c r="A573" s="2">
        <v>43949</v>
      </c>
      <c r="B573" s="16">
        <v>23.2</v>
      </c>
      <c r="C573" s="16">
        <v>67</v>
      </c>
      <c r="D573" s="3">
        <v>100.34</v>
      </c>
      <c r="E573" s="4">
        <v>220</v>
      </c>
      <c r="F573" s="4">
        <v>50</v>
      </c>
      <c r="G573" s="26" t="s">
        <v>585</v>
      </c>
    </row>
    <row r="574" spans="1:7" x14ac:dyDescent="0.25">
      <c r="A574" s="2">
        <v>43950</v>
      </c>
      <c r="B574" s="16">
        <v>23.4</v>
      </c>
      <c r="C574" s="16">
        <v>65</v>
      </c>
      <c r="D574" s="3">
        <v>99.61</v>
      </c>
      <c r="E574" s="4">
        <v>221</v>
      </c>
      <c r="F574" s="4">
        <v>50</v>
      </c>
      <c r="G574" s="26" t="s">
        <v>586</v>
      </c>
    </row>
    <row r="575" spans="1:7" x14ac:dyDescent="0.25">
      <c r="A575" s="2">
        <v>43951</v>
      </c>
      <c r="B575" s="16">
        <v>23.1</v>
      </c>
      <c r="C575" s="16">
        <v>68</v>
      </c>
      <c r="D575" s="3">
        <v>9.4600000000000009</v>
      </c>
      <c r="E575" s="4">
        <v>223</v>
      </c>
      <c r="F575" s="4">
        <v>50</v>
      </c>
      <c r="G575" s="26" t="s">
        <v>587</v>
      </c>
    </row>
    <row r="576" spans="1:7" x14ac:dyDescent="0.25">
      <c r="A576" s="2">
        <v>43952</v>
      </c>
      <c r="G576" s="26" t="s">
        <v>588</v>
      </c>
    </row>
    <row r="577" spans="1:7" x14ac:dyDescent="0.25">
      <c r="A577" s="2">
        <v>43953</v>
      </c>
      <c r="G577" s="26" t="s">
        <v>589</v>
      </c>
    </row>
    <row r="578" spans="1:7" x14ac:dyDescent="0.25">
      <c r="A578" s="2">
        <v>43954</v>
      </c>
      <c r="G578" s="26" t="s">
        <v>590</v>
      </c>
    </row>
    <row r="579" spans="1:7" x14ac:dyDescent="0.25">
      <c r="A579" s="2">
        <v>43955</v>
      </c>
      <c r="G579" s="26" t="s">
        <v>591</v>
      </c>
    </row>
    <row r="580" spans="1:7" x14ac:dyDescent="0.25">
      <c r="A580" s="2">
        <v>43956</v>
      </c>
      <c r="G580" s="26" t="s">
        <v>592</v>
      </c>
    </row>
    <row r="581" spans="1:7" x14ac:dyDescent="0.25">
      <c r="A581" s="2">
        <v>43957</v>
      </c>
      <c r="B581" s="16">
        <v>23.6</v>
      </c>
      <c r="C581" s="16">
        <v>69</v>
      </c>
      <c r="D581" s="3">
        <v>100.97</v>
      </c>
      <c r="E581" s="4">
        <v>223</v>
      </c>
      <c r="F581" s="4">
        <v>50</v>
      </c>
      <c r="G581" s="26" t="s">
        <v>593</v>
      </c>
    </row>
    <row r="582" spans="1:7" x14ac:dyDescent="0.25">
      <c r="A582" s="2">
        <v>43958</v>
      </c>
      <c r="B582" s="16">
        <v>23.8</v>
      </c>
      <c r="C582" s="16">
        <v>67</v>
      </c>
      <c r="D582" s="3">
        <v>101.71</v>
      </c>
      <c r="E582" s="4">
        <v>221</v>
      </c>
      <c r="F582" s="4">
        <v>50</v>
      </c>
      <c r="G582" s="26" t="s">
        <v>594</v>
      </c>
    </row>
    <row r="583" spans="1:7" x14ac:dyDescent="0.25">
      <c r="A583" s="2">
        <v>43959</v>
      </c>
      <c r="B583" s="16">
        <v>23.5</v>
      </c>
      <c r="C583" s="16">
        <v>64</v>
      </c>
      <c r="D583" s="3">
        <v>100.9</v>
      </c>
      <c r="E583" s="4">
        <v>220</v>
      </c>
      <c r="F583" s="4">
        <v>50</v>
      </c>
      <c r="G583" s="26" t="s">
        <v>595</v>
      </c>
    </row>
    <row r="584" spans="1:7" x14ac:dyDescent="0.25">
      <c r="A584" s="2">
        <v>43960</v>
      </c>
      <c r="G584" s="26" t="s">
        <v>596</v>
      </c>
    </row>
    <row r="585" spans="1:7" x14ac:dyDescent="0.25">
      <c r="A585" s="2">
        <v>43961</v>
      </c>
      <c r="G585" s="26" t="s">
        <v>597</v>
      </c>
    </row>
    <row r="586" spans="1:7" x14ac:dyDescent="0.25">
      <c r="A586" s="2">
        <v>43962</v>
      </c>
      <c r="G586" s="26" t="s">
        <v>598</v>
      </c>
    </row>
    <row r="587" spans="1:7" x14ac:dyDescent="0.25">
      <c r="A587" s="2">
        <v>43963</v>
      </c>
      <c r="B587" s="16">
        <v>23.6</v>
      </c>
      <c r="C587" s="16">
        <v>58</v>
      </c>
      <c r="D587" s="3">
        <v>100.72</v>
      </c>
      <c r="E587" s="4">
        <v>223</v>
      </c>
      <c r="F587" s="4">
        <v>50</v>
      </c>
      <c r="G587" s="26" t="s">
        <v>599</v>
      </c>
    </row>
    <row r="588" spans="1:7" x14ac:dyDescent="0.25">
      <c r="A588" s="2">
        <v>43964</v>
      </c>
      <c r="B588" s="16">
        <v>23.2</v>
      </c>
      <c r="C588" s="16">
        <v>67</v>
      </c>
      <c r="D588" s="3">
        <v>100.58</v>
      </c>
      <c r="E588" s="4">
        <v>223</v>
      </c>
      <c r="F588" s="4">
        <v>50</v>
      </c>
      <c r="G588" s="26" t="s">
        <v>600</v>
      </c>
    </row>
    <row r="589" spans="1:7" x14ac:dyDescent="0.25">
      <c r="A589" s="2">
        <v>43965</v>
      </c>
      <c r="B589" s="16">
        <v>23.1</v>
      </c>
      <c r="C589" s="16">
        <v>54</v>
      </c>
      <c r="D589" s="3">
        <v>100.87</v>
      </c>
      <c r="E589" s="4">
        <v>221</v>
      </c>
      <c r="F589" s="4">
        <v>50</v>
      </c>
      <c r="G589" s="26" t="s">
        <v>601</v>
      </c>
    </row>
    <row r="590" spans="1:7" x14ac:dyDescent="0.25">
      <c r="A590" s="2">
        <v>43966</v>
      </c>
      <c r="B590" s="16">
        <v>22.8</v>
      </c>
      <c r="C590" s="16">
        <v>56</v>
      </c>
      <c r="D590" s="3">
        <v>99.74</v>
      </c>
      <c r="E590" s="4">
        <v>223</v>
      </c>
      <c r="F590" s="4">
        <v>50</v>
      </c>
      <c r="G590" s="26" t="s">
        <v>602</v>
      </c>
    </row>
    <row r="591" spans="1:7" x14ac:dyDescent="0.25">
      <c r="A591" s="2">
        <v>43967</v>
      </c>
      <c r="G591" s="26" t="s">
        <v>603</v>
      </c>
    </row>
    <row r="592" spans="1:7" x14ac:dyDescent="0.25">
      <c r="A592" s="2">
        <v>43968</v>
      </c>
      <c r="G592" s="26" t="s">
        <v>604</v>
      </c>
    </row>
    <row r="593" spans="1:7" x14ac:dyDescent="0.25">
      <c r="A593" s="2">
        <v>43969</v>
      </c>
      <c r="B593" s="16">
        <v>23.2</v>
      </c>
      <c r="C593" s="16">
        <v>58</v>
      </c>
      <c r="D593" s="3">
        <v>100.5</v>
      </c>
      <c r="E593" s="4">
        <v>221</v>
      </c>
      <c r="F593" s="4">
        <v>50</v>
      </c>
      <c r="G593" s="26" t="s">
        <v>605</v>
      </c>
    </row>
    <row r="594" spans="1:7" x14ac:dyDescent="0.25">
      <c r="A594" s="2">
        <v>43970</v>
      </c>
      <c r="B594" s="16">
        <v>23.5</v>
      </c>
      <c r="C594" s="16">
        <v>63</v>
      </c>
      <c r="D594" s="3">
        <v>100.53</v>
      </c>
      <c r="E594" s="4">
        <v>223</v>
      </c>
      <c r="F594" s="4">
        <v>50</v>
      </c>
      <c r="G594" s="26" t="s">
        <v>606</v>
      </c>
    </row>
    <row r="595" spans="1:7" x14ac:dyDescent="0.25">
      <c r="A595" s="2">
        <v>43971</v>
      </c>
      <c r="B595" s="16">
        <v>23.7</v>
      </c>
      <c r="C595" s="16">
        <v>67</v>
      </c>
      <c r="D595" s="3">
        <v>100.36</v>
      </c>
      <c r="E595" s="4">
        <v>221</v>
      </c>
      <c r="F595" s="4">
        <v>50</v>
      </c>
      <c r="G595" s="26" t="s">
        <v>607</v>
      </c>
    </row>
    <row r="596" spans="1:7" x14ac:dyDescent="0.25">
      <c r="A596" s="2">
        <v>43972</v>
      </c>
      <c r="B596" s="16">
        <v>23.4</v>
      </c>
      <c r="C596" s="16">
        <v>62</v>
      </c>
      <c r="D596" s="3">
        <v>101.31</v>
      </c>
      <c r="E596" s="4">
        <v>223</v>
      </c>
      <c r="F596" s="4">
        <v>50</v>
      </c>
      <c r="G596" s="26" t="s">
        <v>608</v>
      </c>
    </row>
    <row r="597" spans="1:7" x14ac:dyDescent="0.25">
      <c r="A597" s="2">
        <v>43973</v>
      </c>
      <c r="B597" s="16">
        <v>22.9</v>
      </c>
      <c r="C597" s="16">
        <v>58</v>
      </c>
      <c r="D597" s="3">
        <v>101.23</v>
      </c>
      <c r="E597" s="4">
        <v>223</v>
      </c>
      <c r="F597" s="4">
        <v>50</v>
      </c>
      <c r="G597" s="26" t="s">
        <v>609</v>
      </c>
    </row>
    <row r="598" spans="1:7" x14ac:dyDescent="0.25">
      <c r="A598" s="2">
        <v>43974</v>
      </c>
      <c r="G598" s="26" t="s">
        <v>610</v>
      </c>
    </row>
    <row r="599" spans="1:7" x14ac:dyDescent="0.25">
      <c r="A599" s="2">
        <v>43975</v>
      </c>
      <c r="G599" s="26" t="s">
        <v>611</v>
      </c>
    </row>
    <row r="600" spans="1:7" x14ac:dyDescent="0.25">
      <c r="A600" s="2">
        <v>43976</v>
      </c>
      <c r="B600" s="16">
        <v>22.6</v>
      </c>
      <c r="C600" s="16">
        <v>54</v>
      </c>
      <c r="D600" s="3">
        <v>101.62</v>
      </c>
      <c r="E600" s="4">
        <v>221</v>
      </c>
      <c r="F600" s="4">
        <v>50</v>
      </c>
      <c r="G600" s="26" t="s">
        <v>612</v>
      </c>
    </row>
    <row r="601" spans="1:7" x14ac:dyDescent="0.25">
      <c r="A601" s="2">
        <v>43977</v>
      </c>
      <c r="B601" s="16">
        <v>22.7</v>
      </c>
      <c r="C601" s="16">
        <v>56</v>
      </c>
      <c r="D601" s="3">
        <v>101.38</v>
      </c>
      <c r="E601" s="4">
        <v>222</v>
      </c>
      <c r="F601" s="4">
        <v>50</v>
      </c>
      <c r="G601" s="26" t="s">
        <v>613</v>
      </c>
    </row>
    <row r="602" spans="1:7" x14ac:dyDescent="0.25">
      <c r="A602" s="2">
        <v>43978</v>
      </c>
      <c r="B602" s="16">
        <v>22.6</v>
      </c>
      <c r="C602" s="16">
        <v>55</v>
      </c>
      <c r="D602" s="3">
        <v>102.55</v>
      </c>
      <c r="E602" s="4">
        <v>221</v>
      </c>
      <c r="F602" s="4">
        <v>50</v>
      </c>
      <c r="G602" s="26" t="s">
        <v>614</v>
      </c>
    </row>
    <row r="603" spans="1:7" x14ac:dyDescent="0.25">
      <c r="A603" s="2">
        <v>43979</v>
      </c>
      <c r="B603" s="16">
        <v>23.3</v>
      </c>
      <c r="C603" s="16">
        <v>57</v>
      </c>
      <c r="D603" s="3">
        <v>101.79</v>
      </c>
      <c r="E603" s="4">
        <v>220</v>
      </c>
      <c r="F603" s="4">
        <v>50</v>
      </c>
      <c r="G603" s="26" t="s">
        <v>615</v>
      </c>
    </row>
    <row r="604" spans="1:7" x14ac:dyDescent="0.25">
      <c r="A604" s="2">
        <v>43980</v>
      </c>
      <c r="B604" s="16">
        <v>22.2</v>
      </c>
      <c r="C604" s="16">
        <v>59</v>
      </c>
      <c r="D604" s="3">
        <v>99.52</v>
      </c>
      <c r="E604" s="4">
        <v>222</v>
      </c>
      <c r="F604" s="4">
        <v>50</v>
      </c>
      <c r="G604" s="26" t="s">
        <v>616</v>
      </c>
    </row>
    <row r="605" spans="1:7" x14ac:dyDescent="0.25">
      <c r="A605" s="2">
        <v>43981</v>
      </c>
      <c r="G605" s="26" t="s">
        <v>617</v>
      </c>
    </row>
    <row r="606" spans="1:7" x14ac:dyDescent="0.25">
      <c r="A606" s="2">
        <v>43982</v>
      </c>
      <c r="G606" s="26" t="s">
        <v>618</v>
      </c>
    </row>
    <row r="607" spans="1:7" x14ac:dyDescent="0.25">
      <c r="A607" s="2">
        <v>43983</v>
      </c>
      <c r="B607" s="16">
        <v>22</v>
      </c>
      <c r="C607" s="16">
        <v>57</v>
      </c>
      <c r="D607" s="3">
        <v>100.72</v>
      </c>
      <c r="E607" s="4">
        <v>220</v>
      </c>
      <c r="F607" s="4">
        <v>50</v>
      </c>
      <c r="G607" s="26" t="s">
        <v>619</v>
      </c>
    </row>
    <row r="608" spans="1:7" x14ac:dyDescent="0.25">
      <c r="A608" s="2">
        <v>43984</v>
      </c>
      <c r="B608" s="16">
        <v>22.3</v>
      </c>
      <c r="C608" s="16">
        <v>56</v>
      </c>
      <c r="D608" s="3">
        <v>100.42</v>
      </c>
      <c r="E608" s="4">
        <v>222</v>
      </c>
      <c r="F608" s="4">
        <v>50</v>
      </c>
      <c r="G608" s="26" t="s">
        <v>620</v>
      </c>
    </row>
    <row r="609" spans="1:7" x14ac:dyDescent="0.25">
      <c r="A609" s="2">
        <v>43985</v>
      </c>
      <c r="B609" s="16">
        <v>21.5</v>
      </c>
      <c r="C609" s="16">
        <v>57</v>
      </c>
      <c r="D609" s="3">
        <v>100.81</v>
      </c>
      <c r="E609" s="4">
        <v>220</v>
      </c>
      <c r="F609" s="4">
        <v>50</v>
      </c>
      <c r="G609" s="26" t="s">
        <v>621</v>
      </c>
    </row>
    <row r="610" spans="1:7" x14ac:dyDescent="0.25">
      <c r="A610" s="2">
        <v>43986</v>
      </c>
      <c r="B610" s="16">
        <v>21.4</v>
      </c>
      <c r="C610" s="16">
        <v>59</v>
      </c>
      <c r="D610" s="3">
        <v>101.19</v>
      </c>
      <c r="E610" s="4">
        <v>221</v>
      </c>
      <c r="F610" s="4">
        <v>50</v>
      </c>
      <c r="G610" s="26" t="s">
        <v>622</v>
      </c>
    </row>
    <row r="611" spans="1:7" x14ac:dyDescent="0.25">
      <c r="A611" s="2">
        <v>43987</v>
      </c>
      <c r="B611" s="16">
        <v>21.7</v>
      </c>
      <c r="C611" s="16">
        <v>56</v>
      </c>
      <c r="D611" s="3">
        <v>101.4</v>
      </c>
      <c r="E611" s="4">
        <v>220</v>
      </c>
      <c r="F611" s="4">
        <v>50</v>
      </c>
      <c r="G611" s="26" t="s">
        <v>623</v>
      </c>
    </row>
    <row r="612" spans="1:7" x14ac:dyDescent="0.25">
      <c r="A612" s="2">
        <v>43988</v>
      </c>
      <c r="G612" s="26" t="s">
        <v>624</v>
      </c>
    </row>
    <row r="613" spans="1:7" x14ac:dyDescent="0.25">
      <c r="A613" s="2">
        <v>43989</v>
      </c>
      <c r="G613" s="26" t="s">
        <v>625</v>
      </c>
    </row>
    <row r="614" spans="1:7" x14ac:dyDescent="0.25">
      <c r="A614" s="2">
        <v>43990</v>
      </c>
      <c r="B614" s="16">
        <v>22.3</v>
      </c>
      <c r="C614" s="16">
        <v>55</v>
      </c>
      <c r="D614" s="3">
        <v>101.2</v>
      </c>
      <c r="E614" s="4">
        <v>220</v>
      </c>
      <c r="F614" s="4">
        <v>50</v>
      </c>
      <c r="G614" s="26" t="s">
        <v>626</v>
      </c>
    </row>
    <row r="615" spans="1:7" x14ac:dyDescent="0.25">
      <c r="A615" s="2">
        <v>43991</v>
      </c>
      <c r="B615" s="16">
        <v>23.5</v>
      </c>
      <c r="C615" s="16">
        <v>59</v>
      </c>
      <c r="D615" s="3">
        <v>101.64</v>
      </c>
      <c r="E615" s="4">
        <v>221</v>
      </c>
      <c r="F615" s="4">
        <v>50</v>
      </c>
      <c r="G615" s="26" t="s">
        <v>627</v>
      </c>
    </row>
    <row r="616" spans="1:7" x14ac:dyDescent="0.25">
      <c r="A616" s="2">
        <v>43992</v>
      </c>
      <c r="B616" s="16">
        <v>23.8</v>
      </c>
      <c r="C616" s="16">
        <v>57</v>
      </c>
      <c r="D616" s="3">
        <v>101.18</v>
      </c>
      <c r="E616" s="4">
        <v>220</v>
      </c>
      <c r="F616" s="4">
        <v>50</v>
      </c>
      <c r="G616" s="26" t="s">
        <v>628</v>
      </c>
    </row>
    <row r="617" spans="1:7" x14ac:dyDescent="0.25">
      <c r="A617" s="2">
        <v>43993</v>
      </c>
      <c r="B617" s="16">
        <v>24.1</v>
      </c>
      <c r="C617" s="16">
        <v>55</v>
      </c>
      <c r="D617" s="3">
        <v>101.11</v>
      </c>
      <c r="E617" s="4">
        <v>222</v>
      </c>
      <c r="F617" s="4">
        <v>50</v>
      </c>
      <c r="G617" s="26" t="s">
        <v>629</v>
      </c>
    </row>
    <row r="618" spans="1:7" x14ac:dyDescent="0.25">
      <c r="A618" s="2">
        <v>43994</v>
      </c>
      <c r="G618" s="26" t="s">
        <v>630</v>
      </c>
    </row>
    <row r="619" spans="1:7" x14ac:dyDescent="0.25">
      <c r="A619" s="2">
        <v>43995</v>
      </c>
      <c r="G619" s="26" t="s">
        <v>631</v>
      </c>
    </row>
    <row r="620" spans="1:7" x14ac:dyDescent="0.25">
      <c r="A620" s="2">
        <v>43996</v>
      </c>
      <c r="G620" s="26" t="s">
        <v>632</v>
      </c>
    </row>
    <row r="621" spans="1:7" x14ac:dyDescent="0.25">
      <c r="A621" s="2">
        <v>43997</v>
      </c>
      <c r="B621" s="16">
        <v>23.2</v>
      </c>
      <c r="C621" s="16">
        <v>54</v>
      </c>
      <c r="D621" s="3">
        <v>100.91</v>
      </c>
      <c r="E621" s="4">
        <v>223</v>
      </c>
      <c r="F621" s="4">
        <v>50</v>
      </c>
      <c r="G621" s="26" t="s">
        <v>633</v>
      </c>
    </row>
    <row r="622" spans="1:7" x14ac:dyDescent="0.25">
      <c r="A622" s="2">
        <v>43998</v>
      </c>
      <c r="B622" s="16">
        <v>23.4</v>
      </c>
      <c r="C622" s="16">
        <v>55</v>
      </c>
      <c r="D622" s="3">
        <v>99.97</v>
      </c>
      <c r="E622" s="4">
        <v>221</v>
      </c>
      <c r="F622" s="4">
        <v>50</v>
      </c>
      <c r="G622" s="26" t="s">
        <v>634</v>
      </c>
    </row>
    <row r="623" spans="1:7" x14ac:dyDescent="0.25">
      <c r="A623" s="2">
        <v>43999</v>
      </c>
      <c r="B623" s="16">
        <v>23.1</v>
      </c>
      <c r="C623" s="16">
        <v>63</v>
      </c>
      <c r="D623" s="3">
        <v>99.14</v>
      </c>
      <c r="E623" s="4">
        <v>223</v>
      </c>
      <c r="F623" s="4">
        <v>50</v>
      </c>
      <c r="G623" s="26" t="s">
        <v>635</v>
      </c>
    </row>
    <row r="624" spans="1:7" x14ac:dyDescent="0.25">
      <c r="A624" s="2">
        <v>44000</v>
      </c>
      <c r="B624" s="16">
        <v>22.6</v>
      </c>
      <c r="C624" s="16">
        <v>59</v>
      </c>
      <c r="D624" s="3">
        <v>99.78</v>
      </c>
      <c r="E624" s="4">
        <v>221</v>
      </c>
      <c r="F624" s="4">
        <v>50</v>
      </c>
      <c r="G624" s="26" t="s">
        <v>636</v>
      </c>
    </row>
    <row r="625" spans="1:7" x14ac:dyDescent="0.25">
      <c r="A625" s="2">
        <v>44001</v>
      </c>
      <c r="B625" s="16">
        <v>23.3</v>
      </c>
      <c r="C625" s="16">
        <v>57</v>
      </c>
      <c r="D625" s="3">
        <v>100.43</v>
      </c>
      <c r="E625" s="4">
        <v>223</v>
      </c>
      <c r="F625" s="4">
        <v>50</v>
      </c>
      <c r="G625" s="26" t="s">
        <v>637</v>
      </c>
    </row>
    <row r="626" spans="1:7" x14ac:dyDescent="0.25">
      <c r="A626" s="2">
        <v>44002</v>
      </c>
      <c r="G626" s="26" t="s">
        <v>638</v>
      </c>
    </row>
    <row r="627" spans="1:7" x14ac:dyDescent="0.25">
      <c r="A627" s="2">
        <v>44003</v>
      </c>
      <c r="G627" s="26" t="s">
        <v>639</v>
      </c>
    </row>
    <row r="628" spans="1:7" x14ac:dyDescent="0.25">
      <c r="A628" s="2">
        <v>44004</v>
      </c>
      <c r="B628" s="16">
        <v>22.7</v>
      </c>
      <c r="C628" s="16">
        <v>54</v>
      </c>
      <c r="D628" s="3">
        <v>98.96</v>
      </c>
      <c r="E628" s="4">
        <v>222</v>
      </c>
      <c r="F628" s="4">
        <v>50</v>
      </c>
      <c r="G628" s="26" t="s">
        <v>640</v>
      </c>
    </row>
    <row r="629" spans="1:7" x14ac:dyDescent="0.25">
      <c r="A629" s="2">
        <v>44005</v>
      </c>
      <c r="B629" s="16">
        <v>22.6</v>
      </c>
      <c r="C629" s="16">
        <v>56</v>
      </c>
      <c r="D629" s="3">
        <v>100.01</v>
      </c>
      <c r="E629" s="4">
        <v>221</v>
      </c>
      <c r="F629" s="4">
        <v>50</v>
      </c>
      <c r="G629" s="26" t="s">
        <v>641</v>
      </c>
    </row>
    <row r="630" spans="1:7" x14ac:dyDescent="0.25">
      <c r="A630" s="2">
        <v>44006</v>
      </c>
      <c r="G630" s="26" t="s">
        <v>642</v>
      </c>
    </row>
    <row r="631" spans="1:7" x14ac:dyDescent="0.25">
      <c r="A631" s="2">
        <v>44007</v>
      </c>
      <c r="B631" s="16">
        <v>23.1</v>
      </c>
      <c r="C631" s="16">
        <v>62</v>
      </c>
      <c r="D631" s="3">
        <v>99.32</v>
      </c>
      <c r="E631" s="4">
        <v>223</v>
      </c>
      <c r="F631" s="4">
        <v>50</v>
      </c>
      <c r="G631" s="26" t="s">
        <v>643</v>
      </c>
    </row>
    <row r="632" spans="1:7" x14ac:dyDescent="0.25">
      <c r="A632" s="2">
        <v>44008</v>
      </c>
      <c r="B632" s="16">
        <v>21.2</v>
      </c>
      <c r="C632" s="16">
        <v>56</v>
      </c>
      <c r="D632" s="3">
        <v>98.72</v>
      </c>
      <c r="E632" s="4">
        <v>220</v>
      </c>
      <c r="F632" s="4">
        <v>50</v>
      </c>
      <c r="G632" s="26" t="s">
        <v>644</v>
      </c>
    </row>
    <row r="633" spans="1:7" x14ac:dyDescent="0.25">
      <c r="A633" s="2">
        <v>44009</v>
      </c>
      <c r="G633" s="26" t="s">
        <v>645</v>
      </c>
    </row>
    <row r="634" spans="1:7" x14ac:dyDescent="0.25">
      <c r="A634" s="2">
        <v>44010</v>
      </c>
      <c r="G634" s="26" t="s">
        <v>646</v>
      </c>
    </row>
    <row r="635" spans="1:7" x14ac:dyDescent="0.25">
      <c r="A635" s="2">
        <v>44011</v>
      </c>
      <c r="B635" s="16">
        <v>20.5</v>
      </c>
      <c r="C635" s="16">
        <v>52</v>
      </c>
      <c r="D635" s="3">
        <v>98.49</v>
      </c>
      <c r="E635" s="4">
        <v>223</v>
      </c>
      <c r="F635" s="4">
        <v>50</v>
      </c>
      <c r="G635" s="26" t="s">
        <v>647</v>
      </c>
    </row>
    <row r="636" spans="1:7" x14ac:dyDescent="0.25">
      <c r="A636" s="2">
        <v>44012</v>
      </c>
      <c r="B636" s="16">
        <v>21.6</v>
      </c>
      <c r="C636" s="16">
        <v>58</v>
      </c>
      <c r="D636" s="3">
        <v>98.71</v>
      </c>
      <c r="E636" s="4">
        <v>221</v>
      </c>
      <c r="F636" s="4">
        <v>50</v>
      </c>
      <c r="G636" s="26" t="s">
        <v>648</v>
      </c>
    </row>
    <row r="637" spans="1:7" x14ac:dyDescent="0.25">
      <c r="A637" s="2">
        <v>44013</v>
      </c>
      <c r="G637" s="26" t="s">
        <v>649</v>
      </c>
    </row>
    <row r="638" spans="1:7" x14ac:dyDescent="0.25">
      <c r="A638" s="2">
        <v>44014</v>
      </c>
      <c r="B638" s="16">
        <v>22.5</v>
      </c>
      <c r="C638" s="16">
        <v>54</v>
      </c>
      <c r="D638" s="3">
        <v>100.53</v>
      </c>
      <c r="E638" s="4">
        <v>221</v>
      </c>
      <c r="F638" s="4">
        <v>50</v>
      </c>
      <c r="G638" s="26" t="s">
        <v>650</v>
      </c>
    </row>
    <row r="639" spans="1:7" x14ac:dyDescent="0.25">
      <c r="A639" s="2">
        <v>44015</v>
      </c>
      <c r="B639" s="16">
        <v>23.6</v>
      </c>
      <c r="C639" s="16">
        <v>57</v>
      </c>
      <c r="D639" s="3">
        <v>100.14</v>
      </c>
      <c r="E639" s="4">
        <v>223</v>
      </c>
      <c r="F639" s="4">
        <v>50</v>
      </c>
      <c r="G639" s="26" t="s">
        <v>651</v>
      </c>
    </row>
    <row r="640" spans="1:7" x14ac:dyDescent="0.25">
      <c r="A640" s="2">
        <v>44016</v>
      </c>
      <c r="G640" s="26" t="s">
        <v>652</v>
      </c>
    </row>
    <row r="641" spans="1:7" x14ac:dyDescent="0.25">
      <c r="A641" s="2">
        <v>44017</v>
      </c>
      <c r="G641" s="26" t="s">
        <v>653</v>
      </c>
    </row>
    <row r="642" spans="1:7" x14ac:dyDescent="0.25">
      <c r="A642" s="2">
        <v>44018</v>
      </c>
      <c r="B642" s="16">
        <v>23.4</v>
      </c>
      <c r="C642" s="16">
        <v>52</v>
      </c>
      <c r="D642" s="3">
        <v>99.87</v>
      </c>
      <c r="E642" s="4">
        <v>221</v>
      </c>
      <c r="F642" s="4">
        <v>50</v>
      </c>
      <c r="G642" s="26" t="s">
        <v>654</v>
      </c>
    </row>
    <row r="643" spans="1:7" x14ac:dyDescent="0.25">
      <c r="A643" s="2">
        <v>44019</v>
      </c>
      <c r="B643" s="16">
        <v>23.8</v>
      </c>
      <c r="C643" s="16">
        <v>54</v>
      </c>
      <c r="D643" s="3">
        <v>99.9</v>
      </c>
      <c r="E643" s="4">
        <v>220</v>
      </c>
      <c r="F643" s="4">
        <v>50</v>
      </c>
      <c r="G643" s="26" t="s">
        <v>655</v>
      </c>
    </row>
    <row r="644" spans="1:7" x14ac:dyDescent="0.25">
      <c r="A644" s="2">
        <v>44020</v>
      </c>
      <c r="B644" s="16">
        <v>23.7</v>
      </c>
      <c r="C644" s="16">
        <v>52</v>
      </c>
      <c r="D644" s="3">
        <v>100.32</v>
      </c>
      <c r="E644" s="4">
        <v>223</v>
      </c>
      <c r="F644" s="4">
        <v>50</v>
      </c>
      <c r="G644" s="26" t="s">
        <v>656</v>
      </c>
    </row>
    <row r="645" spans="1:7" x14ac:dyDescent="0.25">
      <c r="A645" s="2">
        <v>44021</v>
      </c>
      <c r="B645" s="16">
        <v>23.5</v>
      </c>
      <c r="C645" s="16">
        <v>57</v>
      </c>
      <c r="D645" s="3">
        <v>100.31</v>
      </c>
      <c r="E645" s="4">
        <v>223</v>
      </c>
      <c r="F645" s="4">
        <v>50</v>
      </c>
      <c r="G645" s="26" t="s">
        <v>657</v>
      </c>
    </row>
    <row r="646" spans="1:7" x14ac:dyDescent="0.25">
      <c r="A646" s="2">
        <v>44022</v>
      </c>
      <c r="B646" s="16">
        <v>23.6</v>
      </c>
      <c r="C646" s="16">
        <v>54</v>
      </c>
      <c r="D646" s="3">
        <v>99.93</v>
      </c>
      <c r="E646" s="4">
        <v>220</v>
      </c>
      <c r="F646" s="4">
        <v>50</v>
      </c>
      <c r="G646" s="26" t="s">
        <v>658</v>
      </c>
    </row>
    <row r="647" spans="1:7" x14ac:dyDescent="0.25">
      <c r="A647" s="2">
        <v>44023</v>
      </c>
      <c r="G647" s="26" t="s">
        <v>659</v>
      </c>
    </row>
    <row r="648" spans="1:7" x14ac:dyDescent="0.25">
      <c r="A648" s="2">
        <v>44024</v>
      </c>
      <c r="G648" s="26" t="s">
        <v>660</v>
      </c>
    </row>
    <row r="649" spans="1:7" x14ac:dyDescent="0.25">
      <c r="A649" s="2">
        <v>44025</v>
      </c>
      <c r="B649" s="16">
        <v>23.8</v>
      </c>
      <c r="C649" s="16">
        <v>58</v>
      </c>
      <c r="D649" s="3">
        <v>99.54</v>
      </c>
      <c r="E649" s="4">
        <v>223</v>
      </c>
      <c r="F649" s="4">
        <v>50</v>
      </c>
      <c r="G649" s="26" t="s">
        <v>661</v>
      </c>
    </row>
    <row r="650" spans="1:7" x14ac:dyDescent="0.25">
      <c r="A650" s="2">
        <v>44026</v>
      </c>
      <c r="B650" s="16">
        <v>23.2</v>
      </c>
      <c r="C650" s="16">
        <v>53</v>
      </c>
      <c r="D650" s="3">
        <v>101.05</v>
      </c>
      <c r="E650" s="4">
        <v>223</v>
      </c>
      <c r="F650" s="4">
        <v>50</v>
      </c>
      <c r="G650" s="26" t="s">
        <v>662</v>
      </c>
    </row>
    <row r="651" spans="1:7" x14ac:dyDescent="0.25">
      <c r="A651" s="2">
        <v>44027</v>
      </c>
      <c r="B651" s="16">
        <v>23.6</v>
      </c>
      <c r="C651" s="16">
        <v>65</v>
      </c>
      <c r="D651" s="3">
        <v>101.03</v>
      </c>
      <c r="E651" s="4">
        <v>221</v>
      </c>
      <c r="F651" s="4">
        <v>50</v>
      </c>
      <c r="G651" s="26" t="s">
        <v>663</v>
      </c>
    </row>
    <row r="652" spans="1:7" x14ac:dyDescent="0.25">
      <c r="A652" s="2">
        <v>44028</v>
      </c>
      <c r="B652" s="16">
        <v>23.4</v>
      </c>
      <c r="C652" s="16">
        <v>67</v>
      </c>
      <c r="D652" s="3">
        <v>100.59</v>
      </c>
      <c r="E652" s="4">
        <v>222</v>
      </c>
      <c r="F652" s="4">
        <v>50</v>
      </c>
      <c r="G652" s="26" t="s">
        <v>664</v>
      </c>
    </row>
    <row r="653" spans="1:7" x14ac:dyDescent="0.25">
      <c r="A653" s="2">
        <v>44029</v>
      </c>
      <c r="B653" s="16">
        <v>23.6</v>
      </c>
      <c r="C653" s="16">
        <v>58</v>
      </c>
      <c r="D653" s="3">
        <v>101.19</v>
      </c>
      <c r="E653" s="4">
        <v>223</v>
      </c>
      <c r="F653" s="4">
        <v>50</v>
      </c>
      <c r="G653" s="26" t="s">
        <v>665</v>
      </c>
    </row>
    <row r="654" spans="1:7" x14ac:dyDescent="0.25">
      <c r="A654" s="2">
        <v>44030</v>
      </c>
      <c r="G654" s="26" t="s">
        <v>666</v>
      </c>
    </row>
    <row r="655" spans="1:7" x14ac:dyDescent="0.25">
      <c r="A655" s="2">
        <v>44031</v>
      </c>
      <c r="G655" s="26" t="s">
        <v>667</v>
      </c>
    </row>
    <row r="656" spans="1:7" x14ac:dyDescent="0.25">
      <c r="A656" s="2">
        <v>44032</v>
      </c>
      <c r="B656" s="16">
        <v>23.2</v>
      </c>
      <c r="C656" s="16">
        <v>54</v>
      </c>
      <c r="D656" s="3">
        <v>100.35</v>
      </c>
      <c r="E656" s="4">
        <v>220</v>
      </c>
      <c r="F656" s="4">
        <v>50</v>
      </c>
      <c r="G656" s="26" t="s">
        <v>668</v>
      </c>
    </row>
    <row r="657" spans="1:7" x14ac:dyDescent="0.25">
      <c r="A657" s="2">
        <v>44033</v>
      </c>
      <c r="B657" s="16">
        <v>23.1</v>
      </c>
      <c r="C657" s="16">
        <v>52</v>
      </c>
      <c r="D657" s="3">
        <v>100.82</v>
      </c>
      <c r="E657" s="4">
        <v>223</v>
      </c>
      <c r="F657" s="4">
        <v>50</v>
      </c>
      <c r="G657" s="26" t="s">
        <v>669</v>
      </c>
    </row>
    <row r="658" spans="1:7" x14ac:dyDescent="0.25">
      <c r="A658" s="2">
        <v>44034</v>
      </c>
      <c r="B658" s="16">
        <v>23.4</v>
      </c>
      <c r="C658" s="16">
        <v>56</v>
      </c>
      <c r="D658" s="3">
        <v>100.73</v>
      </c>
      <c r="E658" s="4">
        <v>223</v>
      </c>
      <c r="F658" s="4">
        <v>50</v>
      </c>
      <c r="G658" s="26" t="s">
        <v>670</v>
      </c>
    </row>
    <row r="659" spans="1:7" x14ac:dyDescent="0.25">
      <c r="A659" s="2">
        <v>44035</v>
      </c>
      <c r="B659" s="16">
        <v>23.1</v>
      </c>
      <c r="C659" s="16">
        <v>57</v>
      </c>
      <c r="D659" s="3">
        <v>100.55</v>
      </c>
      <c r="E659" s="4">
        <v>221</v>
      </c>
      <c r="F659" s="4">
        <v>50</v>
      </c>
      <c r="G659" s="26" t="s">
        <v>671</v>
      </c>
    </row>
    <row r="660" spans="1:7" x14ac:dyDescent="0.25">
      <c r="A660" s="2">
        <v>44036</v>
      </c>
      <c r="B660" s="16">
        <v>23.5</v>
      </c>
      <c r="C660" s="16">
        <v>53</v>
      </c>
      <c r="D660" s="3">
        <v>100.32</v>
      </c>
      <c r="E660" s="4">
        <v>223</v>
      </c>
      <c r="F660" s="4">
        <v>50</v>
      </c>
      <c r="G660" s="26" t="s">
        <v>672</v>
      </c>
    </row>
    <row r="661" spans="1:7" x14ac:dyDescent="0.25">
      <c r="A661" s="2">
        <v>44037</v>
      </c>
      <c r="G661" s="26" t="s">
        <v>673</v>
      </c>
    </row>
    <row r="662" spans="1:7" x14ac:dyDescent="0.25">
      <c r="A662" s="2">
        <v>44038</v>
      </c>
      <c r="G662" s="26" t="s">
        <v>674</v>
      </c>
    </row>
    <row r="663" spans="1:7" x14ac:dyDescent="0.25">
      <c r="A663" s="2">
        <v>44039</v>
      </c>
      <c r="B663" s="16">
        <v>23.2</v>
      </c>
      <c r="C663" s="16">
        <v>57</v>
      </c>
      <c r="D663" s="3">
        <v>100.57</v>
      </c>
      <c r="E663" s="4">
        <v>221</v>
      </c>
      <c r="F663" s="4">
        <v>50</v>
      </c>
      <c r="G663" s="26" t="s">
        <v>675</v>
      </c>
    </row>
    <row r="664" spans="1:7" x14ac:dyDescent="0.25">
      <c r="A664" s="2">
        <v>44040</v>
      </c>
      <c r="B664" s="16">
        <v>23.3</v>
      </c>
      <c r="C664" s="16">
        <v>51</v>
      </c>
      <c r="D664" s="3">
        <v>100.35</v>
      </c>
      <c r="E664" s="4">
        <v>220</v>
      </c>
      <c r="F664" s="4">
        <v>50</v>
      </c>
      <c r="G664" s="26" t="s">
        <v>676</v>
      </c>
    </row>
    <row r="665" spans="1:7" x14ac:dyDescent="0.25">
      <c r="A665" s="2">
        <v>44041</v>
      </c>
      <c r="B665" s="16">
        <v>22.8</v>
      </c>
      <c r="C665" s="16">
        <v>62</v>
      </c>
      <c r="D665" s="3">
        <v>100.15</v>
      </c>
      <c r="E665" s="4">
        <v>223</v>
      </c>
      <c r="F665" s="4">
        <v>50</v>
      </c>
      <c r="G665" s="26" t="s">
        <v>677</v>
      </c>
    </row>
    <row r="666" spans="1:7" x14ac:dyDescent="0.25">
      <c r="A666" s="2">
        <v>44042</v>
      </c>
      <c r="B666" s="16">
        <v>22.7</v>
      </c>
      <c r="C666" s="16">
        <v>58</v>
      </c>
      <c r="D666" s="3">
        <v>100.29</v>
      </c>
      <c r="E666" s="4">
        <v>223</v>
      </c>
      <c r="F666" s="4">
        <v>50</v>
      </c>
      <c r="G666" s="26" t="s">
        <v>678</v>
      </c>
    </row>
    <row r="667" spans="1:7" x14ac:dyDescent="0.25">
      <c r="A667" s="2">
        <v>44043</v>
      </c>
      <c r="B667" s="16">
        <v>23.8</v>
      </c>
      <c r="C667" s="16">
        <v>54</v>
      </c>
      <c r="D667" s="3">
        <v>100.04</v>
      </c>
      <c r="E667" s="4">
        <v>221</v>
      </c>
      <c r="F667" s="4">
        <v>50</v>
      </c>
      <c r="G667" s="26" t="s">
        <v>679</v>
      </c>
    </row>
    <row r="668" spans="1:7" x14ac:dyDescent="0.25">
      <c r="A668" s="2">
        <v>44044</v>
      </c>
      <c r="G668" s="26" t="s">
        <v>680</v>
      </c>
    </row>
    <row r="669" spans="1:7" x14ac:dyDescent="0.25">
      <c r="A669" s="2">
        <v>44045</v>
      </c>
      <c r="G669" s="26" t="s">
        <v>681</v>
      </c>
    </row>
    <row r="670" spans="1:7" x14ac:dyDescent="0.25">
      <c r="A670" s="2">
        <v>44046</v>
      </c>
      <c r="B670" s="16">
        <v>23.4</v>
      </c>
      <c r="C670" s="16">
        <v>61</v>
      </c>
      <c r="D670" s="3">
        <v>100.2</v>
      </c>
      <c r="E670" s="4">
        <v>222</v>
      </c>
      <c r="F670" s="4">
        <v>50</v>
      </c>
      <c r="G670" s="26" t="s">
        <v>682</v>
      </c>
    </row>
    <row r="671" spans="1:7" x14ac:dyDescent="0.25">
      <c r="A671" s="2">
        <v>44047</v>
      </c>
      <c r="B671" s="16">
        <v>23.2</v>
      </c>
      <c r="C671" s="16">
        <v>61</v>
      </c>
      <c r="D671" s="3">
        <v>100.9</v>
      </c>
      <c r="E671" s="4">
        <v>221</v>
      </c>
      <c r="F671" s="4">
        <v>50</v>
      </c>
      <c r="G671" s="26" t="s">
        <v>683</v>
      </c>
    </row>
    <row r="672" spans="1:7" x14ac:dyDescent="0.25">
      <c r="A672" s="2">
        <v>44048</v>
      </c>
      <c r="B672" s="16">
        <v>23.6</v>
      </c>
      <c r="C672" s="16">
        <v>63</v>
      </c>
      <c r="D672" s="3">
        <v>101.21</v>
      </c>
      <c r="E672" s="4">
        <v>220</v>
      </c>
      <c r="F672" s="4">
        <v>50</v>
      </c>
      <c r="G672" s="26" t="s">
        <v>684</v>
      </c>
    </row>
    <row r="673" spans="1:7" x14ac:dyDescent="0.25">
      <c r="A673" s="2">
        <v>44049</v>
      </c>
      <c r="B673" s="16">
        <v>23.5</v>
      </c>
      <c r="C673" s="16">
        <v>59</v>
      </c>
      <c r="D673" s="3">
        <v>101.37</v>
      </c>
      <c r="E673" s="4">
        <v>222</v>
      </c>
      <c r="F673" s="4">
        <v>50</v>
      </c>
      <c r="G673" s="26" t="s">
        <v>685</v>
      </c>
    </row>
    <row r="674" spans="1:7" x14ac:dyDescent="0.25">
      <c r="A674" s="2">
        <v>44050</v>
      </c>
      <c r="B674" s="16">
        <v>23.4</v>
      </c>
      <c r="C674" s="16">
        <v>61</v>
      </c>
      <c r="D674" s="3">
        <v>101.01</v>
      </c>
      <c r="E674" s="4">
        <v>220</v>
      </c>
      <c r="F674" s="4">
        <v>50</v>
      </c>
      <c r="G674" s="26" t="s">
        <v>686</v>
      </c>
    </row>
    <row r="675" spans="1:7" x14ac:dyDescent="0.25">
      <c r="A675" s="2">
        <v>44051</v>
      </c>
      <c r="B675" s="16">
        <v>23.6</v>
      </c>
      <c r="C675" s="16">
        <v>62</v>
      </c>
      <c r="D675" s="3">
        <v>101.04</v>
      </c>
      <c r="E675" s="4">
        <v>221</v>
      </c>
      <c r="F675" s="4">
        <v>50</v>
      </c>
      <c r="G675" s="26" t="s">
        <v>687</v>
      </c>
    </row>
    <row r="676" spans="1:7" x14ac:dyDescent="0.25">
      <c r="A676" s="2">
        <v>44052</v>
      </c>
      <c r="B676" s="16">
        <v>23.8</v>
      </c>
      <c r="C676" s="16">
        <v>59</v>
      </c>
      <c r="D676" s="3">
        <v>100</v>
      </c>
      <c r="E676" s="4">
        <v>222</v>
      </c>
      <c r="F676" s="4">
        <v>50</v>
      </c>
      <c r="G676" s="26" t="s">
        <v>688</v>
      </c>
    </row>
    <row r="677" spans="1:7" x14ac:dyDescent="0.25">
      <c r="A677" s="2">
        <v>44053</v>
      </c>
      <c r="B677" s="16">
        <v>23.7</v>
      </c>
      <c r="C677" s="16">
        <v>60</v>
      </c>
      <c r="D677" s="3">
        <v>99.66</v>
      </c>
      <c r="E677" s="4">
        <v>222</v>
      </c>
      <c r="F677" s="4">
        <v>50</v>
      </c>
      <c r="G677" s="26" t="s">
        <v>689</v>
      </c>
    </row>
    <row r="678" spans="1:7" x14ac:dyDescent="0.25">
      <c r="A678" s="2">
        <v>44054</v>
      </c>
      <c r="B678" s="16">
        <v>23.5</v>
      </c>
      <c r="C678" s="16">
        <v>59</v>
      </c>
      <c r="D678" s="3">
        <v>99.17</v>
      </c>
      <c r="E678" s="4">
        <v>220</v>
      </c>
      <c r="F678" s="4">
        <v>50</v>
      </c>
      <c r="G678" s="26" t="s">
        <v>690</v>
      </c>
    </row>
    <row r="679" spans="1:7" x14ac:dyDescent="0.25">
      <c r="A679" s="2">
        <v>44055</v>
      </c>
      <c r="B679" s="16">
        <v>24.1</v>
      </c>
      <c r="C679" s="16">
        <v>63</v>
      </c>
      <c r="D679" s="3">
        <v>98.9</v>
      </c>
      <c r="E679" s="4">
        <v>222</v>
      </c>
      <c r="F679" s="4">
        <v>50</v>
      </c>
      <c r="G679" s="26" t="s">
        <v>691</v>
      </c>
    </row>
    <row r="680" spans="1:7" x14ac:dyDescent="0.25">
      <c r="A680" s="2">
        <v>44056</v>
      </c>
      <c r="B680" s="16">
        <v>24.2</v>
      </c>
      <c r="C680" s="16">
        <v>61</v>
      </c>
      <c r="D680" s="3">
        <v>99.16</v>
      </c>
      <c r="E680" s="4">
        <v>221</v>
      </c>
      <c r="F680" s="4">
        <v>50</v>
      </c>
      <c r="G680" s="26" t="s">
        <v>692</v>
      </c>
    </row>
    <row r="681" spans="1:7" x14ac:dyDescent="0.25">
      <c r="A681" s="2">
        <v>44057</v>
      </c>
      <c r="B681" s="16">
        <v>23.7</v>
      </c>
      <c r="C681" s="16">
        <v>59</v>
      </c>
      <c r="D681" s="3">
        <v>99.81</v>
      </c>
      <c r="E681" s="4">
        <v>220</v>
      </c>
      <c r="F681" s="4">
        <v>50</v>
      </c>
      <c r="G681" s="26" t="s">
        <v>693</v>
      </c>
    </row>
    <row r="682" spans="1:7" x14ac:dyDescent="0.25">
      <c r="A682" s="2">
        <v>44058</v>
      </c>
      <c r="G682" s="26" t="s">
        <v>694</v>
      </c>
    </row>
    <row r="683" spans="1:7" x14ac:dyDescent="0.25">
      <c r="A683" s="2">
        <v>44059</v>
      </c>
      <c r="G683" s="26" t="s">
        <v>695</v>
      </c>
    </row>
    <row r="684" spans="1:7" x14ac:dyDescent="0.25">
      <c r="A684" s="2">
        <v>44060</v>
      </c>
      <c r="B684" s="16">
        <v>22.1</v>
      </c>
      <c r="C684" s="16">
        <v>63</v>
      </c>
      <c r="D684" s="3">
        <v>100.01</v>
      </c>
      <c r="E684" s="4">
        <v>222</v>
      </c>
      <c r="F684" s="4">
        <v>50</v>
      </c>
      <c r="G684" s="26" t="s">
        <v>696</v>
      </c>
    </row>
    <row r="685" spans="1:7" x14ac:dyDescent="0.25">
      <c r="A685" s="2">
        <v>44061</v>
      </c>
      <c r="B685" s="16">
        <v>22.6</v>
      </c>
      <c r="C685" s="16">
        <v>61</v>
      </c>
      <c r="D685" s="3">
        <v>99.13</v>
      </c>
      <c r="E685" s="4">
        <v>220</v>
      </c>
      <c r="F685" s="4">
        <v>50</v>
      </c>
      <c r="G685" s="26" t="s">
        <v>697</v>
      </c>
    </row>
    <row r="686" spans="1:7" x14ac:dyDescent="0.25">
      <c r="A686" s="2">
        <v>44062</v>
      </c>
      <c r="B686" s="16">
        <v>23.5</v>
      </c>
      <c r="C686" s="16">
        <v>63</v>
      </c>
      <c r="D686" s="3">
        <v>98.34</v>
      </c>
      <c r="E686" s="4">
        <v>220</v>
      </c>
      <c r="F686" s="4">
        <v>50</v>
      </c>
      <c r="G686" s="26" t="s">
        <v>698</v>
      </c>
    </row>
    <row r="687" spans="1:7" x14ac:dyDescent="0.25">
      <c r="A687" s="2">
        <v>44063</v>
      </c>
      <c r="B687" s="16">
        <v>23.9</v>
      </c>
      <c r="C687" s="16">
        <v>65</v>
      </c>
      <c r="D687" s="3">
        <v>98.62</v>
      </c>
      <c r="E687" s="4">
        <v>222</v>
      </c>
      <c r="F687" s="4">
        <v>50</v>
      </c>
      <c r="G687" s="26" t="s">
        <v>699</v>
      </c>
    </row>
    <row r="688" spans="1:7" x14ac:dyDescent="0.25">
      <c r="A688" s="2">
        <v>44064</v>
      </c>
      <c r="B688" s="16">
        <v>23</v>
      </c>
      <c r="C688" s="16">
        <v>67</v>
      </c>
      <c r="D688" s="3">
        <v>98.56</v>
      </c>
      <c r="E688" s="4">
        <v>222</v>
      </c>
      <c r="F688" s="4">
        <v>50</v>
      </c>
      <c r="G688" s="26" t="s">
        <v>700</v>
      </c>
    </row>
    <row r="689" spans="1:7" x14ac:dyDescent="0.25">
      <c r="A689" s="2">
        <v>44065</v>
      </c>
      <c r="G689" s="26" t="s">
        <v>701</v>
      </c>
    </row>
    <row r="690" spans="1:7" x14ac:dyDescent="0.25">
      <c r="A690" s="2">
        <v>44066</v>
      </c>
      <c r="G690" s="26" t="s">
        <v>702</v>
      </c>
    </row>
    <row r="691" spans="1:7" x14ac:dyDescent="0.25">
      <c r="A691" s="2">
        <v>44067</v>
      </c>
      <c r="B691" s="16">
        <v>23.1</v>
      </c>
      <c r="C691" s="16">
        <v>61</v>
      </c>
      <c r="D691" s="3">
        <v>99.23</v>
      </c>
      <c r="E691" s="4">
        <v>220</v>
      </c>
      <c r="F691" s="4">
        <v>50</v>
      </c>
      <c r="G691" s="26" t="s">
        <v>703</v>
      </c>
    </row>
    <row r="692" spans="1:7" x14ac:dyDescent="0.25">
      <c r="A692" s="2">
        <v>44068</v>
      </c>
      <c r="B692" s="16">
        <v>23</v>
      </c>
      <c r="C692" s="16">
        <v>63</v>
      </c>
      <c r="D692" s="3">
        <v>99.49</v>
      </c>
      <c r="E692" s="4">
        <v>221</v>
      </c>
      <c r="F692" s="4">
        <v>50</v>
      </c>
      <c r="G692" s="26" t="s">
        <v>704</v>
      </c>
    </row>
    <row r="693" spans="1:7" x14ac:dyDescent="0.25">
      <c r="A693" s="2">
        <v>44069</v>
      </c>
      <c r="B693" s="16">
        <v>22.9</v>
      </c>
      <c r="C693" s="16">
        <v>61</v>
      </c>
      <c r="D693" s="3">
        <v>99.84</v>
      </c>
      <c r="E693" s="4">
        <v>220</v>
      </c>
      <c r="F693" s="4">
        <v>50</v>
      </c>
      <c r="G693" s="26" t="s">
        <v>705</v>
      </c>
    </row>
    <row r="694" spans="1:7" x14ac:dyDescent="0.25">
      <c r="A694" s="2">
        <v>44070</v>
      </c>
      <c r="B694" s="16">
        <v>22.4</v>
      </c>
      <c r="C694" s="16">
        <v>63</v>
      </c>
      <c r="D694" s="3">
        <v>100.36</v>
      </c>
      <c r="E694" s="4">
        <v>222</v>
      </c>
      <c r="F694" s="4">
        <v>50</v>
      </c>
      <c r="G694" s="26" t="s">
        <v>706</v>
      </c>
    </row>
    <row r="695" spans="1:7" x14ac:dyDescent="0.25">
      <c r="A695" s="2">
        <v>44071</v>
      </c>
      <c r="B695" s="16">
        <v>23</v>
      </c>
      <c r="C695" s="16">
        <v>61</v>
      </c>
      <c r="D695" s="3">
        <v>100.35</v>
      </c>
      <c r="E695" s="4">
        <v>222</v>
      </c>
      <c r="F695" s="4">
        <v>50</v>
      </c>
      <c r="G695" s="26" t="s">
        <v>707</v>
      </c>
    </row>
    <row r="696" spans="1:7" x14ac:dyDescent="0.25">
      <c r="A696" s="2">
        <v>44072</v>
      </c>
      <c r="G696" s="26" t="s">
        <v>708</v>
      </c>
    </row>
    <row r="697" spans="1:7" x14ac:dyDescent="0.25">
      <c r="A697" s="2">
        <v>44073</v>
      </c>
      <c r="G697" s="26" t="s">
        <v>709</v>
      </c>
    </row>
    <row r="698" spans="1:7" x14ac:dyDescent="0.25">
      <c r="A698" s="2">
        <v>44074</v>
      </c>
      <c r="B698" s="16">
        <v>23.5</v>
      </c>
      <c r="C698" s="16">
        <v>63</v>
      </c>
      <c r="D698" s="3">
        <v>99.91</v>
      </c>
      <c r="E698" s="4">
        <v>221</v>
      </c>
      <c r="F698" s="4">
        <v>50</v>
      </c>
      <c r="G698" s="26" t="s">
        <v>710</v>
      </c>
    </row>
    <row r="699" spans="1:7" x14ac:dyDescent="0.25">
      <c r="A699" s="2">
        <v>44075</v>
      </c>
      <c r="B699" s="16">
        <v>23.8</v>
      </c>
      <c r="C699" s="16">
        <v>67</v>
      </c>
      <c r="D699" s="3">
        <v>99.04</v>
      </c>
      <c r="E699" s="4">
        <v>221</v>
      </c>
      <c r="F699" s="4">
        <v>50</v>
      </c>
      <c r="G699" s="26" t="s">
        <v>711</v>
      </c>
    </row>
    <row r="700" spans="1:7" x14ac:dyDescent="0.25">
      <c r="A700" s="2">
        <v>44076</v>
      </c>
      <c r="B700" s="16">
        <v>21.9</v>
      </c>
      <c r="C700" s="16">
        <v>59</v>
      </c>
      <c r="D700" s="3">
        <v>99.63</v>
      </c>
      <c r="E700" s="4">
        <v>223</v>
      </c>
      <c r="F700" s="4">
        <v>50</v>
      </c>
      <c r="G700" s="26" t="s">
        <v>712</v>
      </c>
    </row>
    <row r="701" spans="1:7" x14ac:dyDescent="0.25">
      <c r="A701" s="2">
        <v>44077</v>
      </c>
      <c r="B701" s="16">
        <v>21.5</v>
      </c>
      <c r="C701" s="16">
        <v>54</v>
      </c>
      <c r="D701" s="3">
        <v>99.68</v>
      </c>
      <c r="E701" s="4">
        <v>221</v>
      </c>
      <c r="F701" s="4">
        <v>50</v>
      </c>
      <c r="G701" s="26" t="s">
        <v>713</v>
      </c>
    </row>
    <row r="702" spans="1:7" x14ac:dyDescent="0.25">
      <c r="A702" s="2">
        <v>44078</v>
      </c>
      <c r="B702" s="16">
        <v>21.2</v>
      </c>
      <c r="C702" s="16">
        <v>56</v>
      </c>
      <c r="D702" s="3">
        <v>100.29</v>
      </c>
      <c r="E702" s="4">
        <v>223</v>
      </c>
      <c r="F702" s="4">
        <v>50</v>
      </c>
      <c r="G702" s="26" t="s">
        <v>714</v>
      </c>
    </row>
    <row r="703" spans="1:7" x14ac:dyDescent="0.25">
      <c r="A703" s="2">
        <v>44079</v>
      </c>
      <c r="G703" s="26" t="s">
        <v>715</v>
      </c>
    </row>
    <row r="704" spans="1:7" x14ac:dyDescent="0.25">
      <c r="A704" s="2">
        <v>44080</v>
      </c>
      <c r="G704" s="26" t="s">
        <v>716</v>
      </c>
    </row>
    <row r="705" spans="1:7" x14ac:dyDescent="0.25">
      <c r="A705" s="2">
        <v>44081</v>
      </c>
      <c r="B705" s="16">
        <v>22.6</v>
      </c>
      <c r="C705" s="16">
        <v>61</v>
      </c>
      <c r="D705" s="3">
        <v>101.01</v>
      </c>
      <c r="E705" s="4">
        <v>222</v>
      </c>
      <c r="F705" s="4">
        <v>50</v>
      </c>
      <c r="G705" s="26" t="s">
        <v>717</v>
      </c>
    </row>
    <row r="706" spans="1:7" x14ac:dyDescent="0.25">
      <c r="A706" s="2">
        <v>44082</v>
      </c>
      <c r="B706" s="16">
        <v>22.2</v>
      </c>
      <c r="C706" s="16">
        <v>63</v>
      </c>
      <c r="D706" s="3">
        <v>101.55</v>
      </c>
      <c r="E706" s="4">
        <v>223</v>
      </c>
      <c r="F706" s="4">
        <v>50</v>
      </c>
      <c r="G706" s="26" t="s">
        <v>718</v>
      </c>
    </row>
    <row r="707" spans="1:7" x14ac:dyDescent="0.25">
      <c r="A707" s="2">
        <v>44083</v>
      </c>
      <c r="B707" s="16">
        <v>21.8</v>
      </c>
      <c r="C707" s="16">
        <v>58</v>
      </c>
      <c r="D707" s="3">
        <v>101.1</v>
      </c>
      <c r="E707" s="4">
        <v>221</v>
      </c>
      <c r="F707" s="4">
        <v>50</v>
      </c>
      <c r="G707" s="26" t="s">
        <v>719</v>
      </c>
    </row>
    <row r="708" spans="1:7" x14ac:dyDescent="0.25">
      <c r="A708" s="2">
        <v>44084</v>
      </c>
      <c r="B708" s="16">
        <v>21.1</v>
      </c>
      <c r="C708" s="16">
        <v>65</v>
      </c>
      <c r="D708" s="3">
        <v>100.72</v>
      </c>
      <c r="E708" s="4">
        <v>220</v>
      </c>
      <c r="F708" s="4">
        <v>50</v>
      </c>
      <c r="G708" s="26" t="s">
        <v>720</v>
      </c>
    </row>
    <row r="709" spans="1:7" x14ac:dyDescent="0.25">
      <c r="A709" s="2">
        <v>44085</v>
      </c>
      <c r="B709" s="16">
        <v>22.7</v>
      </c>
      <c r="C709" s="16">
        <v>62</v>
      </c>
      <c r="D709" s="3">
        <v>100.81</v>
      </c>
      <c r="E709" s="4">
        <v>223</v>
      </c>
      <c r="F709" s="4">
        <v>50</v>
      </c>
      <c r="G709" s="26" t="s">
        <v>721</v>
      </c>
    </row>
    <row r="710" spans="1:7" x14ac:dyDescent="0.25">
      <c r="A710" s="2">
        <v>44086</v>
      </c>
      <c r="G710" s="26" t="s">
        <v>722</v>
      </c>
    </row>
    <row r="711" spans="1:7" x14ac:dyDescent="0.25">
      <c r="A711" s="2">
        <v>44087</v>
      </c>
      <c r="G711" s="26" t="s">
        <v>723</v>
      </c>
    </row>
    <row r="712" spans="1:7" x14ac:dyDescent="0.25">
      <c r="A712" s="2">
        <v>44088</v>
      </c>
      <c r="B712" s="16">
        <v>21.1</v>
      </c>
      <c r="C712" s="16">
        <v>57</v>
      </c>
      <c r="D712" s="3">
        <v>100.83</v>
      </c>
      <c r="E712" s="4">
        <v>221</v>
      </c>
      <c r="F712" s="4">
        <v>50</v>
      </c>
      <c r="G712" s="26" t="s">
        <v>724</v>
      </c>
    </row>
    <row r="713" spans="1:7" x14ac:dyDescent="0.25">
      <c r="A713" s="2">
        <v>44089</v>
      </c>
      <c r="B713" s="16">
        <v>22.2</v>
      </c>
      <c r="C713" s="16">
        <v>54</v>
      </c>
      <c r="D713" s="3">
        <v>99.97</v>
      </c>
      <c r="E713" s="4">
        <v>223</v>
      </c>
      <c r="F713" s="4">
        <v>50</v>
      </c>
      <c r="G713" s="26" t="s">
        <v>725</v>
      </c>
    </row>
    <row r="714" spans="1:7" x14ac:dyDescent="0.25">
      <c r="A714" s="2">
        <v>44090</v>
      </c>
      <c r="B714" s="16">
        <v>22.7</v>
      </c>
      <c r="C714" s="16">
        <v>53</v>
      </c>
      <c r="D714" s="3">
        <v>99.32</v>
      </c>
      <c r="E714" s="4">
        <v>220</v>
      </c>
      <c r="F714" s="4">
        <v>50</v>
      </c>
      <c r="G714" s="26" t="s">
        <v>726</v>
      </c>
    </row>
    <row r="715" spans="1:7" x14ac:dyDescent="0.25">
      <c r="A715" s="2">
        <v>44091</v>
      </c>
      <c r="B715" s="16">
        <v>22.1</v>
      </c>
      <c r="C715" s="16">
        <v>57</v>
      </c>
      <c r="D715" s="3">
        <v>98.64</v>
      </c>
      <c r="E715" s="4">
        <v>223</v>
      </c>
      <c r="F715" s="4">
        <v>50</v>
      </c>
      <c r="G715" s="26" t="s">
        <v>727</v>
      </c>
    </row>
    <row r="716" spans="1:7" x14ac:dyDescent="0.25">
      <c r="A716" s="2">
        <v>44092</v>
      </c>
      <c r="B716" s="16">
        <v>22.3</v>
      </c>
      <c r="C716" s="16">
        <v>61</v>
      </c>
      <c r="D716" s="3">
        <v>98.84</v>
      </c>
      <c r="E716" s="4">
        <v>222</v>
      </c>
      <c r="F716" s="4">
        <v>50</v>
      </c>
      <c r="G716" s="26" t="s">
        <v>728</v>
      </c>
    </row>
    <row r="717" spans="1:7" x14ac:dyDescent="0.25">
      <c r="A717" s="2">
        <v>44093</v>
      </c>
      <c r="G717" s="26" t="s">
        <v>729</v>
      </c>
    </row>
    <row r="718" spans="1:7" x14ac:dyDescent="0.25">
      <c r="A718" s="2">
        <v>44094</v>
      </c>
      <c r="G718" s="26" t="s">
        <v>730</v>
      </c>
    </row>
    <row r="719" spans="1:7" x14ac:dyDescent="0.25">
      <c r="A719" s="2">
        <v>44095</v>
      </c>
      <c r="B719" s="16">
        <v>21.5</v>
      </c>
      <c r="C719" s="16">
        <v>57</v>
      </c>
      <c r="D719" s="3">
        <v>98.74</v>
      </c>
      <c r="E719" s="4">
        <v>221</v>
      </c>
      <c r="F719" s="4">
        <v>50</v>
      </c>
      <c r="G719" s="26" t="s">
        <v>731</v>
      </c>
    </row>
    <row r="720" spans="1:7" x14ac:dyDescent="0.25">
      <c r="A720" s="2">
        <v>44096</v>
      </c>
      <c r="B720" s="16">
        <v>21</v>
      </c>
      <c r="C720" s="16">
        <v>57</v>
      </c>
      <c r="D720" s="3">
        <v>98.68</v>
      </c>
      <c r="E720" s="4">
        <v>220</v>
      </c>
      <c r="F720" s="4">
        <v>50</v>
      </c>
      <c r="G720" s="26" t="s">
        <v>732</v>
      </c>
    </row>
    <row r="721" spans="1:7" x14ac:dyDescent="0.25">
      <c r="A721" s="2">
        <v>44097</v>
      </c>
      <c r="B721" s="16">
        <v>22.5</v>
      </c>
      <c r="C721" s="16">
        <v>59</v>
      </c>
      <c r="D721" s="3">
        <v>98.94</v>
      </c>
      <c r="E721" s="4">
        <v>221</v>
      </c>
      <c r="F721" s="4">
        <v>50</v>
      </c>
      <c r="G721" s="26" t="s">
        <v>733</v>
      </c>
    </row>
    <row r="722" spans="1:7" x14ac:dyDescent="0.25">
      <c r="A722" s="2">
        <v>44098</v>
      </c>
      <c r="B722" s="16">
        <v>22.8</v>
      </c>
      <c r="C722" s="16">
        <v>61</v>
      </c>
      <c r="D722" s="3">
        <v>99.59</v>
      </c>
      <c r="E722" s="4">
        <v>222</v>
      </c>
      <c r="F722" s="4">
        <v>50</v>
      </c>
      <c r="G722" s="26" t="s">
        <v>14</v>
      </c>
    </row>
    <row r="723" spans="1:7" x14ac:dyDescent="0.25">
      <c r="A723" s="2">
        <v>44099</v>
      </c>
      <c r="B723" s="16">
        <v>23.7</v>
      </c>
      <c r="C723" s="16">
        <v>57</v>
      </c>
      <c r="D723" s="3">
        <v>101.39</v>
      </c>
      <c r="E723" s="4">
        <v>221</v>
      </c>
      <c r="F723" s="4">
        <v>50</v>
      </c>
      <c r="G723" s="26" t="s">
        <v>734</v>
      </c>
    </row>
    <row r="724" spans="1:7" x14ac:dyDescent="0.25">
      <c r="A724" s="2">
        <v>44100</v>
      </c>
      <c r="G724" s="26" t="s">
        <v>735</v>
      </c>
    </row>
    <row r="725" spans="1:7" x14ac:dyDescent="0.25">
      <c r="A725" s="2">
        <v>44101</v>
      </c>
      <c r="G725" s="26" t="s">
        <v>736</v>
      </c>
    </row>
    <row r="726" spans="1:7" x14ac:dyDescent="0.25">
      <c r="A726" s="2">
        <v>44102</v>
      </c>
      <c r="B726" s="16">
        <v>24.4</v>
      </c>
      <c r="C726" s="16">
        <v>53</v>
      </c>
      <c r="D726" s="3">
        <v>101.65</v>
      </c>
      <c r="E726" s="4">
        <v>222</v>
      </c>
      <c r="F726" s="4">
        <v>50</v>
      </c>
      <c r="G726" s="26" t="s">
        <v>737</v>
      </c>
    </row>
    <row r="727" spans="1:7" x14ac:dyDescent="0.25">
      <c r="A727" s="2">
        <v>44103</v>
      </c>
      <c r="B727" s="16">
        <v>23</v>
      </c>
      <c r="C727" s="16">
        <v>51</v>
      </c>
      <c r="D727" s="3">
        <v>102.64</v>
      </c>
      <c r="E727" s="4">
        <v>221</v>
      </c>
      <c r="F727" s="4">
        <v>50</v>
      </c>
      <c r="G727" s="26" t="s">
        <v>738</v>
      </c>
    </row>
    <row r="728" spans="1:7" x14ac:dyDescent="0.25">
      <c r="A728" s="2">
        <v>44104</v>
      </c>
      <c r="B728" s="16">
        <v>22.6</v>
      </c>
      <c r="C728" s="16">
        <v>51</v>
      </c>
      <c r="D728" s="3">
        <v>101.56</v>
      </c>
      <c r="E728" s="4">
        <v>220</v>
      </c>
      <c r="F728" s="4">
        <v>50</v>
      </c>
      <c r="G728" s="26" t="s">
        <v>739</v>
      </c>
    </row>
    <row r="729" spans="1:7" x14ac:dyDescent="0.25">
      <c r="A729" s="2">
        <v>44105</v>
      </c>
      <c r="B729" s="16">
        <v>22.3</v>
      </c>
      <c r="C729" s="16">
        <v>53</v>
      </c>
      <c r="D729" s="3">
        <v>101.67</v>
      </c>
      <c r="E729" s="4">
        <v>220</v>
      </c>
      <c r="F729" s="4">
        <v>50</v>
      </c>
      <c r="G729" s="26" t="s">
        <v>740</v>
      </c>
    </row>
    <row r="730" spans="1:7" x14ac:dyDescent="0.25">
      <c r="A730" s="2">
        <v>44106</v>
      </c>
      <c r="B730" s="16">
        <v>21.9</v>
      </c>
      <c r="C730" s="16">
        <v>51</v>
      </c>
      <c r="D730" s="3">
        <v>101.23</v>
      </c>
      <c r="E730" s="4">
        <v>221</v>
      </c>
      <c r="F730" s="4">
        <v>50</v>
      </c>
      <c r="G730" s="26" t="s">
        <v>741</v>
      </c>
    </row>
    <row r="731" spans="1:7" x14ac:dyDescent="0.25">
      <c r="A731" s="2">
        <v>44107</v>
      </c>
      <c r="G731" s="26" t="s">
        <v>742</v>
      </c>
    </row>
    <row r="732" spans="1:7" x14ac:dyDescent="0.25">
      <c r="A732" s="2">
        <v>44108</v>
      </c>
      <c r="G732" s="26" t="s">
        <v>743</v>
      </c>
    </row>
    <row r="733" spans="1:7" x14ac:dyDescent="0.25">
      <c r="A733" s="2">
        <v>44109</v>
      </c>
      <c r="B733" s="16">
        <v>22.6</v>
      </c>
      <c r="C733" s="16">
        <v>51</v>
      </c>
      <c r="D733" s="3">
        <v>100.88</v>
      </c>
      <c r="E733" s="4">
        <v>220</v>
      </c>
      <c r="F733" s="4">
        <v>50</v>
      </c>
      <c r="G733" s="26" t="s">
        <v>744</v>
      </c>
    </row>
    <row r="734" spans="1:7" x14ac:dyDescent="0.25">
      <c r="A734" s="2">
        <v>44110</v>
      </c>
      <c r="B734" s="16">
        <v>22.7</v>
      </c>
      <c r="C734" s="16">
        <v>53</v>
      </c>
      <c r="D734" s="3">
        <v>99.76</v>
      </c>
      <c r="E734" s="4">
        <v>221</v>
      </c>
      <c r="F734" s="4">
        <v>50</v>
      </c>
      <c r="G734" s="26" t="s">
        <v>745</v>
      </c>
    </row>
    <row r="735" spans="1:7" x14ac:dyDescent="0.25">
      <c r="A735" s="2">
        <v>44111</v>
      </c>
      <c r="B735" s="16">
        <v>23.2</v>
      </c>
      <c r="C735" s="16">
        <v>53</v>
      </c>
      <c r="D735" s="3">
        <v>100.61</v>
      </c>
      <c r="E735" s="4">
        <v>220</v>
      </c>
      <c r="F735" s="4">
        <v>50</v>
      </c>
      <c r="G735" s="26" t="s">
        <v>746</v>
      </c>
    </row>
    <row r="736" spans="1:7" x14ac:dyDescent="0.25">
      <c r="A736" s="2">
        <v>44112</v>
      </c>
      <c r="B736" s="16">
        <v>23.3</v>
      </c>
      <c r="C736" s="16">
        <v>51</v>
      </c>
      <c r="D736" s="3">
        <v>101.6</v>
      </c>
      <c r="E736" s="4">
        <v>221</v>
      </c>
      <c r="F736" s="4">
        <v>50</v>
      </c>
      <c r="G736" s="26" t="s">
        <v>747</v>
      </c>
    </row>
    <row r="737" spans="1:7" x14ac:dyDescent="0.25">
      <c r="A737" s="2">
        <v>44113</v>
      </c>
      <c r="B737" s="16">
        <v>23.4</v>
      </c>
      <c r="C737" s="16">
        <v>53</v>
      </c>
      <c r="D737" s="3">
        <v>100.99</v>
      </c>
      <c r="E737" s="4">
        <v>220</v>
      </c>
      <c r="F737" s="4">
        <v>50</v>
      </c>
      <c r="G737" s="26" t="s">
        <v>748</v>
      </c>
    </row>
    <row r="738" spans="1:7" x14ac:dyDescent="0.25">
      <c r="A738" s="2">
        <v>44114</v>
      </c>
      <c r="G738" s="26" t="s">
        <v>749</v>
      </c>
    </row>
    <row r="739" spans="1:7" x14ac:dyDescent="0.25">
      <c r="A739" s="2">
        <v>44115</v>
      </c>
      <c r="G739" s="26" t="s">
        <v>750</v>
      </c>
    </row>
    <row r="740" spans="1:7" x14ac:dyDescent="0.25">
      <c r="A740" s="2">
        <v>44116</v>
      </c>
      <c r="B740" s="16">
        <v>22</v>
      </c>
      <c r="C740" s="16">
        <v>57</v>
      </c>
      <c r="D740" s="3">
        <v>100.35</v>
      </c>
      <c r="E740" s="4">
        <v>221</v>
      </c>
      <c r="F740" s="4">
        <v>50</v>
      </c>
      <c r="G740" s="26" t="s">
        <v>751</v>
      </c>
    </row>
    <row r="741" spans="1:7" x14ac:dyDescent="0.25">
      <c r="A741" s="2">
        <v>44117</v>
      </c>
      <c r="B741" s="16">
        <v>23.6</v>
      </c>
      <c r="C741" s="16">
        <v>68</v>
      </c>
      <c r="D741" s="3">
        <v>101.38</v>
      </c>
      <c r="E741" s="4">
        <v>223</v>
      </c>
      <c r="F741" s="4">
        <v>50</v>
      </c>
      <c r="G741" s="26" t="s">
        <v>752</v>
      </c>
    </row>
    <row r="742" spans="1:7" x14ac:dyDescent="0.25">
      <c r="A742" s="2">
        <v>44118</v>
      </c>
      <c r="B742" s="16">
        <v>22.7</v>
      </c>
      <c r="C742" s="16">
        <v>65</v>
      </c>
      <c r="D742" s="3">
        <v>99.92</v>
      </c>
      <c r="E742" s="4">
        <v>221</v>
      </c>
      <c r="F742" s="4">
        <v>50</v>
      </c>
      <c r="G742" s="26" t="s">
        <v>753</v>
      </c>
    </row>
    <row r="743" spans="1:7" x14ac:dyDescent="0.25">
      <c r="A743" s="2">
        <v>44119</v>
      </c>
      <c r="B743" s="16">
        <v>23.5</v>
      </c>
      <c r="C743" s="16">
        <v>63</v>
      </c>
      <c r="D743" s="3">
        <v>100.59</v>
      </c>
      <c r="E743" s="4">
        <v>222</v>
      </c>
      <c r="F743" s="4">
        <v>50</v>
      </c>
      <c r="G743" s="26" t="s">
        <v>754</v>
      </c>
    </row>
    <row r="744" spans="1:7" x14ac:dyDescent="0.25">
      <c r="A744" s="2">
        <v>44120</v>
      </c>
      <c r="B744" s="16">
        <v>21.8</v>
      </c>
      <c r="C744" s="16">
        <v>54</v>
      </c>
      <c r="D744" s="3">
        <v>100.56</v>
      </c>
      <c r="E744" s="4">
        <v>221</v>
      </c>
      <c r="F744" s="4">
        <v>50</v>
      </c>
      <c r="G744" s="26" t="s">
        <v>755</v>
      </c>
    </row>
    <row r="745" spans="1:7" x14ac:dyDescent="0.25">
      <c r="A745" s="2">
        <v>44121</v>
      </c>
      <c r="G745" s="26" t="s">
        <v>756</v>
      </c>
    </row>
    <row r="746" spans="1:7" x14ac:dyDescent="0.25">
      <c r="A746" s="2">
        <v>44122</v>
      </c>
      <c r="G746" s="26" t="s">
        <v>757</v>
      </c>
    </row>
    <row r="747" spans="1:7" x14ac:dyDescent="0.25">
      <c r="A747" s="2">
        <v>44123</v>
      </c>
      <c r="B747" s="16">
        <v>21.9</v>
      </c>
      <c r="C747" s="16">
        <v>57</v>
      </c>
      <c r="D747" s="3">
        <v>98.8</v>
      </c>
      <c r="E747" s="4">
        <v>223</v>
      </c>
      <c r="F747" s="4">
        <v>50</v>
      </c>
      <c r="G747" s="26" t="s">
        <v>758</v>
      </c>
    </row>
    <row r="748" spans="1:7" x14ac:dyDescent="0.25">
      <c r="A748" s="2">
        <v>44124</v>
      </c>
      <c r="B748" s="16">
        <v>23.3</v>
      </c>
      <c r="C748" s="16">
        <v>64</v>
      </c>
      <c r="D748" s="3">
        <v>99.85</v>
      </c>
      <c r="E748" s="4">
        <v>221</v>
      </c>
      <c r="F748" s="4">
        <v>50</v>
      </c>
      <c r="G748" s="26" t="s">
        <v>759</v>
      </c>
    </row>
    <row r="749" spans="1:7" x14ac:dyDescent="0.25">
      <c r="A749" s="2">
        <v>44125</v>
      </c>
      <c r="B749" s="16">
        <v>23.2</v>
      </c>
      <c r="C749" s="16">
        <v>67</v>
      </c>
      <c r="D749" s="3">
        <v>99.02</v>
      </c>
      <c r="E749" s="4">
        <v>220</v>
      </c>
      <c r="F749" s="4">
        <v>50</v>
      </c>
      <c r="G749" s="26" t="s">
        <v>760</v>
      </c>
    </row>
    <row r="750" spans="1:7" x14ac:dyDescent="0.25">
      <c r="A750" s="2">
        <v>44126</v>
      </c>
      <c r="B750" s="16">
        <v>23.7</v>
      </c>
      <c r="C750" s="16">
        <v>61</v>
      </c>
      <c r="D750" s="3">
        <v>98.9</v>
      </c>
      <c r="E750" s="4">
        <v>222</v>
      </c>
      <c r="F750" s="4">
        <v>50</v>
      </c>
      <c r="G750" s="26" t="s">
        <v>761</v>
      </c>
    </row>
    <row r="751" spans="1:7" x14ac:dyDescent="0.25">
      <c r="A751" s="2">
        <v>44127</v>
      </c>
      <c r="B751" s="16">
        <v>23.5</v>
      </c>
      <c r="C751" s="16">
        <v>58</v>
      </c>
      <c r="D751" s="3">
        <v>99.78</v>
      </c>
      <c r="E751" s="4">
        <v>221</v>
      </c>
      <c r="F751" s="4">
        <v>50</v>
      </c>
      <c r="G751" s="26" t="s">
        <v>762</v>
      </c>
    </row>
    <row r="752" spans="1:7" x14ac:dyDescent="0.25">
      <c r="A752" s="2">
        <v>44128</v>
      </c>
      <c r="G752" s="26" t="s">
        <v>763</v>
      </c>
    </row>
    <row r="753" spans="1:7" x14ac:dyDescent="0.25">
      <c r="A753" s="2">
        <v>44129</v>
      </c>
      <c r="G753" s="26" t="s">
        <v>764</v>
      </c>
    </row>
    <row r="754" spans="1:7" x14ac:dyDescent="0.25">
      <c r="A754" s="2">
        <v>44130</v>
      </c>
      <c r="B754" s="16">
        <v>21.8</v>
      </c>
      <c r="C754" s="16">
        <v>56</v>
      </c>
      <c r="D754" s="3">
        <v>100.1</v>
      </c>
      <c r="E754" s="4">
        <v>223</v>
      </c>
      <c r="F754" s="4">
        <v>50</v>
      </c>
      <c r="G754" s="26" t="s">
        <v>765</v>
      </c>
    </row>
    <row r="755" spans="1:7" x14ac:dyDescent="0.25">
      <c r="A755" s="2">
        <v>44131</v>
      </c>
      <c r="B755" s="16">
        <v>22.7</v>
      </c>
      <c r="C755" s="16">
        <v>57</v>
      </c>
      <c r="D755" s="3">
        <v>100.95</v>
      </c>
      <c r="E755" s="4">
        <v>221</v>
      </c>
      <c r="F755" s="4">
        <v>50</v>
      </c>
      <c r="G755" s="26" t="s">
        <v>766</v>
      </c>
    </row>
    <row r="756" spans="1:7" x14ac:dyDescent="0.25">
      <c r="A756" s="2">
        <v>44132</v>
      </c>
      <c r="B756" s="16">
        <v>22.9</v>
      </c>
      <c r="C756" s="16">
        <v>54</v>
      </c>
      <c r="D756" s="3">
        <v>100.8</v>
      </c>
      <c r="E756" s="4">
        <v>223</v>
      </c>
      <c r="F756" s="4">
        <v>50</v>
      </c>
      <c r="G756" s="26" t="s">
        <v>767</v>
      </c>
    </row>
    <row r="757" spans="1:7" x14ac:dyDescent="0.25">
      <c r="A757" s="2">
        <v>44133</v>
      </c>
      <c r="B757" s="16">
        <v>22.5</v>
      </c>
      <c r="C757" s="16">
        <v>61</v>
      </c>
      <c r="D757" s="3">
        <v>100.83</v>
      </c>
      <c r="E757" s="4">
        <v>221</v>
      </c>
      <c r="F757" s="4">
        <v>50</v>
      </c>
      <c r="G757" s="26" t="s">
        <v>768</v>
      </c>
    </row>
    <row r="758" spans="1:7" x14ac:dyDescent="0.25">
      <c r="A758" s="2">
        <v>44134</v>
      </c>
      <c r="B758" s="16">
        <v>22.8</v>
      </c>
      <c r="C758" s="16">
        <v>54</v>
      </c>
      <c r="D758" s="3">
        <v>100.75</v>
      </c>
      <c r="E758" s="4">
        <v>221</v>
      </c>
      <c r="F758" s="4">
        <v>50</v>
      </c>
      <c r="G758" s="26" t="s">
        <v>769</v>
      </c>
    </row>
    <row r="759" spans="1:7" x14ac:dyDescent="0.25">
      <c r="A759" s="2">
        <v>44135</v>
      </c>
      <c r="G759" s="26" t="s">
        <v>770</v>
      </c>
    </row>
    <row r="760" spans="1:7" x14ac:dyDescent="0.25">
      <c r="A760" s="2">
        <v>44136</v>
      </c>
      <c r="G760" s="26" t="s">
        <v>771</v>
      </c>
    </row>
    <row r="761" spans="1:7" x14ac:dyDescent="0.25">
      <c r="A761" s="2">
        <v>44137</v>
      </c>
      <c r="B761" s="16">
        <v>22.3</v>
      </c>
      <c r="C761" s="16">
        <v>51</v>
      </c>
      <c r="D761" s="3">
        <v>100.99</v>
      </c>
      <c r="E761" s="4">
        <v>220</v>
      </c>
      <c r="F761" s="4">
        <v>50</v>
      </c>
      <c r="G761" s="26" t="s">
        <v>772</v>
      </c>
    </row>
    <row r="762" spans="1:7" x14ac:dyDescent="0.25">
      <c r="A762" s="2">
        <v>44138</v>
      </c>
      <c r="B762" s="16">
        <v>22.5</v>
      </c>
      <c r="C762" s="16">
        <v>53</v>
      </c>
      <c r="D762" s="3">
        <v>101.5</v>
      </c>
      <c r="E762" s="4">
        <v>223</v>
      </c>
      <c r="F762" s="4">
        <v>50</v>
      </c>
      <c r="G762" s="26" t="s">
        <v>773</v>
      </c>
    </row>
    <row r="763" spans="1:7" x14ac:dyDescent="0.25">
      <c r="A763" s="2">
        <v>44139</v>
      </c>
      <c r="G763" s="26" t="s">
        <v>774</v>
      </c>
    </row>
    <row r="764" spans="1:7" x14ac:dyDescent="0.25">
      <c r="A764" s="2">
        <v>44140</v>
      </c>
      <c r="B764" s="16">
        <v>22.2</v>
      </c>
      <c r="C764" s="16">
        <v>57</v>
      </c>
      <c r="D764" s="3">
        <v>99.42</v>
      </c>
      <c r="E764" s="4">
        <v>221</v>
      </c>
      <c r="F764" s="4">
        <v>50</v>
      </c>
      <c r="G764" s="26" t="s">
        <v>775</v>
      </c>
    </row>
    <row r="765" spans="1:7" x14ac:dyDescent="0.25">
      <c r="A765" s="2">
        <v>44141</v>
      </c>
      <c r="B765" s="16">
        <v>21.5</v>
      </c>
      <c r="C765" s="16">
        <v>54</v>
      </c>
      <c r="D765" s="3">
        <v>99.85</v>
      </c>
      <c r="E765" s="4">
        <v>223</v>
      </c>
      <c r="F765" s="4">
        <v>50</v>
      </c>
      <c r="G765" s="26" t="s">
        <v>776</v>
      </c>
    </row>
    <row r="766" spans="1:7" x14ac:dyDescent="0.25">
      <c r="A766" s="2">
        <v>44142</v>
      </c>
      <c r="G766" s="26" t="s">
        <v>777</v>
      </c>
    </row>
    <row r="767" spans="1:7" x14ac:dyDescent="0.25">
      <c r="A767" s="2">
        <v>44143</v>
      </c>
      <c r="G767" s="26" t="s">
        <v>778</v>
      </c>
    </row>
    <row r="768" spans="1:7" x14ac:dyDescent="0.25">
      <c r="A768" s="2">
        <v>44144</v>
      </c>
      <c r="B768" s="16">
        <v>22.9</v>
      </c>
      <c r="C768" s="16">
        <v>51</v>
      </c>
      <c r="D768" s="3">
        <v>97.43</v>
      </c>
      <c r="E768" s="4">
        <v>220</v>
      </c>
      <c r="F768" s="4">
        <v>50</v>
      </c>
      <c r="G768" s="26" t="s">
        <v>779</v>
      </c>
    </row>
    <row r="769" spans="1:7" x14ac:dyDescent="0.25">
      <c r="A769" s="2">
        <v>44145</v>
      </c>
      <c r="B769" s="16">
        <v>22.4</v>
      </c>
      <c r="C769" s="16">
        <v>53</v>
      </c>
      <c r="D769" s="3">
        <v>98.43</v>
      </c>
      <c r="E769" s="4">
        <v>223</v>
      </c>
      <c r="F769" s="4">
        <v>50</v>
      </c>
      <c r="G769" s="26" t="s">
        <v>780</v>
      </c>
    </row>
    <row r="770" spans="1:7" x14ac:dyDescent="0.25">
      <c r="A770" s="2">
        <v>44146</v>
      </c>
      <c r="B770" s="16">
        <v>22.1</v>
      </c>
      <c r="C770" s="16">
        <v>51</v>
      </c>
      <c r="D770" s="3">
        <v>99.22</v>
      </c>
      <c r="E770" s="4">
        <v>221</v>
      </c>
      <c r="F770" s="4">
        <v>50</v>
      </c>
      <c r="G770" s="26" t="s">
        <v>781</v>
      </c>
    </row>
    <row r="771" spans="1:7" x14ac:dyDescent="0.25">
      <c r="A771" s="2">
        <v>44147</v>
      </c>
      <c r="B771" s="16">
        <v>22.8</v>
      </c>
      <c r="C771" s="16">
        <v>53</v>
      </c>
      <c r="D771" s="3">
        <v>99.51</v>
      </c>
      <c r="E771" s="4">
        <v>223</v>
      </c>
      <c r="F771" s="4">
        <v>50</v>
      </c>
      <c r="G771" s="26" t="s">
        <v>782</v>
      </c>
    </row>
    <row r="772" spans="1:7" x14ac:dyDescent="0.25">
      <c r="A772" s="2">
        <v>44148</v>
      </c>
      <c r="B772" s="16">
        <v>22.8</v>
      </c>
      <c r="C772" s="16">
        <v>56</v>
      </c>
      <c r="D772" s="3">
        <v>100.58</v>
      </c>
      <c r="E772" s="4">
        <v>221</v>
      </c>
      <c r="F772" s="4">
        <v>50</v>
      </c>
      <c r="G772" s="26" t="s">
        <v>783</v>
      </c>
    </row>
    <row r="773" spans="1:7" x14ac:dyDescent="0.25">
      <c r="A773" s="2">
        <v>44149</v>
      </c>
      <c r="G773" s="26" t="s">
        <v>784</v>
      </c>
    </row>
    <row r="774" spans="1:7" x14ac:dyDescent="0.25">
      <c r="A774" s="2">
        <v>44150</v>
      </c>
      <c r="G774" s="26" t="s">
        <v>785</v>
      </c>
    </row>
    <row r="775" spans="1:7" x14ac:dyDescent="0.25">
      <c r="A775" s="2">
        <v>44151</v>
      </c>
      <c r="B775" s="16">
        <v>24.7</v>
      </c>
      <c r="C775" s="16">
        <v>51</v>
      </c>
      <c r="D775" s="3">
        <v>102.48</v>
      </c>
      <c r="E775" s="4">
        <v>222</v>
      </c>
      <c r="F775" s="4">
        <v>50</v>
      </c>
      <c r="G775" s="26" t="s">
        <v>786</v>
      </c>
    </row>
    <row r="776" spans="1:7" x14ac:dyDescent="0.25">
      <c r="A776" s="2">
        <v>44152</v>
      </c>
      <c r="B776" s="16">
        <v>22.1</v>
      </c>
      <c r="C776" s="16">
        <v>57</v>
      </c>
      <c r="D776" s="3">
        <v>101.99</v>
      </c>
      <c r="E776" s="4">
        <v>223</v>
      </c>
      <c r="F776" s="4">
        <v>50</v>
      </c>
      <c r="G776" s="26" t="s">
        <v>787</v>
      </c>
    </row>
    <row r="777" spans="1:7" x14ac:dyDescent="0.25">
      <c r="A777" s="2">
        <v>44153</v>
      </c>
      <c r="B777" s="16">
        <v>22.8</v>
      </c>
      <c r="C777" s="16">
        <v>54</v>
      </c>
      <c r="D777" s="3">
        <v>101.84</v>
      </c>
      <c r="E777" s="4">
        <v>221</v>
      </c>
      <c r="F777" s="4">
        <v>50</v>
      </c>
      <c r="G777" s="26" t="s">
        <v>788</v>
      </c>
    </row>
    <row r="778" spans="1:7" x14ac:dyDescent="0.25">
      <c r="A778" s="2">
        <v>44154</v>
      </c>
      <c r="B778" s="16">
        <v>21.8</v>
      </c>
      <c r="C778" s="16">
        <v>59</v>
      </c>
      <c r="D778" s="3">
        <v>101.3</v>
      </c>
      <c r="E778" s="4">
        <v>223</v>
      </c>
      <c r="F778" s="4">
        <v>50</v>
      </c>
      <c r="G778" s="26" t="s">
        <v>789</v>
      </c>
    </row>
    <row r="779" spans="1:7" x14ac:dyDescent="0.25">
      <c r="A779" s="2">
        <v>44155</v>
      </c>
      <c r="B779" s="16">
        <v>21.3</v>
      </c>
      <c r="C779" s="16">
        <v>63</v>
      </c>
      <c r="D779" s="3">
        <v>100.24</v>
      </c>
      <c r="E779" s="4">
        <v>221</v>
      </c>
      <c r="F779" s="4">
        <v>50</v>
      </c>
      <c r="G779" s="26" t="s">
        <v>790</v>
      </c>
    </row>
    <row r="780" spans="1:7" x14ac:dyDescent="0.25">
      <c r="A780" s="2">
        <v>44156</v>
      </c>
      <c r="G780" s="26" t="s">
        <v>791</v>
      </c>
    </row>
    <row r="781" spans="1:7" x14ac:dyDescent="0.25">
      <c r="A781" s="2">
        <v>44157</v>
      </c>
      <c r="G781" s="26" t="s">
        <v>792</v>
      </c>
    </row>
    <row r="782" spans="1:7" x14ac:dyDescent="0.25">
      <c r="A782" s="2">
        <v>44158</v>
      </c>
      <c r="B782" s="16">
        <v>21.8</v>
      </c>
      <c r="C782" s="16">
        <v>67</v>
      </c>
      <c r="D782" s="3">
        <v>102.11</v>
      </c>
      <c r="E782" s="4">
        <v>222</v>
      </c>
      <c r="F782" s="4">
        <v>50</v>
      </c>
      <c r="G782" s="26" t="s">
        <v>793</v>
      </c>
    </row>
    <row r="783" spans="1:7" x14ac:dyDescent="0.25">
      <c r="A783" s="2">
        <v>44159</v>
      </c>
      <c r="B783" s="16">
        <v>21.5</v>
      </c>
      <c r="C783" s="16">
        <v>57</v>
      </c>
      <c r="D783" s="3">
        <v>101.88</v>
      </c>
      <c r="E783" s="4">
        <v>223</v>
      </c>
      <c r="F783" s="4">
        <v>50</v>
      </c>
      <c r="G783" s="26" t="s">
        <v>794</v>
      </c>
    </row>
    <row r="784" spans="1:7" x14ac:dyDescent="0.25">
      <c r="A784" s="2">
        <v>44160</v>
      </c>
      <c r="B784" s="16">
        <v>21.6</v>
      </c>
      <c r="C784" s="16">
        <v>59</v>
      </c>
      <c r="D784" s="3">
        <v>102.27</v>
      </c>
      <c r="E784" s="4">
        <v>221</v>
      </c>
      <c r="F784" s="4">
        <v>50</v>
      </c>
      <c r="G784" s="26" t="s">
        <v>795</v>
      </c>
    </row>
    <row r="785" spans="1:7" x14ac:dyDescent="0.25">
      <c r="A785" s="2">
        <v>44161</v>
      </c>
      <c r="B785" s="16">
        <v>22.3</v>
      </c>
      <c r="C785" s="16">
        <v>60</v>
      </c>
      <c r="D785" s="3">
        <v>102.72</v>
      </c>
      <c r="E785" s="4">
        <v>223</v>
      </c>
      <c r="F785" s="4">
        <v>50</v>
      </c>
      <c r="G785" s="26" t="s">
        <v>796</v>
      </c>
    </row>
    <row r="786" spans="1:7" x14ac:dyDescent="0.25">
      <c r="A786" s="2">
        <v>44162</v>
      </c>
      <c r="B786" s="16">
        <v>22.2</v>
      </c>
      <c r="C786" s="16">
        <v>58</v>
      </c>
      <c r="D786" s="3">
        <v>102.94</v>
      </c>
      <c r="E786" s="4">
        <v>220</v>
      </c>
      <c r="F786" s="4">
        <v>50</v>
      </c>
      <c r="G786" s="26" t="s">
        <v>797</v>
      </c>
    </row>
    <row r="787" spans="1:7" x14ac:dyDescent="0.25">
      <c r="A787" s="2">
        <v>44163</v>
      </c>
      <c r="G787" s="26" t="s">
        <v>798</v>
      </c>
    </row>
    <row r="788" spans="1:7" x14ac:dyDescent="0.25">
      <c r="A788" s="2">
        <v>44164</v>
      </c>
      <c r="G788" s="26" t="s">
        <v>799</v>
      </c>
    </row>
    <row r="789" spans="1:7" x14ac:dyDescent="0.25">
      <c r="A789" s="2">
        <v>44165</v>
      </c>
      <c r="B789" s="16">
        <v>22.4</v>
      </c>
      <c r="C789" s="16">
        <v>61</v>
      </c>
      <c r="D789" s="3">
        <v>103.38</v>
      </c>
      <c r="E789" s="4">
        <v>223</v>
      </c>
      <c r="F789" s="4">
        <v>50</v>
      </c>
      <c r="G789" s="26" t="s">
        <v>800</v>
      </c>
    </row>
    <row r="790" spans="1:7" x14ac:dyDescent="0.25">
      <c r="A790" s="2">
        <v>44166</v>
      </c>
      <c r="B790" s="16">
        <v>22.1</v>
      </c>
      <c r="C790" s="16">
        <v>57</v>
      </c>
      <c r="D790" s="3">
        <v>103.21</v>
      </c>
      <c r="E790" s="4">
        <v>221</v>
      </c>
      <c r="F790" s="4">
        <v>50</v>
      </c>
      <c r="G790" s="26" t="s">
        <v>801</v>
      </c>
    </row>
    <row r="791" spans="1:7" x14ac:dyDescent="0.25">
      <c r="A791" s="2">
        <v>44167</v>
      </c>
      <c r="B791" s="16">
        <v>20.7</v>
      </c>
      <c r="C791" s="16">
        <v>54</v>
      </c>
      <c r="D791" s="3">
        <v>102.75</v>
      </c>
      <c r="E791" s="4">
        <v>221</v>
      </c>
      <c r="F791" s="4">
        <v>50</v>
      </c>
      <c r="G791" s="26" t="s">
        <v>802</v>
      </c>
    </row>
    <row r="792" spans="1:7" x14ac:dyDescent="0.25">
      <c r="A792" s="2">
        <v>44168</v>
      </c>
      <c r="B792" s="16">
        <v>21.2</v>
      </c>
      <c r="C792" s="16">
        <v>53</v>
      </c>
      <c r="D792" s="3">
        <v>102.29</v>
      </c>
      <c r="E792" s="4">
        <v>223</v>
      </c>
      <c r="F792" s="4">
        <v>50</v>
      </c>
      <c r="G792" s="26" t="s">
        <v>803</v>
      </c>
    </row>
    <row r="793" spans="1:7" x14ac:dyDescent="0.25">
      <c r="A793" s="2">
        <v>44169</v>
      </c>
      <c r="B793" s="16">
        <v>22.5</v>
      </c>
      <c r="C793" s="16">
        <v>51</v>
      </c>
      <c r="D793" s="3">
        <v>102.43</v>
      </c>
      <c r="E793" s="4">
        <v>222</v>
      </c>
      <c r="F793" s="4">
        <v>50</v>
      </c>
      <c r="G793" s="26" t="s">
        <v>804</v>
      </c>
    </row>
    <row r="794" spans="1:7" x14ac:dyDescent="0.25">
      <c r="A794" s="2">
        <v>44170</v>
      </c>
      <c r="G794" s="26" t="s">
        <v>805</v>
      </c>
    </row>
    <row r="795" spans="1:7" x14ac:dyDescent="0.25">
      <c r="A795" s="2">
        <v>44171</v>
      </c>
      <c r="G795" s="26" t="s">
        <v>806</v>
      </c>
    </row>
    <row r="796" spans="1:7" x14ac:dyDescent="0.25">
      <c r="A796" s="2">
        <v>44172</v>
      </c>
      <c r="B796" s="16">
        <v>22</v>
      </c>
      <c r="C796" s="16">
        <v>52</v>
      </c>
      <c r="D796" s="3">
        <v>100.56</v>
      </c>
      <c r="E796" s="4">
        <v>223</v>
      </c>
      <c r="F796" s="4">
        <v>50</v>
      </c>
      <c r="G796" s="26" t="s">
        <v>807</v>
      </c>
    </row>
    <row r="797" spans="1:7" x14ac:dyDescent="0.25">
      <c r="A797" s="2">
        <v>44173</v>
      </c>
      <c r="B797" s="16">
        <v>22.6</v>
      </c>
      <c r="C797" s="16">
        <v>57</v>
      </c>
      <c r="D797" s="3">
        <v>101.33</v>
      </c>
      <c r="E797" s="4">
        <v>220</v>
      </c>
      <c r="F797" s="4">
        <v>50</v>
      </c>
      <c r="G797" s="26" t="s">
        <v>808</v>
      </c>
    </row>
    <row r="798" spans="1:7" x14ac:dyDescent="0.25">
      <c r="A798" s="2">
        <v>44174</v>
      </c>
      <c r="B798" s="16">
        <v>23.3</v>
      </c>
      <c r="C798" s="16">
        <v>54</v>
      </c>
      <c r="D798" s="3">
        <v>101.3</v>
      </c>
      <c r="E798" s="4">
        <v>223</v>
      </c>
      <c r="F798" s="4">
        <v>50</v>
      </c>
      <c r="G798" s="26" t="s">
        <v>809</v>
      </c>
    </row>
    <row r="799" spans="1:7" x14ac:dyDescent="0.25">
      <c r="A799" s="2">
        <v>44175</v>
      </c>
      <c r="B799" s="16">
        <v>23.2</v>
      </c>
      <c r="C799" s="16">
        <v>56</v>
      </c>
      <c r="D799" s="3">
        <v>101.01</v>
      </c>
      <c r="E799" s="4">
        <v>223</v>
      </c>
      <c r="F799" s="4">
        <v>50</v>
      </c>
      <c r="G799" s="26" t="s">
        <v>810</v>
      </c>
    </row>
    <row r="800" spans="1:7" x14ac:dyDescent="0.25">
      <c r="A800" s="2">
        <v>44176</v>
      </c>
      <c r="B800" s="16">
        <v>23.6</v>
      </c>
      <c r="C800" s="16">
        <v>51</v>
      </c>
      <c r="D800" s="3">
        <v>102</v>
      </c>
      <c r="E800" s="4">
        <v>221</v>
      </c>
      <c r="F800" s="4">
        <v>50</v>
      </c>
      <c r="G800" s="26" t="s">
        <v>811</v>
      </c>
    </row>
    <row r="801" spans="1:7" x14ac:dyDescent="0.25">
      <c r="A801" s="2">
        <v>44177</v>
      </c>
      <c r="G801" s="26" t="s">
        <v>812</v>
      </c>
    </row>
    <row r="802" spans="1:7" x14ac:dyDescent="0.25">
      <c r="A802" s="2">
        <v>44178</v>
      </c>
      <c r="G802" s="26" t="s">
        <v>813</v>
      </c>
    </row>
    <row r="803" spans="1:7" x14ac:dyDescent="0.25">
      <c r="A803" s="2">
        <v>44179</v>
      </c>
      <c r="B803" s="16">
        <v>23.2</v>
      </c>
      <c r="C803" s="16">
        <v>52</v>
      </c>
      <c r="D803" s="3">
        <v>100.48</v>
      </c>
      <c r="E803" s="4">
        <v>223</v>
      </c>
      <c r="F803" s="4">
        <v>50</v>
      </c>
      <c r="G803" s="26" t="s">
        <v>814</v>
      </c>
    </row>
    <row r="804" spans="1:7" x14ac:dyDescent="0.25">
      <c r="A804" s="2">
        <v>44180</v>
      </c>
      <c r="B804" s="16">
        <v>23.5</v>
      </c>
      <c r="C804" s="16">
        <v>56</v>
      </c>
      <c r="D804" s="3">
        <v>101.64</v>
      </c>
      <c r="E804" s="4">
        <v>221</v>
      </c>
      <c r="F804" s="4">
        <v>50</v>
      </c>
      <c r="G804" s="26" t="s">
        <v>815</v>
      </c>
    </row>
    <row r="805" spans="1:7" x14ac:dyDescent="0.25">
      <c r="A805" s="2">
        <v>44181</v>
      </c>
      <c r="B805" s="16">
        <v>22.8</v>
      </c>
      <c r="C805" s="16">
        <v>51</v>
      </c>
      <c r="D805" s="3">
        <v>101.66</v>
      </c>
      <c r="E805" s="4">
        <v>222</v>
      </c>
      <c r="F805" s="4">
        <v>50</v>
      </c>
      <c r="G805" s="26" t="s">
        <v>816</v>
      </c>
    </row>
    <row r="806" spans="1:7" x14ac:dyDescent="0.25">
      <c r="A806" s="2">
        <v>44182</v>
      </c>
      <c r="B806" s="16">
        <v>23.1</v>
      </c>
      <c r="C806" s="16">
        <v>54</v>
      </c>
      <c r="D806" s="3">
        <v>100.11</v>
      </c>
      <c r="E806" s="4">
        <v>223</v>
      </c>
      <c r="F806" s="4">
        <v>50</v>
      </c>
      <c r="G806" s="26" t="s">
        <v>817</v>
      </c>
    </row>
    <row r="807" spans="1:7" x14ac:dyDescent="0.25">
      <c r="A807" s="2">
        <v>44183</v>
      </c>
      <c r="B807" s="16">
        <v>22.9</v>
      </c>
      <c r="C807" s="16">
        <v>53</v>
      </c>
      <c r="D807" s="3">
        <v>100.3</v>
      </c>
      <c r="E807" s="4">
        <v>221</v>
      </c>
      <c r="F807" s="4">
        <v>50</v>
      </c>
      <c r="G807" s="26" t="s">
        <v>818</v>
      </c>
    </row>
    <row r="808" spans="1:7" x14ac:dyDescent="0.25">
      <c r="A808" s="2">
        <v>44184</v>
      </c>
      <c r="G808" s="26" t="s">
        <v>819</v>
      </c>
    </row>
    <row r="809" spans="1:7" x14ac:dyDescent="0.25">
      <c r="A809" s="2">
        <v>44185</v>
      </c>
      <c r="G809" s="26" t="s">
        <v>820</v>
      </c>
    </row>
    <row r="810" spans="1:7" x14ac:dyDescent="0.25">
      <c r="A810" s="2">
        <v>44186</v>
      </c>
      <c r="B810" s="16">
        <v>23.7</v>
      </c>
      <c r="C810" s="16">
        <v>51</v>
      </c>
      <c r="D810" s="3">
        <v>100.03</v>
      </c>
      <c r="E810" s="4">
        <v>221</v>
      </c>
      <c r="F810" s="4">
        <v>50</v>
      </c>
      <c r="G810" s="26" t="s">
        <v>821</v>
      </c>
    </row>
    <row r="811" spans="1:7" x14ac:dyDescent="0.25">
      <c r="A811" s="2">
        <v>44187</v>
      </c>
      <c r="B811" s="16">
        <v>23.4</v>
      </c>
      <c r="C811" s="16">
        <v>52</v>
      </c>
      <c r="D811" s="3">
        <v>102.02</v>
      </c>
      <c r="E811" s="4">
        <v>223</v>
      </c>
      <c r="F811" s="4">
        <v>50</v>
      </c>
      <c r="G811" s="26" t="s">
        <v>822</v>
      </c>
    </row>
    <row r="812" spans="1:7" x14ac:dyDescent="0.25">
      <c r="A812" s="2">
        <v>44188</v>
      </c>
      <c r="B812" s="16">
        <v>23.3</v>
      </c>
      <c r="C812" s="16">
        <v>54</v>
      </c>
      <c r="D812" s="3">
        <v>100.66</v>
      </c>
      <c r="E812" s="4">
        <v>223</v>
      </c>
      <c r="F812" s="4">
        <v>50</v>
      </c>
      <c r="G812" s="26" t="s">
        <v>823</v>
      </c>
    </row>
    <row r="813" spans="1:7" x14ac:dyDescent="0.25">
      <c r="A813" s="2">
        <v>44189</v>
      </c>
      <c r="B813" s="16">
        <v>23.6</v>
      </c>
      <c r="C813" s="16">
        <v>56</v>
      </c>
      <c r="D813" s="3">
        <v>100.99</v>
      </c>
      <c r="E813" s="4">
        <v>221</v>
      </c>
      <c r="F813" s="4">
        <v>50</v>
      </c>
      <c r="G813" s="26" t="s">
        <v>824</v>
      </c>
    </row>
    <row r="814" spans="1:7" x14ac:dyDescent="0.25">
      <c r="A814" s="2">
        <v>44190</v>
      </c>
      <c r="B814" s="16">
        <v>22.9</v>
      </c>
      <c r="C814" s="16">
        <v>51</v>
      </c>
      <c r="D814" s="3">
        <v>102.6</v>
      </c>
      <c r="E814" s="4">
        <v>223</v>
      </c>
      <c r="F814" s="4">
        <v>50</v>
      </c>
      <c r="G814" s="26" t="s">
        <v>825</v>
      </c>
    </row>
    <row r="815" spans="1:7" x14ac:dyDescent="0.25">
      <c r="A815" s="2">
        <v>44191</v>
      </c>
      <c r="G815" s="26" t="s">
        <v>826</v>
      </c>
    </row>
    <row r="816" spans="1:7" x14ac:dyDescent="0.25">
      <c r="A816" s="2">
        <v>44192</v>
      </c>
      <c r="G816" s="26" t="s">
        <v>827</v>
      </c>
    </row>
    <row r="817" spans="1:7" x14ac:dyDescent="0.25">
      <c r="A817" s="2">
        <v>44193</v>
      </c>
      <c r="B817" s="16">
        <v>21.5</v>
      </c>
      <c r="C817" s="16">
        <v>56</v>
      </c>
      <c r="D817" s="3">
        <v>102.46</v>
      </c>
      <c r="E817" s="4">
        <v>221</v>
      </c>
      <c r="F817" s="4">
        <v>50</v>
      </c>
      <c r="G817" s="26" t="s">
        <v>828</v>
      </c>
    </row>
    <row r="818" spans="1:7" x14ac:dyDescent="0.25">
      <c r="A818" s="2">
        <v>44194</v>
      </c>
      <c r="B818" s="16">
        <v>19.3</v>
      </c>
      <c r="C818" s="16">
        <v>50</v>
      </c>
      <c r="D818" s="3">
        <v>101.89</v>
      </c>
      <c r="E818" s="4">
        <v>220</v>
      </c>
      <c r="F818" s="4">
        <v>50</v>
      </c>
      <c r="G818" s="26" t="s">
        <v>829</v>
      </c>
    </row>
    <row r="819" spans="1:7" x14ac:dyDescent="0.25">
      <c r="A819" s="2">
        <v>44195</v>
      </c>
      <c r="B819" s="16">
        <v>20.5</v>
      </c>
      <c r="C819" s="16">
        <v>52</v>
      </c>
      <c r="D819" s="3">
        <v>102.02</v>
      </c>
      <c r="E819" s="4">
        <v>223</v>
      </c>
      <c r="F819" s="4">
        <v>50</v>
      </c>
      <c r="G819" s="26" t="s">
        <v>830</v>
      </c>
    </row>
    <row r="820" spans="1:7" x14ac:dyDescent="0.25">
      <c r="A820" s="2">
        <v>44196</v>
      </c>
      <c r="G820" s="26" t="s">
        <v>831</v>
      </c>
    </row>
    <row r="821" spans="1:7" x14ac:dyDescent="0.25">
      <c r="A821" s="2">
        <v>44197</v>
      </c>
      <c r="G821" s="26" t="s">
        <v>832</v>
      </c>
    </row>
    <row r="822" spans="1:7" x14ac:dyDescent="0.25">
      <c r="A822" s="2">
        <v>44198</v>
      </c>
      <c r="G822" s="26" t="s">
        <v>833</v>
      </c>
    </row>
    <row r="823" spans="1:7" x14ac:dyDescent="0.25">
      <c r="A823" s="2">
        <v>44199</v>
      </c>
      <c r="G823" s="26" t="s">
        <v>834</v>
      </c>
    </row>
    <row r="824" spans="1:7" x14ac:dyDescent="0.25">
      <c r="A824" s="2">
        <v>44200</v>
      </c>
      <c r="G824" s="26" t="s">
        <v>835</v>
      </c>
    </row>
    <row r="825" spans="1:7" x14ac:dyDescent="0.25">
      <c r="A825" s="2">
        <v>44201</v>
      </c>
      <c r="G825" s="26" t="s">
        <v>836</v>
      </c>
    </row>
    <row r="826" spans="1:7" x14ac:dyDescent="0.25">
      <c r="A826" s="2">
        <v>44202</v>
      </c>
      <c r="G826" s="26" t="s">
        <v>837</v>
      </c>
    </row>
    <row r="827" spans="1:7" x14ac:dyDescent="0.25">
      <c r="A827" s="2">
        <v>44203</v>
      </c>
      <c r="G827" s="26" t="s">
        <v>838</v>
      </c>
    </row>
    <row r="828" spans="1:7" x14ac:dyDescent="0.25">
      <c r="A828" s="2">
        <v>44204</v>
      </c>
      <c r="G828" s="26" t="s">
        <v>839</v>
      </c>
    </row>
    <row r="829" spans="1:7" x14ac:dyDescent="0.25">
      <c r="A829" s="2">
        <v>44205</v>
      </c>
      <c r="G829" s="26" t="s">
        <v>840</v>
      </c>
    </row>
    <row r="830" spans="1:7" x14ac:dyDescent="0.25">
      <c r="A830" s="2">
        <v>44206</v>
      </c>
      <c r="G830" s="26" t="s">
        <v>841</v>
      </c>
    </row>
    <row r="831" spans="1:7" x14ac:dyDescent="0.25">
      <c r="A831" s="2">
        <v>44207</v>
      </c>
      <c r="B831" s="16">
        <v>22.3</v>
      </c>
      <c r="C831" s="16">
        <v>53</v>
      </c>
      <c r="D831" s="3">
        <v>102.36</v>
      </c>
      <c r="E831" s="4">
        <v>221</v>
      </c>
      <c r="F831" s="4">
        <v>50</v>
      </c>
      <c r="G831" s="26" t="s">
        <v>842</v>
      </c>
    </row>
    <row r="832" spans="1:7" x14ac:dyDescent="0.25">
      <c r="A832" s="2">
        <v>44208</v>
      </c>
      <c r="B832" s="16">
        <v>22.8</v>
      </c>
      <c r="C832" s="16">
        <v>56</v>
      </c>
      <c r="D832" s="3">
        <v>101.9</v>
      </c>
      <c r="E832" s="4">
        <v>223</v>
      </c>
      <c r="F832" s="4">
        <v>50</v>
      </c>
      <c r="G832" s="26" t="s">
        <v>843</v>
      </c>
    </row>
    <row r="833" spans="1:7" x14ac:dyDescent="0.25">
      <c r="A833" s="2">
        <v>44209</v>
      </c>
      <c r="B833" s="16">
        <v>23.2</v>
      </c>
      <c r="C833" s="16">
        <v>52</v>
      </c>
      <c r="D833" s="3">
        <v>101.56</v>
      </c>
      <c r="E833" s="4">
        <v>223</v>
      </c>
      <c r="F833" s="4">
        <v>50</v>
      </c>
      <c r="G833" s="26" t="s">
        <v>844</v>
      </c>
    </row>
    <row r="834" spans="1:7" x14ac:dyDescent="0.25">
      <c r="A834" s="2">
        <v>44210</v>
      </c>
      <c r="B834" s="16">
        <v>23.1</v>
      </c>
      <c r="C834" s="16">
        <v>56</v>
      </c>
      <c r="D834" s="3">
        <v>101.58</v>
      </c>
      <c r="E834" s="4">
        <v>221</v>
      </c>
      <c r="F834" s="4">
        <v>50</v>
      </c>
      <c r="G834" s="26" t="s">
        <v>845</v>
      </c>
    </row>
    <row r="835" spans="1:7" x14ac:dyDescent="0.25">
      <c r="A835" s="2">
        <v>44211</v>
      </c>
      <c r="B835" s="16">
        <v>22.6</v>
      </c>
      <c r="C835" s="16">
        <v>51</v>
      </c>
      <c r="D835" s="3">
        <v>102.49</v>
      </c>
      <c r="E835" s="4">
        <v>222</v>
      </c>
      <c r="F835" s="4">
        <v>50</v>
      </c>
      <c r="G835" s="26" t="s">
        <v>846</v>
      </c>
    </row>
    <row r="836" spans="1:7" x14ac:dyDescent="0.25">
      <c r="A836" s="2">
        <v>44212</v>
      </c>
      <c r="G836" s="26" t="s">
        <v>847</v>
      </c>
    </row>
    <row r="837" spans="1:7" x14ac:dyDescent="0.25">
      <c r="A837" s="2">
        <v>44213</v>
      </c>
      <c r="G837" s="26" t="s">
        <v>848</v>
      </c>
    </row>
    <row r="838" spans="1:7" x14ac:dyDescent="0.25">
      <c r="A838" s="2">
        <v>44214</v>
      </c>
      <c r="B838" s="16">
        <v>23.2</v>
      </c>
      <c r="C838" s="16">
        <v>52</v>
      </c>
      <c r="D838" s="3">
        <v>98.78</v>
      </c>
      <c r="E838" s="4">
        <v>223</v>
      </c>
      <c r="F838" s="4">
        <v>50</v>
      </c>
      <c r="G838" s="26" t="s">
        <v>849</v>
      </c>
    </row>
    <row r="839" spans="1:7" x14ac:dyDescent="0.25">
      <c r="A839" s="2">
        <v>44215</v>
      </c>
      <c r="B839" s="16">
        <v>22.5</v>
      </c>
      <c r="C839" s="16">
        <v>56</v>
      </c>
      <c r="D839" s="3">
        <v>99.91</v>
      </c>
      <c r="E839" s="4">
        <v>221</v>
      </c>
      <c r="F839" s="4">
        <v>50</v>
      </c>
      <c r="G839" s="26" t="s">
        <v>850</v>
      </c>
    </row>
    <row r="840" spans="1:7" x14ac:dyDescent="0.25">
      <c r="A840" s="2">
        <v>44216</v>
      </c>
      <c r="B840" s="16">
        <v>22.7</v>
      </c>
      <c r="C840" s="16">
        <v>54</v>
      </c>
      <c r="D840" s="3">
        <v>101.52</v>
      </c>
      <c r="E840" s="4">
        <v>223</v>
      </c>
      <c r="F840" s="4">
        <v>50</v>
      </c>
      <c r="G840" s="26" t="s">
        <v>851</v>
      </c>
    </row>
    <row r="841" spans="1:7" x14ac:dyDescent="0.25">
      <c r="A841" s="2">
        <v>44217</v>
      </c>
      <c r="B841" s="16">
        <v>23.3</v>
      </c>
      <c r="C841" s="16">
        <v>51</v>
      </c>
      <c r="D841" s="3">
        <v>100.86</v>
      </c>
      <c r="E841" s="4">
        <v>221</v>
      </c>
      <c r="F841" s="4">
        <v>50</v>
      </c>
      <c r="G841" s="26" t="s">
        <v>852</v>
      </c>
    </row>
    <row r="842" spans="1:7" x14ac:dyDescent="0.25">
      <c r="A842" s="2">
        <v>44218</v>
      </c>
      <c r="B842" s="16">
        <v>22.3</v>
      </c>
      <c r="C842" s="16">
        <v>47</v>
      </c>
      <c r="D842" s="3">
        <v>100.38</v>
      </c>
      <c r="E842" s="4">
        <v>223</v>
      </c>
      <c r="F842" s="4">
        <v>50</v>
      </c>
      <c r="G842" s="26" t="s">
        <v>853</v>
      </c>
    </row>
    <row r="843" spans="1:7" x14ac:dyDescent="0.25">
      <c r="A843" s="2">
        <v>44219</v>
      </c>
      <c r="G843" s="26" t="s">
        <v>854</v>
      </c>
    </row>
    <row r="844" spans="1:7" x14ac:dyDescent="0.25">
      <c r="A844" s="2">
        <v>44220</v>
      </c>
      <c r="G844" s="26" t="s">
        <v>855</v>
      </c>
    </row>
    <row r="845" spans="1:7" x14ac:dyDescent="0.25">
      <c r="A845" s="2">
        <v>44221</v>
      </c>
      <c r="B845" s="16">
        <v>18.8</v>
      </c>
      <c r="C845" s="16">
        <v>41</v>
      </c>
      <c r="D845" s="3">
        <v>103.18</v>
      </c>
      <c r="E845" s="4">
        <v>223</v>
      </c>
      <c r="F845" s="4">
        <v>50</v>
      </c>
      <c r="G845" s="26" t="s">
        <v>856</v>
      </c>
    </row>
    <row r="846" spans="1:7" x14ac:dyDescent="0.25">
      <c r="A846" s="2">
        <v>44222</v>
      </c>
      <c r="B846" s="16">
        <v>19.399999999999999</v>
      </c>
      <c r="C846" s="16">
        <v>43</v>
      </c>
      <c r="D846" s="3">
        <v>101.88</v>
      </c>
      <c r="E846" s="4">
        <v>221</v>
      </c>
      <c r="F846" s="4">
        <v>50</v>
      </c>
      <c r="G846" s="26" t="s">
        <v>857</v>
      </c>
    </row>
    <row r="847" spans="1:7" x14ac:dyDescent="0.25">
      <c r="A847" s="2">
        <v>44223</v>
      </c>
      <c r="B847" s="16">
        <v>21.8</v>
      </c>
      <c r="C847" s="16">
        <v>47</v>
      </c>
      <c r="D847" s="3">
        <v>100.98</v>
      </c>
      <c r="E847" s="4">
        <v>223</v>
      </c>
      <c r="F847" s="4">
        <v>50</v>
      </c>
      <c r="G847" s="26" t="s">
        <v>858</v>
      </c>
    </row>
    <row r="848" spans="1:7" x14ac:dyDescent="0.25">
      <c r="A848" s="2">
        <v>44224</v>
      </c>
      <c r="B848" s="16">
        <v>22.2</v>
      </c>
      <c r="C848" s="16">
        <v>45</v>
      </c>
      <c r="D848" s="3">
        <v>101.57</v>
      </c>
      <c r="E848" s="4">
        <v>221</v>
      </c>
      <c r="F848" s="4">
        <v>50</v>
      </c>
      <c r="G848" s="26" t="s">
        <v>859</v>
      </c>
    </row>
    <row r="849" spans="1:7" x14ac:dyDescent="0.25">
      <c r="A849" s="2">
        <v>44225</v>
      </c>
      <c r="B849" s="16">
        <v>23.5</v>
      </c>
      <c r="C849" s="16">
        <v>48</v>
      </c>
      <c r="D849" s="3">
        <v>100.84</v>
      </c>
      <c r="E849" s="4">
        <v>222</v>
      </c>
      <c r="F849" s="4">
        <v>50</v>
      </c>
      <c r="G849" s="26" t="s">
        <v>860</v>
      </c>
    </row>
    <row r="850" spans="1:7" x14ac:dyDescent="0.25">
      <c r="A850" s="2">
        <v>44226</v>
      </c>
      <c r="G850" s="26" t="s">
        <v>861</v>
      </c>
    </row>
    <row r="851" spans="1:7" x14ac:dyDescent="0.25">
      <c r="A851" s="2">
        <v>44227</v>
      </c>
      <c r="G851" s="26" t="s">
        <v>862</v>
      </c>
    </row>
    <row r="852" spans="1:7" x14ac:dyDescent="0.25">
      <c r="A852" s="2">
        <v>44228</v>
      </c>
      <c r="B852" s="16">
        <v>21.9</v>
      </c>
      <c r="C852" s="16">
        <v>53</v>
      </c>
      <c r="D852" s="3">
        <v>101.55</v>
      </c>
      <c r="E852" s="4">
        <v>223</v>
      </c>
      <c r="F852" s="4">
        <v>50</v>
      </c>
      <c r="G852" s="26" t="s">
        <v>863</v>
      </c>
    </row>
    <row r="853" spans="1:7" x14ac:dyDescent="0.25">
      <c r="A853" s="2">
        <v>44229</v>
      </c>
      <c r="B853" s="16">
        <v>21.5</v>
      </c>
      <c r="C853" s="16">
        <v>54</v>
      </c>
      <c r="D853" s="3">
        <v>100.23</v>
      </c>
      <c r="E853" s="4">
        <v>222</v>
      </c>
      <c r="F853" s="4">
        <v>50</v>
      </c>
      <c r="G853" s="26" t="s">
        <v>864</v>
      </c>
    </row>
    <row r="854" spans="1:7" x14ac:dyDescent="0.25">
      <c r="A854" s="2">
        <v>44230</v>
      </c>
      <c r="B854" s="16">
        <v>23.1</v>
      </c>
      <c r="C854" s="16">
        <v>57</v>
      </c>
      <c r="D854" s="3">
        <v>99.73</v>
      </c>
      <c r="E854" s="4">
        <v>221</v>
      </c>
      <c r="F854" s="4">
        <v>50</v>
      </c>
      <c r="G854" s="26" t="s">
        <v>865</v>
      </c>
    </row>
    <row r="855" spans="1:7" x14ac:dyDescent="0.25">
      <c r="A855" s="2">
        <v>44231</v>
      </c>
      <c r="B855" s="16">
        <v>23.7</v>
      </c>
      <c r="C855" s="16">
        <v>54</v>
      </c>
      <c r="D855" s="3">
        <v>99.96</v>
      </c>
      <c r="E855" s="4">
        <v>223</v>
      </c>
      <c r="F855" s="4">
        <v>50</v>
      </c>
      <c r="G855" s="26" t="s">
        <v>866</v>
      </c>
    </row>
    <row r="856" spans="1:7" x14ac:dyDescent="0.25">
      <c r="A856" s="2">
        <v>44232</v>
      </c>
      <c r="B856" s="16">
        <v>22</v>
      </c>
      <c r="C856" s="16">
        <v>57</v>
      </c>
      <c r="D856" s="3">
        <v>100.61</v>
      </c>
      <c r="E856" s="4">
        <v>222</v>
      </c>
      <c r="F856" s="4">
        <v>50</v>
      </c>
      <c r="G856" s="26" t="s">
        <v>867</v>
      </c>
    </row>
    <row r="857" spans="1:7" x14ac:dyDescent="0.25">
      <c r="A857" s="2">
        <v>44233</v>
      </c>
      <c r="G857" s="26" t="s">
        <v>868</v>
      </c>
    </row>
    <row r="858" spans="1:7" x14ac:dyDescent="0.25">
      <c r="A858" s="2">
        <v>44234</v>
      </c>
      <c r="G858" s="26" t="s">
        <v>869</v>
      </c>
    </row>
    <row r="859" spans="1:7" x14ac:dyDescent="0.25">
      <c r="A859" s="2">
        <v>44235</v>
      </c>
      <c r="B859" s="16">
        <v>21.3</v>
      </c>
      <c r="C859" s="16">
        <v>56</v>
      </c>
      <c r="D859" s="3">
        <v>98.2</v>
      </c>
      <c r="E859" s="4">
        <v>223</v>
      </c>
      <c r="F859" s="4">
        <v>50</v>
      </c>
      <c r="G859" s="26" t="s">
        <v>870</v>
      </c>
    </row>
    <row r="860" spans="1:7" x14ac:dyDescent="0.25">
      <c r="A860" s="2">
        <v>44236</v>
      </c>
      <c r="B860" s="16">
        <v>22.9</v>
      </c>
      <c r="C860" s="16">
        <v>54</v>
      </c>
      <c r="D860" s="3">
        <v>98.54</v>
      </c>
      <c r="E860" s="4">
        <v>222</v>
      </c>
      <c r="F860" s="4">
        <v>50</v>
      </c>
      <c r="G860" s="26" t="s">
        <v>871</v>
      </c>
    </row>
    <row r="861" spans="1:7" x14ac:dyDescent="0.25">
      <c r="A861" s="2">
        <v>44237</v>
      </c>
      <c r="B861" s="16">
        <v>22.9</v>
      </c>
      <c r="C861" s="16">
        <v>55</v>
      </c>
      <c r="D861" s="3">
        <v>100.18</v>
      </c>
      <c r="E861" s="4">
        <v>223</v>
      </c>
      <c r="F861" s="4">
        <v>50</v>
      </c>
      <c r="G861" s="26" t="s">
        <v>872</v>
      </c>
    </row>
    <row r="862" spans="1:7" x14ac:dyDescent="0.25">
      <c r="A862" s="2">
        <v>44238</v>
      </c>
      <c r="B862" s="16">
        <v>21.9</v>
      </c>
      <c r="C862" s="16">
        <v>57</v>
      </c>
      <c r="D862" s="3">
        <v>101.34</v>
      </c>
      <c r="E862" s="4">
        <v>221</v>
      </c>
      <c r="F862" s="4">
        <v>50</v>
      </c>
      <c r="G862" s="26" t="s">
        <v>873</v>
      </c>
    </row>
    <row r="863" spans="1:7" x14ac:dyDescent="0.25">
      <c r="A863" s="2">
        <v>44239</v>
      </c>
      <c r="B863" s="16">
        <v>22.3</v>
      </c>
      <c r="C863" s="16">
        <v>54</v>
      </c>
      <c r="D863" s="3">
        <v>101.91</v>
      </c>
      <c r="E863" s="4">
        <v>223</v>
      </c>
      <c r="F863" s="4">
        <v>50</v>
      </c>
      <c r="G863" s="26" t="s">
        <v>874</v>
      </c>
    </row>
    <row r="864" spans="1:7" x14ac:dyDescent="0.25">
      <c r="A864" s="2">
        <v>44240</v>
      </c>
      <c r="G864" s="26" t="s">
        <v>875</v>
      </c>
    </row>
    <row r="865" spans="1:7" x14ac:dyDescent="0.25">
      <c r="A865" s="2">
        <v>44241</v>
      </c>
      <c r="G865" s="26" t="s">
        <v>876</v>
      </c>
    </row>
    <row r="866" spans="1:7" x14ac:dyDescent="0.25">
      <c r="A866" s="2">
        <v>44242</v>
      </c>
      <c r="B866" s="16">
        <v>22.3</v>
      </c>
      <c r="C866" s="16">
        <v>55</v>
      </c>
      <c r="D866" s="3">
        <v>99.41</v>
      </c>
      <c r="E866" s="4">
        <v>222</v>
      </c>
      <c r="F866" s="4">
        <v>50</v>
      </c>
      <c r="G866" s="26" t="s">
        <v>877</v>
      </c>
    </row>
    <row r="867" spans="1:7" x14ac:dyDescent="0.25">
      <c r="A867" s="2">
        <v>44243</v>
      </c>
      <c r="B867" s="16">
        <v>22.3</v>
      </c>
      <c r="C867" s="16">
        <v>57</v>
      </c>
      <c r="D867" s="3">
        <v>99.93</v>
      </c>
      <c r="E867" s="4">
        <v>223</v>
      </c>
      <c r="F867" s="4">
        <v>50</v>
      </c>
      <c r="G867" s="26" t="s">
        <v>878</v>
      </c>
    </row>
    <row r="868" spans="1:7" x14ac:dyDescent="0.25">
      <c r="A868" s="2">
        <v>44244</v>
      </c>
      <c r="B868" s="16">
        <v>22.3</v>
      </c>
      <c r="C868" s="16">
        <v>54</v>
      </c>
      <c r="D868" s="3">
        <v>100.28</v>
      </c>
      <c r="E868" s="4">
        <v>221</v>
      </c>
      <c r="F868" s="4">
        <v>50</v>
      </c>
      <c r="G868" s="26" t="s">
        <v>879</v>
      </c>
    </row>
    <row r="869" spans="1:7" x14ac:dyDescent="0.25">
      <c r="A869" s="2">
        <v>44245</v>
      </c>
      <c r="B869" s="16">
        <v>22.5</v>
      </c>
      <c r="C869" s="16">
        <v>51</v>
      </c>
      <c r="D869" s="3">
        <v>101.23</v>
      </c>
      <c r="E869" s="4">
        <v>223</v>
      </c>
      <c r="F869" s="4">
        <v>50</v>
      </c>
      <c r="G869" s="26" t="s">
        <v>880</v>
      </c>
    </row>
    <row r="870" spans="1:7" x14ac:dyDescent="0.25">
      <c r="A870" s="2">
        <v>44246</v>
      </c>
      <c r="B870" s="16">
        <v>22</v>
      </c>
      <c r="C870" s="16">
        <v>51</v>
      </c>
      <c r="D870" s="3">
        <v>100.69</v>
      </c>
      <c r="E870" s="4">
        <v>223</v>
      </c>
      <c r="F870" s="4">
        <v>50</v>
      </c>
      <c r="G870" s="26" t="s">
        <v>881</v>
      </c>
    </row>
    <row r="871" spans="1:7" x14ac:dyDescent="0.25">
      <c r="A871" s="2">
        <v>44247</v>
      </c>
      <c r="B871" s="16">
        <v>22.3</v>
      </c>
      <c r="C871" s="16">
        <v>54</v>
      </c>
      <c r="D871" s="3">
        <v>101.11</v>
      </c>
      <c r="E871" s="4">
        <v>221</v>
      </c>
      <c r="F871" s="4">
        <v>50</v>
      </c>
      <c r="G871" s="26" t="s">
        <v>882</v>
      </c>
    </row>
    <row r="872" spans="1:7" x14ac:dyDescent="0.25">
      <c r="A872" s="2">
        <v>44248</v>
      </c>
      <c r="G872" s="26" t="s">
        <v>883</v>
      </c>
    </row>
    <row r="873" spans="1:7" x14ac:dyDescent="0.25">
      <c r="A873" s="2">
        <v>44249</v>
      </c>
      <c r="G873" s="26" t="s">
        <v>884</v>
      </c>
    </row>
    <row r="874" spans="1:7" x14ac:dyDescent="0.25">
      <c r="A874" s="2">
        <v>44250</v>
      </c>
      <c r="G874" s="26" t="s">
        <v>885</v>
      </c>
    </row>
    <row r="875" spans="1:7" x14ac:dyDescent="0.25">
      <c r="A875" s="2">
        <v>44251</v>
      </c>
      <c r="B875" s="16">
        <v>22.7</v>
      </c>
      <c r="C875" s="16">
        <v>57</v>
      </c>
      <c r="D875" s="3">
        <v>102.43</v>
      </c>
      <c r="E875" s="4">
        <v>223</v>
      </c>
      <c r="F875" s="4">
        <v>50</v>
      </c>
      <c r="G875" s="26" t="s">
        <v>886</v>
      </c>
    </row>
    <row r="876" spans="1:7" x14ac:dyDescent="0.25">
      <c r="A876" s="2">
        <v>44252</v>
      </c>
      <c r="B876" s="16">
        <v>23.5</v>
      </c>
      <c r="C876" s="16">
        <v>58</v>
      </c>
      <c r="D876" s="3">
        <v>101.22</v>
      </c>
      <c r="E876" s="4">
        <v>221</v>
      </c>
      <c r="F876" s="4">
        <v>50</v>
      </c>
      <c r="G876" s="26" t="s">
        <v>887</v>
      </c>
    </row>
    <row r="877" spans="1:7" x14ac:dyDescent="0.25">
      <c r="A877" s="2">
        <v>44253</v>
      </c>
      <c r="B877" s="16">
        <v>23.7</v>
      </c>
      <c r="C877" s="16">
        <v>53</v>
      </c>
      <c r="D877" s="3">
        <v>101.45</v>
      </c>
      <c r="E877" s="4">
        <v>221</v>
      </c>
      <c r="F877" s="4">
        <v>50</v>
      </c>
      <c r="G877" s="26" t="s">
        <v>888</v>
      </c>
    </row>
    <row r="878" spans="1:7" x14ac:dyDescent="0.25">
      <c r="A878" s="2">
        <v>44254</v>
      </c>
      <c r="G878" s="26" t="s">
        <v>889</v>
      </c>
    </row>
    <row r="879" spans="1:7" x14ac:dyDescent="0.25">
      <c r="A879" s="2">
        <v>44255</v>
      </c>
      <c r="G879" s="26" t="s">
        <v>890</v>
      </c>
    </row>
    <row r="880" spans="1:7" x14ac:dyDescent="0.25">
      <c r="A880" s="2">
        <v>44256</v>
      </c>
      <c r="B880" s="16">
        <v>23.6</v>
      </c>
      <c r="C880" s="16">
        <v>57</v>
      </c>
      <c r="D880" s="3">
        <v>101.34</v>
      </c>
      <c r="E880" s="4">
        <v>223</v>
      </c>
      <c r="F880" s="4">
        <v>50</v>
      </c>
      <c r="G880" s="26" t="s">
        <v>891</v>
      </c>
    </row>
    <row r="881" spans="1:7" x14ac:dyDescent="0.25">
      <c r="A881" s="2">
        <v>44257</v>
      </c>
      <c r="B881" s="16">
        <v>22.7</v>
      </c>
      <c r="C881" s="16">
        <v>54</v>
      </c>
      <c r="D881" s="3">
        <v>100.35</v>
      </c>
      <c r="E881" s="4">
        <v>221</v>
      </c>
      <c r="F881" s="4">
        <v>50</v>
      </c>
      <c r="G881" s="26" t="s">
        <v>892</v>
      </c>
    </row>
    <row r="882" spans="1:7" x14ac:dyDescent="0.25">
      <c r="A882" s="2">
        <v>44258</v>
      </c>
      <c r="B882" s="16">
        <v>22.6</v>
      </c>
      <c r="C882" s="16">
        <v>57</v>
      </c>
      <c r="D882" s="3">
        <v>99.37</v>
      </c>
      <c r="E882" s="4">
        <v>222</v>
      </c>
      <c r="F882" s="4">
        <v>50</v>
      </c>
      <c r="G882" s="26" t="s">
        <v>893</v>
      </c>
    </row>
    <row r="883" spans="1:7" x14ac:dyDescent="0.25">
      <c r="A883" s="2">
        <v>44259</v>
      </c>
      <c r="B883" s="16">
        <v>22.5</v>
      </c>
      <c r="C883" s="16">
        <v>61</v>
      </c>
      <c r="D883" s="3">
        <v>98.83</v>
      </c>
      <c r="E883" s="4">
        <v>223</v>
      </c>
      <c r="F883" s="4">
        <v>50</v>
      </c>
      <c r="G883" s="26" t="s">
        <v>894</v>
      </c>
    </row>
    <row r="884" spans="1:7" x14ac:dyDescent="0.25">
      <c r="A884" s="2">
        <v>44260</v>
      </c>
      <c r="B884" s="16">
        <v>23.3</v>
      </c>
      <c r="C884" s="16">
        <v>62</v>
      </c>
      <c r="D884" s="3">
        <v>98.44</v>
      </c>
      <c r="E884" s="4">
        <v>223</v>
      </c>
      <c r="F884" s="4">
        <v>50</v>
      </c>
      <c r="G884" s="26" t="s">
        <v>895</v>
      </c>
    </row>
    <row r="885" spans="1:7" x14ac:dyDescent="0.25">
      <c r="A885" s="2">
        <v>44261</v>
      </c>
      <c r="G885" s="26" t="s">
        <v>896</v>
      </c>
    </row>
    <row r="886" spans="1:7" x14ac:dyDescent="0.25">
      <c r="A886" s="2">
        <v>44262</v>
      </c>
      <c r="G886" s="26" t="s">
        <v>897</v>
      </c>
    </row>
    <row r="887" spans="1:7" x14ac:dyDescent="0.25">
      <c r="A887" s="2">
        <v>44263</v>
      </c>
      <c r="G887" s="26" t="s">
        <v>898</v>
      </c>
    </row>
    <row r="888" spans="1:7" x14ac:dyDescent="0.25">
      <c r="A888" s="2">
        <v>44264</v>
      </c>
      <c r="B888" s="16">
        <v>23.1</v>
      </c>
      <c r="C888" s="16">
        <v>61</v>
      </c>
      <c r="D888" s="3">
        <v>88.82</v>
      </c>
      <c r="E888" s="4">
        <v>221</v>
      </c>
      <c r="F888" s="4">
        <v>50</v>
      </c>
      <c r="G888" s="26" t="s">
        <v>899</v>
      </c>
    </row>
    <row r="889" spans="1:7" x14ac:dyDescent="0.25">
      <c r="A889" s="2">
        <v>44265</v>
      </c>
      <c r="B889" s="16">
        <v>23.2</v>
      </c>
      <c r="C889" s="16">
        <v>63</v>
      </c>
      <c r="D889" s="3">
        <v>99.97</v>
      </c>
      <c r="E889" s="4">
        <v>223</v>
      </c>
      <c r="F889" s="4">
        <v>50</v>
      </c>
      <c r="G889" s="26" t="s">
        <v>900</v>
      </c>
    </row>
    <row r="890" spans="1:7" x14ac:dyDescent="0.25">
      <c r="A890" s="2">
        <v>44266</v>
      </c>
      <c r="B890" s="16">
        <v>23.4</v>
      </c>
      <c r="C890" s="16">
        <v>65</v>
      </c>
      <c r="D890" s="3">
        <v>100.11</v>
      </c>
      <c r="E890" s="4">
        <v>222</v>
      </c>
      <c r="F890" s="4">
        <v>50</v>
      </c>
      <c r="G890" s="26" t="s">
        <v>901</v>
      </c>
    </row>
    <row r="891" spans="1:7" x14ac:dyDescent="0.25">
      <c r="A891" s="2">
        <v>44267</v>
      </c>
      <c r="B891" s="16">
        <v>23.2</v>
      </c>
      <c r="C891" s="16">
        <v>61</v>
      </c>
      <c r="D891" s="3">
        <v>99.59</v>
      </c>
      <c r="E891" s="4">
        <v>223</v>
      </c>
      <c r="F891" s="4">
        <v>50</v>
      </c>
      <c r="G891" s="26" t="s">
        <v>902</v>
      </c>
    </row>
    <row r="892" spans="1:7" x14ac:dyDescent="0.25">
      <c r="A892" s="2">
        <v>44268</v>
      </c>
      <c r="G892" s="26" t="s">
        <v>903</v>
      </c>
    </row>
    <row r="893" spans="1:7" x14ac:dyDescent="0.25">
      <c r="A893" s="2">
        <v>44269</v>
      </c>
      <c r="G893" s="26" t="s">
        <v>904</v>
      </c>
    </row>
    <row r="894" spans="1:7" x14ac:dyDescent="0.25">
      <c r="A894" s="2">
        <v>44270</v>
      </c>
      <c r="B894" s="16">
        <v>21.9</v>
      </c>
      <c r="C894" s="16">
        <v>64</v>
      </c>
      <c r="D894" s="3">
        <v>100.47</v>
      </c>
      <c r="E894" s="4">
        <v>221</v>
      </c>
      <c r="F894" s="4">
        <v>50</v>
      </c>
      <c r="G894" s="26" t="s">
        <v>905</v>
      </c>
    </row>
    <row r="895" spans="1:7" x14ac:dyDescent="0.25">
      <c r="A895" s="2">
        <v>44271</v>
      </c>
      <c r="B895" s="16">
        <v>22.4</v>
      </c>
      <c r="C895" s="16">
        <v>67</v>
      </c>
      <c r="D895" s="3">
        <v>100.8</v>
      </c>
      <c r="E895" s="4">
        <v>223</v>
      </c>
      <c r="F895" s="4">
        <v>50</v>
      </c>
      <c r="G895" s="26" t="s">
        <v>906</v>
      </c>
    </row>
    <row r="896" spans="1:7" x14ac:dyDescent="0.25">
      <c r="A896" s="2">
        <v>44272</v>
      </c>
      <c r="B896" s="16">
        <v>22.4</v>
      </c>
      <c r="C896" s="16">
        <v>65</v>
      </c>
      <c r="D896" s="3">
        <v>100.5</v>
      </c>
      <c r="E896" s="4">
        <v>222</v>
      </c>
      <c r="F896" s="4">
        <v>50</v>
      </c>
      <c r="G896" s="26" t="s">
        <v>907</v>
      </c>
    </row>
    <row r="897" spans="1:7" x14ac:dyDescent="0.25">
      <c r="A897" s="2">
        <v>44273</v>
      </c>
      <c r="B897" s="16">
        <v>23.1</v>
      </c>
      <c r="C897" s="16">
        <v>71</v>
      </c>
      <c r="D897" s="3">
        <v>101.17</v>
      </c>
      <c r="E897" s="4">
        <v>223</v>
      </c>
      <c r="F897" s="4">
        <v>50</v>
      </c>
      <c r="G897" s="26" t="s">
        <v>908</v>
      </c>
    </row>
    <row r="898" spans="1:7" x14ac:dyDescent="0.25">
      <c r="A898" s="2">
        <v>44274</v>
      </c>
      <c r="B898" s="16">
        <v>21.7</v>
      </c>
      <c r="C898" s="16">
        <v>65</v>
      </c>
      <c r="D898" s="3">
        <v>100.69</v>
      </c>
      <c r="E898" s="4">
        <v>221</v>
      </c>
      <c r="F898" s="4">
        <v>50</v>
      </c>
      <c r="G898" s="26" t="s">
        <v>909</v>
      </c>
    </row>
    <row r="899" spans="1:7" x14ac:dyDescent="0.25">
      <c r="A899" s="2">
        <v>44275</v>
      </c>
      <c r="G899" s="26" t="s">
        <v>910</v>
      </c>
    </row>
    <row r="900" spans="1:7" x14ac:dyDescent="0.25">
      <c r="A900" s="2">
        <v>44276</v>
      </c>
      <c r="G900" s="26" t="s">
        <v>911</v>
      </c>
    </row>
    <row r="901" spans="1:7" x14ac:dyDescent="0.25">
      <c r="A901" s="2">
        <v>44277</v>
      </c>
      <c r="B901" s="16">
        <v>21.7</v>
      </c>
      <c r="C901" s="16">
        <v>72</v>
      </c>
      <c r="D901" s="3">
        <v>99.57</v>
      </c>
      <c r="E901" s="4">
        <v>223</v>
      </c>
      <c r="F901" s="4">
        <v>50</v>
      </c>
      <c r="G901" s="26" t="s">
        <v>912</v>
      </c>
    </row>
    <row r="902" spans="1:7" x14ac:dyDescent="0.25">
      <c r="A902" s="2">
        <v>44278</v>
      </c>
      <c r="B902" s="16">
        <v>22.4</v>
      </c>
      <c r="C902" s="16">
        <v>68</v>
      </c>
      <c r="D902" s="3">
        <v>99.99</v>
      </c>
      <c r="E902" s="4">
        <v>221</v>
      </c>
      <c r="F902" s="4">
        <v>50</v>
      </c>
      <c r="G902" s="26" t="s">
        <v>913</v>
      </c>
    </row>
    <row r="903" spans="1:7" x14ac:dyDescent="0.25">
      <c r="A903" s="2">
        <v>44279</v>
      </c>
      <c r="B903" s="16">
        <v>22</v>
      </c>
      <c r="C903" s="16">
        <v>65</v>
      </c>
      <c r="D903" s="3">
        <v>99.41</v>
      </c>
      <c r="E903" s="4">
        <v>223</v>
      </c>
      <c r="F903" s="4">
        <v>50</v>
      </c>
      <c r="G903" s="26" t="s">
        <v>914</v>
      </c>
    </row>
    <row r="904" spans="1:7" x14ac:dyDescent="0.25">
      <c r="A904" s="2">
        <v>44280</v>
      </c>
      <c r="B904" s="16">
        <v>21.9</v>
      </c>
      <c r="C904" s="16">
        <v>67</v>
      </c>
      <c r="D904" s="3">
        <v>99.46</v>
      </c>
      <c r="E904" s="4">
        <v>221</v>
      </c>
      <c r="F904" s="4">
        <v>50</v>
      </c>
      <c r="G904" s="26" t="s">
        <v>915</v>
      </c>
    </row>
    <row r="905" spans="1:7" x14ac:dyDescent="0.25">
      <c r="A905" s="2">
        <v>44281</v>
      </c>
      <c r="B905" s="16">
        <v>20.7</v>
      </c>
      <c r="C905" s="16">
        <v>62</v>
      </c>
      <c r="D905" s="3">
        <v>98.82</v>
      </c>
      <c r="E905" s="4">
        <v>223</v>
      </c>
      <c r="F905" s="4">
        <v>50</v>
      </c>
      <c r="G905" s="26" t="s">
        <v>916</v>
      </c>
    </row>
    <row r="906" spans="1:7" x14ac:dyDescent="0.25">
      <c r="A906" s="2">
        <v>44282</v>
      </c>
      <c r="G906" s="26" t="s">
        <v>917</v>
      </c>
    </row>
    <row r="907" spans="1:7" x14ac:dyDescent="0.25">
      <c r="A907" s="2">
        <v>44283</v>
      </c>
      <c r="G907" s="26" t="s">
        <v>918</v>
      </c>
    </row>
    <row r="908" spans="1:7" x14ac:dyDescent="0.25">
      <c r="A908" s="2">
        <v>44284</v>
      </c>
      <c r="B908" s="16">
        <v>24.1</v>
      </c>
      <c r="C908" s="16">
        <v>67</v>
      </c>
      <c r="D908" s="3">
        <v>100.79</v>
      </c>
      <c r="E908" s="4">
        <v>221</v>
      </c>
      <c r="F908" s="4">
        <v>50</v>
      </c>
      <c r="G908" s="26" t="s">
        <v>919</v>
      </c>
    </row>
    <row r="909" spans="1:7" x14ac:dyDescent="0.25">
      <c r="A909" s="2">
        <v>44285</v>
      </c>
      <c r="B909" s="16">
        <v>22.9</v>
      </c>
      <c r="C909" s="16">
        <v>65</v>
      </c>
      <c r="D909" s="3">
        <v>101.01</v>
      </c>
      <c r="E909" s="4">
        <v>223</v>
      </c>
      <c r="F909" s="4">
        <v>50</v>
      </c>
      <c r="G909" s="26" t="s">
        <v>920</v>
      </c>
    </row>
    <row r="910" spans="1:7" x14ac:dyDescent="0.25">
      <c r="A910" s="2">
        <v>44286</v>
      </c>
      <c r="B910" s="16">
        <v>23.2</v>
      </c>
      <c r="C910" s="16">
        <v>62</v>
      </c>
      <c r="D910" s="3">
        <v>101.61</v>
      </c>
      <c r="E910" s="4">
        <v>223</v>
      </c>
      <c r="F910" s="4">
        <v>50</v>
      </c>
      <c r="G910" s="26" t="s">
        <v>921</v>
      </c>
    </row>
    <row r="911" spans="1:7" x14ac:dyDescent="0.25">
      <c r="A911" s="2">
        <v>44287</v>
      </c>
      <c r="B911" s="16">
        <v>23.3</v>
      </c>
      <c r="C911" s="16">
        <v>65</v>
      </c>
      <c r="D911" s="3">
        <v>100.01</v>
      </c>
      <c r="E911" s="4">
        <v>221</v>
      </c>
      <c r="F911" s="4">
        <v>50</v>
      </c>
      <c r="G911" s="26" t="s">
        <v>922</v>
      </c>
    </row>
    <row r="912" spans="1:7" x14ac:dyDescent="0.25">
      <c r="A912" s="2">
        <v>44288</v>
      </c>
      <c r="B912" s="16">
        <v>23.2</v>
      </c>
      <c r="C912" s="16">
        <v>67</v>
      </c>
      <c r="D912" s="3">
        <v>99.77</v>
      </c>
      <c r="E912" s="4">
        <v>222</v>
      </c>
      <c r="F912" s="4">
        <v>50</v>
      </c>
      <c r="G912" s="26" t="s">
        <v>923</v>
      </c>
    </row>
    <row r="913" spans="1:7" x14ac:dyDescent="0.25">
      <c r="A913" s="2">
        <v>44289</v>
      </c>
      <c r="G913" s="26" t="s">
        <v>924</v>
      </c>
    </row>
    <row r="914" spans="1:7" x14ac:dyDescent="0.25">
      <c r="A914" s="2">
        <v>44290</v>
      </c>
      <c r="G914" s="26" t="s">
        <v>925</v>
      </c>
    </row>
    <row r="915" spans="1:7" x14ac:dyDescent="0.25">
      <c r="A915" s="2">
        <v>44291</v>
      </c>
      <c r="B915" s="16">
        <v>21.5</v>
      </c>
      <c r="C915" s="16">
        <v>68</v>
      </c>
      <c r="D915" s="3">
        <v>99.64</v>
      </c>
      <c r="E915" s="4">
        <v>223</v>
      </c>
      <c r="F915" s="4">
        <v>50</v>
      </c>
      <c r="G915" s="26" t="s">
        <v>926</v>
      </c>
    </row>
    <row r="916" spans="1:7" x14ac:dyDescent="0.25">
      <c r="A916" s="2">
        <v>44292</v>
      </c>
      <c r="B916" s="16">
        <v>22.7</v>
      </c>
      <c r="C916" s="16">
        <v>67</v>
      </c>
      <c r="D916" s="3">
        <v>98.78</v>
      </c>
      <c r="E916" s="4">
        <v>221</v>
      </c>
      <c r="F916" s="4">
        <v>50</v>
      </c>
      <c r="G916" s="26" t="s">
        <v>927</v>
      </c>
    </row>
    <row r="917" spans="1:7" x14ac:dyDescent="0.25">
      <c r="A917" s="2">
        <v>44293</v>
      </c>
      <c r="B917" s="16">
        <v>22.6</v>
      </c>
      <c r="C917" s="16">
        <v>64</v>
      </c>
      <c r="D917" s="3">
        <v>100.18</v>
      </c>
      <c r="E917" s="4">
        <v>222</v>
      </c>
      <c r="F917" s="4">
        <v>50</v>
      </c>
      <c r="G917" s="26" t="s">
        <v>928</v>
      </c>
    </row>
    <row r="918" spans="1:7" x14ac:dyDescent="0.25">
      <c r="A918" s="2">
        <v>44294</v>
      </c>
      <c r="B918" s="16">
        <v>23.1</v>
      </c>
      <c r="C918" s="16">
        <v>68</v>
      </c>
      <c r="D918" s="3">
        <v>101.95</v>
      </c>
      <c r="E918" s="4">
        <v>223</v>
      </c>
      <c r="F918" s="4">
        <v>50</v>
      </c>
      <c r="G918" s="26" t="s">
        <v>929</v>
      </c>
    </row>
    <row r="919" spans="1:7" x14ac:dyDescent="0.25">
      <c r="A919" s="2">
        <v>44295</v>
      </c>
      <c r="B919" s="16">
        <v>23.2</v>
      </c>
      <c r="C919" s="16">
        <v>71</v>
      </c>
      <c r="D919" s="3">
        <v>102.4</v>
      </c>
      <c r="E919" s="4">
        <v>221</v>
      </c>
      <c r="F919" s="4">
        <v>50</v>
      </c>
      <c r="G919" s="26" t="s">
        <v>930</v>
      </c>
    </row>
    <row r="920" spans="1:7" x14ac:dyDescent="0.25">
      <c r="A920" s="2">
        <v>44296</v>
      </c>
      <c r="G920" s="26" t="s">
        <v>931</v>
      </c>
    </row>
    <row r="921" spans="1:7" x14ac:dyDescent="0.25">
      <c r="A921" s="2">
        <v>44297</v>
      </c>
      <c r="G921" s="26" t="s">
        <v>932</v>
      </c>
    </row>
    <row r="922" spans="1:7" x14ac:dyDescent="0.25">
      <c r="A922" s="2">
        <v>44298</v>
      </c>
      <c r="B922" s="16">
        <v>23.3</v>
      </c>
      <c r="C922" s="16">
        <v>67</v>
      </c>
      <c r="D922" s="3">
        <v>101.24</v>
      </c>
      <c r="E922" s="4">
        <v>223</v>
      </c>
      <c r="F922" s="4">
        <v>50</v>
      </c>
      <c r="G922" s="26" t="s">
        <v>933</v>
      </c>
    </row>
    <row r="923" spans="1:7" x14ac:dyDescent="0.25">
      <c r="A923" s="2">
        <v>44299</v>
      </c>
      <c r="B923" s="16">
        <v>22.1</v>
      </c>
      <c r="C923" s="16">
        <v>65</v>
      </c>
      <c r="D923" s="3">
        <v>101.83</v>
      </c>
      <c r="E923" s="4">
        <v>223</v>
      </c>
      <c r="F923" s="4">
        <v>50</v>
      </c>
      <c r="G923" s="26" t="s">
        <v>934</v>
      </c>
    </row>
    <row r="924" spans="1:7" x14ac:dyDescent="0.25">
      <c r="A924" s="2">
        <v>44300</v>
      </c>
      <c r="B924" s="16">
        <v>22.4</v>
      </c>
      <c r="C924" s="16">
        <v>68</v>
      </c>
      <c r="D924" s="3">
        <v>100.85</v>
      </c>
      <c r="E924" s="4">
        <v>221</v>
      </c>
      <c r="F924" s="4">
        <v>50</v>
      </c>
      <c r="G924" s="26" t="s">
        <v>935</v>
      </c>
    </row>
    <row r="925" spans="1:7" x14ac:dyDescent="0.25">
      <c r="A925" s="2">
        <v>44301</v>
      </c>
      <c r="B925" s="16">
        <v>22.1</v>
      </c>
      <c r="C925" s="16">
        <v>64</v>
      </c>
      <c r="D925" s="3">
        <v>100</v>
      </c>
      <c r="E925" s="4">
        <v>221</v>
      </c>
      <c r="F925" s="4">
        <v>50</v>
      </c>
      <c r="G925" s="26" t="s">
        <v>936</v>
      </c>
    </row>
    <row r="926" spans="1:7" x14ac:dyDescent="0.25">
      <c r="A926" s="2">
        <v>44302</v>
      </c>
      <c r="B926" s="16">
        <v>22.5</v>
      </c>
      <c r="C926" s="16">
        <v>61</v>
      </c>
      <c r="D926" s="3">
        <v>101.02</v>
      </c>
      <c r="E926" s="4">
        <v>223</v>
      </c>
      <c r="F926" s="4">
        <v>50</v>
      </c>
      <c r="G926" s="26" t="s">
        <v>937</v>
      </c>
    </row>
    <row r="927" spans="1:7" x14ac:dyDescent="0.25">
      <c r="A927" s="2">
        <v>44303</v>
      </c>
      <c r="G927" s="26" t="s">
        <v>938</v>
      </c>
    </row>
    <row r="928" spans="1:7" x14ac:dyDescent="0.25">
      <c r="A928" s="2">
        <v>44304</v>
      </c>
      <c r="G928" s="26" t="s">
        <v>939</v>
      </c>
    </row>
    <row r="929" spans="1:7" x14ac:dyDescent="0.25">
      <c r="A929" s="2">
        <v>44305</v>
      </c>
      <c r="B929" s="16">
        <v>23.2</v>
      </c>
      <c r="C929" s="16">
        <v>62</v>
      </c>
      <c r="D929" s="3">
        <v>101.86</v>
      </c>
      <c r="E929" s="4">
        <v>221</v>
      </c>
      <c r="F929" s="4">
        <v>50</v>
      </c>
      <c r="G929" s="26" t="s">
        <v>940</v>
      </c>
    </row>
    <row r="930" spans="1:7" x14ac:dyDescent="0.25">
      <c r="A930" s="2">
        <v>44306</v>
      </c>
      <c r="B930" s="16">
        <v>21.4</v>
      </c>
      <c r="C930" s="16">
        <v>58</v>
      </c>
      <c r="D930" s="3">
        <v>100.5</v>
      </c>
      <c r="E930" s="4">
        <v>223</v>
      </c>
      <c r="F930" s="4">
        <v>50</v>
      </c>
      <c r="G930" s="26" t="s">
        <v>941</v>
      </c>
    </row>
    <row r="931" spans="1:7" x14ac:dyDescent="0.25">
      <c r="A931" s="2">
        <v>44307</v>
      </c>
      <c r="B931" s="16">
        <v>22.5</v>
      </c>
      <c r="C931" s="16">
        <v>63</v>
      </c>
      <c r="D931" s="3">
        <v>102.11</v>
      </c>
      <c r="E931" s="4">
        <v>223</v>
      </c>
      <c r="F931" s="4">
        <v>50</v>
      </c>
      <c r="G931" s="26" t="s">
        <v>942</v>
      </c>
    </row>
    <row r="932" spans="1:7" x14ac:dyDescent="0.25">
      <c r="A932" s="2">
        <v>44308</v>
      </c>
      <c r="B932" s="16">
        <v>22.6</v>
      </c>
      <c r="C932" s="16">
        <v>65</v>
      </c>
      <c r="D932" s="3">
        <v>103.08</v>
      </c>
      <c r="E932" s="4">
        <v>221</v>
      </c>
      <c r="F932" s="4">
        <v>50</v>
      </c>
      <c r="G932" s="26" t="s">
        <v>943</v>
      </c>
    </row>
    <row r="933" spans="1:7" x14ac:dyDescent="0.25">
      <c r="A933" s="2">
        <v>44309</v>
      </c>
      <c r="B933" s="16">
        <v>21.5</v>
      </c>
      <c r="C933" s="16">
        <v>61</v>
      </c>
      <c r="D933" s="3">
        <v>102.81</v>
      </c>
      <c r="E933" s="4">
        <v>223</v>
      </c>
      <c r="F933" s="4">
        <v>50</v>
      </c>
      <c r="G933" s="26" t="s">
        <v>944</v>
      </c>
    </row>
    <row r="934" spans="1:7" x14ac:dyDescent="0.25">
      <c r="A934" s="2">
        <v>44310</v>
      </c>
      <c r="G934" s="26" t="s">
        <v>945</v>
      </c>
    </row>
    <row r="935" spans="1:7" x14ac:dyDescent="0.25">
      <c r="A935" s="2">
        <v>44311</v>
      </c>
      <c r="G935" s="26" t="s">
        <v>946</v>
      </c>
    </row>
    <row r="936" spans="1:7" x14ac:dyDescent="0.25">
      <c r="A936" s="2">
        <v>44312</v>
      </c>
      <c r="B936" s="16">
        <v>23.6</v>
      </c>
      <c r="C936" s="16">
        <v>63</v>
      </c>
      <c r="D936" s="3">
        <v>101.07</v>
      </c>
      <c r="E936" s="4">
        <v>221</v>
      </c>
      <c r="F936" s="4">
        <v>50</v>
      </c>
      <c r="G936" s="26" t="s">
        <v>947</v>
      </c>
    </row>
    <row r="937" spans="1:7" x14ac:dyDescent="0.25">
      <c r="A937" s="2">
        <v>44313</v>
      </c>
      <c r="B937" s="16">
        <v>23.5</v>
      </c>
      <c r="C937" s="16">
        <v>67</v>
      </c>
      <c r="D937" s="3">
        <v>99.91</v>
      </c>
      <c r="E937" s="4">
        <v>221</v>
      </c>
      <c r="F937" s="4">
        <v>50</v>
      </c>
      <c r="G937" s="26" t="s">
        <v>948</v>
      </c>
    </row>
    <row r="938" spans="1:7" x14ac:dyDescent="0.25">
      <c r="A938" s="2">
        <v>44314</v>
      </c>
      <c r="B938" s="16">
        <v>23.1</v>
      </c>
      <c r="C938" s="16">
        <v>64</v>
      </c>
      <c r="D938" s="3">
        <v>99.46</v>
      </c>
      <c r="E938" s="4">
        <v>223</v>
      </c>
      <c r="F938" s="4">
        <v>50</v>
      </c>
      <c r="G938" s="26" t="s">
        <v>949</v>
      </c>
    </row>
    <row r="939" spans="1:7" x14ac:dyDescent="0.25">
      <c r="A939" s="2">
        <v>44315</v>
      </c>
      <c r="B939" s="16">
        <v>22.6</v>
      </c>
      <c r="C939" s="16">
        <v>71</v>
      </c>
      <c r="D939" s="3">
        <v>99.55</v>
      </c>
      <c r="E939" s="4">
        <v>223</v>
      </c>
      <c r="F939" s="4">
        <v>50</v>
      </c>
      <c r="G939" s="26" t="s">
        <v>950</v>
      </c>
    </row>
    <row r="940" spans="1:7" x14ac:dyDescent="0.25">
      <c r="A940" s="2">
        <v>44316</v>
      </c>
      <c r="B940" s="16">
        <v>22.1</v>
      </c>
      <c r="C940" s="16">
        <v>65</v>
      </c>
      <c r="D940" s="3">
        <v>99.2</v>
      </c>
      <c r="E940" s="4">
        <v>222</v>
      </c>
      <c r="F940" s="4">
        <v>50</v>
      </c>
      <c r="G940" s="26" t="s">
        <v>951</v>
      </c>
    </row>
    <row r="941" spans="1:7" x14ac:dyDescent="0.25">
      <c r="A941" s="2">
        <v>44317</v>
      </c>
      <c r="G941" s="26" t="s">
        <v>952</v>
      </c>
    </row>
    <row r="942" spans="1:7" x14ac:dyDescent="0.25">
      <c r="A942" s="2">
        <v>44318</v>
      </c>
      <c r="G942" s="26" t="s">
        <v>953</v>
      </c>
    </row>
    <row r="943" spans="1:7" x14ac:dyDescent="0.25">
      <c r="A943" s="2">
        <v>44319</v>
      </c>
      <c r="G943" s="26" t="s">
        <v>954</v>
      </c>
    </row>
    <row r="944" spans="1:7" x14ac:dyDescent="0.25">
      <c r="A944" s="2">
        <v>44320</v>
      </c>
      <c r="B944" s="16">
        <v>23.2</v>
      </c>
      <c r="C944" s="16">
        <v>67</v>
      </c>
      <c r="D944" s="3">
        <v>100.89</v>
      </c>
      <c r="E944" s="4">
        <v>223</v>
      </c>
      <c r="F944" s="4">
        <v>50</v>
      </c>
      <c r="G944" s="26" t="s">
        <v>955</v>
      </c>
    </row>
    <row r="945" spans="1:7" x14ac:dyDescent="0.25">
      <c r="A945" s="2">
        <v>44321</v>
      </c>
      <c r="B945" s="16">
        <v>22.6</v>
      </c>
      <c r="C945" s="16">
        <v>72</v>
      </c>
      <c r="D945" s="3">
        <v>99.84</v>
      </c>
      <c r="E945" s="4">
        <v>223</v>
      </c>
      <c r="F945" s="4">
        <v>50</v>
      </c>
      <c r="G945" s="26" t="s">
        <v>956</v>
      </c>
    </row>
    <row r="946" spans="1:7" x14ac:dyDescent="0.25">
      <c r="A946" s="2">
        <v>44322</v>
      </c>
      <c r="B946" s="16">
        <v>23.1</v>
      </c>
      <c r="C946" s="16">
        <v>68</v>
      </c>
      <c r="D946" s="3">
        <v>98.26</v>
      </c>
      <c r="E946" s="4">
        <v>221</v>
      </c>
      <c r="F946" s="4">
        <v>50</v>
      </c>
      <c r="G946" s="26" t="s">
        <v>957</v>
      </c>
    </row>
    <row r="947" spans="1:7" x14ac:dyDescent="0.25">
      <c r="A947" s="2">
        <v>44323</v>
      </c>
      <c r="B947" s="16">
        <v>22.6</v>
      </c>
      <c r="C947" s="16">
        <v>63</v>
      </c>
      <c r="D947" s="3">
        <v>99.23</v>
      </c>
      <c r="E947" s="4">
        <v>223</v>
      </c>
      <c r="F947" s="4">
        <v>50</v>
      </c>
      <c r="G947" s="26" t="s">
        <v>958</v>
      </c>
    </row>
    <row r="948" spans="1:7" x14ac:dyDescent="0.25">
      <c r="A948" s="2">
        <v>44324</v>
      </c>
      <c r="G948" s="26" t="s">
        <v>959</v>
      </c>
    </row>
    <row r="949" spans="1:7" x14ac:dyDescent="0.25">
      <c r="A949" s="2">
        <v>44325</v>
      </c>
      <c r="G949" s="26" t="s">
        <v>960</v>
      </c>
    </row>
    <row r="950" spans="1:7" x14ac:dyDescent="0.25">
      <c r="A950" s="2">
        <v>44326</v>
      </c>
      <c r="G950" s="26" t="s">
        <v>961</v>
      </c>
    </row>
    <row r="951" spans="1:7" x14ac:dyDescent="0.25">
      <c r="A951" s="2">
        <v>44327</v>
      </c>
      <c r="B951" s="16">
        <v>23.6</v>
      </c>
      <c r="C951" s="16">
        <v>57</v>
      </c>
      <c r="D951" s="3">
        <v>101.79</v>
      </c>
      <c r="E951" s="4">
        <v>223</v>
      </c>
      <c r="F951" s="4">
        <v>50</v>
      </c>
      <c r="G951" s="26" t="s">
        <v>962</v>
      </c>
    </row>
    <row r="952" spans="1:7" x14ac:dyDescent="0.25">
      <c r="A952" s="2">
        <v>44328</v>
      </c>
      <c r="B952" s="16">
        <v>22.1</v>
      </c>
      <c r="C952" s="16">
        <v>58</v>
      </c>
      <c r="D952" s="3">
        <v>101.17</v>
      </c>
      <c r="E952" s="4">
        <v>221</v>
      </c>
      <c r="F952" s="4">
        <v>50</v>
      </c>
      <c r="G952" s="26" t="s">
        <v>963</v>
      </c>
    </row>
    <row r="953" spans="1:7" x14ac:dyDescent="0.25">
      <c r="A953" s="2">
        <v>44329</v>
      </c>
      <c r="B953" s="16">
        <v>22.3</v>
      </c>
      <c r="C953" s="16">
        <v>63</v>
      </c>
      <c r="D953" s="3">
        <v>100.46</v>
      </c>
      <c r="E953" s="4">
        <v>223</v>
      </c>
      <c r="F953" s="4">
        <v>50</v>
      </c>
      <c r="G953" s="26" t="s">
        <v>964</v>
      </c>
    </row>
    <row r="954" spans="1:7" x14ac:dyDescent="0.25">
      <c r="A954" s="2">
        <v>44330</v>
      </c>
      <c r="B954" s="16">
        <v>23.2</v>
      </c>
      <c r="C954" s="16">
        <v>56</v>
      </c>
      <c r="D954" s="3">
        <v>101.11</v>
      </c>
      <c r="E954" s="4">
        <v>221</v>
      </c>
      <c r="F954" s="4">
        <v>50</v>
      </c>
      <c r="G954" s="26" t="s">
        <v>965</v>
      </c>
    </row>
    <row r="955" spans="1:7" x14ac:dyDescent="0.25">
      <c r="A955" s="2">
        <v>44331</v>
      </c>
      <c r="G955" s="26" t="s">
        <v>966</v>
      </c>
    </row>
    <row r="956" spans="1:7" x14ac:dyDescent="0.25">
      <c r="A956" s="2">
        <v>44332</v>
      </c>
      <c r="G956" s="26" t="s">
        <v>967</v>
      </c>
    </row>
    <row r="957" spans="1:7" x14ac:dyDescent="0.25">
      <c r="A957" s="2">
        <v>44333</v>
      </c>
      <c r="B957" s="16">
        <v>22.8</v>
      </c>
      <c r="C957" s="16">
        <v>57</v>
      </c>
      <c r="D957" s="3">
        <v>100.43</v>
      </c>
      <c r="E957" s="4">
        <v>223</v>
      </c>
      <c r="F957" s="4">
        <v>50</v>
      </c>
      <c r="G957" s="26" t="s">
        <v>968</v>
      </c>
    </row>
    <row r="958" spans="1:7" x14ac:dyDescent="0.25">
      <c r="A958" s="2">
        <v>44334</v>
      </c>
      <c r="B958" s="16">
        <v>23.6</v>
      </c>
      <c r="C958" s="16">
        <v>54</v>
      </c>
      <c r="D958" s="3">
        <v>100.69</v>
      </c>
      <c r="E958" s="4">
        <v>221</v>
      </c>
      <c r="F958" s="4">
        <v>50</v>
      </c>
      <c r="G958" s="26" t="s">
        <v>969</v>
      </c>
    </row>
    <row r="959" spans="1:7" x14ac:dyDescent="0.25">
      <c r="A959" s="2">
        <v>44335</v>
      </c>
      <c r="B959" s="16">
        <v>23.7</v>
      </c>
      <c r="C959" s="16">
        <v>56</v>
      </c>
      <c r="D959" s="3">
        <v>101.38</v>
      </c>
      <c r="E959" s="4">
        <v>223</v>
      </c>
      <c r="F959" s="4">
        <v>50</v>
      </c>
      <c r="G959" s="26" t="s">
        <v>970</v>
      </c>
    </row>
    <row r="960" spans="1:7" x14ac:dyDescent="0.25">
      <c r="A960" s="2">
        <v>44336</v>
      </c>
      <c r="B960" s="16">
        <v>22.9</v>
      </c>
      <c r="C960" s="16">
        <v>58</v>
      </c>
      <c r="D960" s="3">
        <v>101.3</v>
      </c>
      <c r="E960" s="4">
        <v>221</v>
      </c>
      <c r="F960" s="4">
        <v>50</v>
      </c>
      <c r="G960" s="26" t="s">
        <v>971</v>
      </c>
    </row>
    <row r="961" spans="1:7" x14ac:dyDescent="0.25">
      <c r="A961" s="2">
        <v>44337</v>
      </c>
      <c r="B961" s="16">
        <v>23.2</v>
      </c>
      <c r="C961" s="16">
        <v>64</v>
      </c>
      <c r="D961" s="3">
        <v>100.55</v>
      </c>
      <c r="E961" s="4">
        <v>223</v>
      </c>
      <c r="F961" s="4">
        <v>50</v>
      </c>
      <c r="G961" s="26" t="s">
        <v>972</v>
      </c>
    </row>
    <row r="962" spans="1:7" x14ac:dyDescent="0.25">
      <c r="A962" s="2">
        <v>44338</v>
      </c>
      <c r="B962" s="16">
        <v>23.1</v>
      </c>
      <c r="C962" s="16">
        <v>64</v>
      </c>
      <c r="D962" s="3">
        <v>100.6</v>
      </c>
      <c r="E962" s="4">
        <v>222</v>
      </c>
      <c r="F962" s="4">
        <v>50</v>
      </c>
      <c r="G962" s="26" t="s">
        <v>973</v>
      </c>
    </row>
    <row r="963" spans="1:7" x14ac:dyDescent="0.25">
      <c r="A963" s="2">
        <v>44339</v>
      </c>
      <c r="B963" s="16">
        <v>23.3</v>
      </c>
      <c r="C963" s="16">
        <v>65</v>
      </c>
      <c r="D963" s="3">
        <v>100.61</v>
      </c>
      <c r="E963" s="4">
        <v>221</v>
      </c>
      <c r="F963" s="4">
        <v>50</v>
      </c>
      <c r="G963" s="26" t="s">
        <v>974</v>
      </c>
    </row>
    <row r="964" spans="1:7" x14ac:dyDescent="0.25">
      <c r="A964" s="2">
        <v>44340</v>
      </c>
      <c r="B964" s="16">
        <v>23.5</v>
      </c>
      <c r="C964" s="16">
        <v>67</v>
      </c>
      <c r="D964" s="3">
        <v>100.78</v>
      </c>
      <c r="E964" s="4">
        <v>223</v>
      </c>
      <c r="F964" s="4">
        <v>50</v>
      </c>
      <c r="G964" s="26" t="s">
        <v>975</v>
      </c>
    </row>
    <row r="965" spans="1:7" x14ac:dyDescent="0.25">
      <c r="A965" s="2">
        <v>44341</v>
      </c>
      <c r="B965" s="16">
        <v>24</v>
      </c>
      <c r="C965" s="16">
        <v>65</v>
      </c>
      <c r="D965" s="3">
        <v>100.8</v>
      </c>
      <c r="E965" s="4">
        <v>222</v>
      </c>
      <c r="F965" s="4">
        <v>50</v>
      </c>
      <c r="G965" s="26" t="s">
        <v>976</v>
      </c>
    </row>
    <row r="966" spans="1:7" x14ac:dyDescent="0.25">
      <c r="A966" s="2">
        <v>44342</v>
      </c>
      <c r="G966" s="26" t="s">
        <v>977</v>
      </c>
    </row>
    <row r="967" spans="1:7" x14ac:dyDescent="0.25">
      <c r="A967" s="2">
        <v>44343</v>
      </c>
      <c r="B967" s="16">
        <v>23.9</v>
      </c>
      <c r="C967" s="16">
        <v>68</v>
      </c>
      <c r="D967" s="3">
        <v>99.85</v>
      </c>
      <c r="E967" s="4">
        <v>221</v>
      </c>
      <c r="F967" s="4">
        <v>50</v>
      </c>
      <c r="G967" s="26" t="s">
        <v>978</v>
      </c>
    </row>
    <row r="968" spans="1:7" x14ac:dyDescent="0.25">
      <c r="A968" s="2">
        <v>44344</v>
      </c>
      <c r="B968" s="16">
        <v>23.8</v>
      </c>
      <c r="C968" s="16">
        <v>64</v>
      </c>
      <c r="D968" s="3">
        <v>101.05</v>
      </c>
      <c r="E968" s="4">
        <v>223</v>
      </c>
      <c r="F968" s="4">
        <v>50</v>
      </c>
      <c r="G968" s="26" t="s">
        <v>979</v>
      </c>
    </row>
    <row r="969" spans="1:7" x14ac:dyDescent="0.25">
      <c r="A969" s="2">
        <v>44345</v>
      </c>
      <c r="B969" s="16">
        <v>22.4</v>
      </c>
      <c r="C969" s="16">
        <v>60</v>
      </c>
      <c r="D969" s="3">
        <v>101.9</v>
      </c>
      <c r="E969" s="4">
        <v>222</v>
      </c>
      <c r="F969" s="4">
        <v>50</v>
      </c>
      <c r="G969" s="26" t="s">
        <v>980</v>
      </c>
    </row>
    <row r="970" spans="1:7" x14ac:dyDescent="0.25">
      <c r="A970" s="2">
        <v>44346</v>
      </c>
      <c r="B970" s="16">
        <v>22.6</v>
      </c>
      <c r="C970" s="16">
        <v>61</v>
      </c>
      <c r="D970" s="3">
        <v>101.99</v>
      </c>
      <c r="E970" s="4">
        <v>223</v>
      </c>
      <c r="F970" s="4">
        <v>50</v>
      </c>
      <c r="G970" s="26" t="s">
        <v>981</v>
      </c>
    </row>
    <row r="971" spans="1:7" x14ac:dyDescent="0.25">
      <c r="A971" s="2">
        <v>44347</v>
      </c>
      <c r="G971" s="26" t="s">
        <v>982</v>
      </c>
    </row>
    <row r="972" spans="1:7" x14ac:dyDescent="0.25">
      <c r="A972" s="2">
        <v>44348</v>
      </c>
      <c r="B972" s="16">
        <v>23.9</v>
      </c>
      <c r="C972" s="16">
        <v>67</v>
      </c>
      <c r="D972" s="3">
        <v>100.39</v>
      </c>
      <c r="E972" s="4">
        <v>222</v>
      </c>
      <c r="F972" s="4">
        <v>50</v>
      </c>
      <c r="G972" s="26" t="s">
        <v>983</v>
      </c>
    </row>
    <row r="973" spans="1:7" x14ac:dyDescent="0.25">
      <c r="A973" s="2">
        <v>44349</v>
      </c>
      <c r="B973" s="16">
        <v>23.1</v>
      </c>
      <c r="C973" s="16">
        <v>65</v>
      </c>
      <c r="D973" s="3">
        <v>100.6</v>
      </c>
      <c r="E973" s="4">
        <v>221</v>
      </c>
      <c r="F973" s="4">
        <v>50</v>
      </c>
      <c r="G973" s="26" t="s">
        <v>984</v>
      </c>
    </row>
    <row r="974" spans="1:7" x14ac:dyDescent="0.25">
      <c r="A974" s="2">
        <v>44350</v>
      </c>
      <c r="B974" s="16">
        <v>22.4</v>
      </c>
      <c r="C974" s="16">
        <v>69</v>
      </c>
      <c r="D974" s="3">
        <v>100.45</v>
      </c>
      <c r="E974" s="4">
        <v>223</v>
      </c>
      <c r="F974" s="4">
        <v>50</v>
      </c>
      <c r="G974" s="26" t="s">
        <v>985</v>
      </c>
    </row>
    <row r="975" spans="1:7" x14ac:dyDescent="0.25">
      <c r="A975" s="2">
        <v>44351</v>
      </c>
      <c r="B975" s="16">
        <v>23.2</v>
      </c>
      <c r="C975" s="16">
        <v>68</v>
      </c>
      <c r="D975" s="3">
        <v>99.8</v>
      </c>
      <c r="E975" s="4">
        <v>222</v>
      </c>
      <c r="F975" s="4">
        <v>50</v>
      </c>
      <c r="G975" s="26" t="s">
        <v>986</v>
      </c>
    </row>
    <row r="976" spans="1:7" x14ac:dyDescent="0.25">
      <c r="A976" s="2">
        <v>44352</v>
      </c>
      <c r="G976" s="26" t="s">
        <v>987</v>
      </c>
    </row>
    <row r="977" spans="1:7" x14ac:dyDescent="0.25">
      <c r="A977" s="2">
        <v>44353</v>
      </c>
      <c r="G977" s="26" t="s">
        <v>988</v>
      </c>
    </row>
    <row r="978" spans="1:7" x14ac:dyDescent="0.25">
      <c r="A978" s="2">
        <v>44354</v>
      </c>
      <c r="B978" s="16">
        <v>23.5</v>
      </c>
      <c r="C978" s="16">
        <v>64</v>
      </c>
      <c r="D978" s="3">
        <v>100.2</v>
      </c>
      <c r="E978" s="4">
        <v>221</v>
      </c>
      <c r="F978" s="4">
        <v>50</v>
      </c>
      <c r="G978" s="26" t="s">
        <v>989</v>
      </c>
    </row>
    <row r="979" spans="1:7" x14ac:dyDescent="0.25">
      <c r="A979" s="2">
        <v>44355</v>
      </c>
      <c r="B979" s="16">
        <v>23.8</v>
      </c>
      <c r="C979" s="16">
        <v>63</v>
      </c>
      <c r="D979" s="3">
        <v>100.63</v>
      </c>
      <c r="E979" s="4">
        <v>222</v>
      </c>
      <c r="F979" s="4">
        <v>50</v>
      </c>
      <c r="G979" s="26" t="s">
        <v>990</v>
      </c>
    </row>
    <row r="980" spans="1:7" x14ac:dyDescent="0.25">
      <c r="A980" s="2">
        <v>44356</v>
      </c>
      <c r="B980" s="16">
        <v>23.1</v>
      </c>
      <c r="C980" s="23">
        <v>64</v>
      </c>
      <c r="D980" s="23">
        <v>100.8</v>
      </c>
      <c r="E980" s="23">
        <v>223</v>
      </c>
      <c r="F980" s="23">
        <v>50</v>
      </c>
      <c r="G980" s="26" t="s">
        <v>991</v>
      </c>
    </row>
    <row r="981" spans="1:7" x14ac:dyDescent="0.25">
      <c r="A981" s="2">
        <v>44357</v>
      </c>
      <c r="B981" s="16">
        <v>22.6</v>
      </c>
      <c r="C981" s="16">
        <v>61</v>
      </c>
      <c r="D981" s="3">
        <v>100.9</v>
      </c>
      <c r="E981" s="4">
        <v>221</v>
      </c>
      <c r="F981" s="4">
        <v>50</v>
      </c>
      <c r="G981" s="26" t="s">
        <v>992</v>
      </c>
    </row>
    <row r="982" spans="1:7" x14ac:dyDescent="0.25">
      <c r="A982" s="2">
        <v>44358</v>
      </c>
      <c r="B982" s="16">
        <v>22.5</v>
      </c>
      <c r="C982" s="16">
        <v>60</v>
      </c>
      <c r="D982" s="3">
        <v>101.21</v>
      </c>
      <c r="E982" s="4">
        <v>221</v>
      </c>
      <c r="F982" s="4">
        <v>50</v>
      </c>
      <c r="G982" s="26" t="s">
        <v>993</v>
      </c>
    </row>
    <row r="983" spans="1:7" x14ac:dyDescent="0.25">
      <c r="A983" s="2">
        <v>44359</v>
      </c>
      <c r="G983" s="26" t="s">
        <v>994</v>
      </c>
    </row>
    <row r="984" spans="1:7" x14ac:dyDescent="0.25">
      <c r="A984" s="2">
        <v>44360</v>
      </c>
      <c r="G984" s="26" t="s">
        <v>995</v>
      </c>
    </row>
    <row r="985" spans="1:7" x14ac:dyDescent="0.25">
      <c r="A985" s="2">
        <v>44361</v>
      </c>
      <c r="G985" s="26" t="s">
        <v>996</v>
      </c>
    </row>
    <row r="986" spans="1:7" x14ac:dyDescent="0.25">
      <c r="A986" s="2">
        <v>44362</v>
      </c>
      <c r="B986" s="16">
        <v>24.02</v>
      </c>
      <c r="C986" s="16">
        <v>60</v>
      </c>
      <c r="D986" s="3">
        <v>99.85</v>
      </c>
      <c r="E986" s="4">
        <v>222</v>
      </c>
      <c r="F986" s="4">
        <v>50</v>
      </c>
      <c r="G986" s="26" t="s">
        <v>997</v>
      </c>
    </row>
    <row r="987" spans="1:7" x14ac:dyDescent="0.25">
      <c r="A987" s="2">
        <v>44363</v>
      </c>
      <c r="B987" s="16">
        <v>22.02</v>
      </c>
      <c r="C987" s="16">
        <v>62</v>
      </c>
      <c r="D987" s="3">
        <v>99.32</v>
      </c>
      <c r="E987" s="4">
        <v>221</v>
      </c>
      <c r="F987" s="4">
        <v>50</v>
      </c>
      <c r="G987" s="26" t="s">
        <v>998</v>
      </c>
    </row>
    <row r="988" spans="1:7" x14ac:dyDescent="0.25">
      <c r="A988" s="2">
        <v>44364</v>
      </c>
      <c r="B988" s="16">
        <v>22.6</v>
      </c>
      <c r="C988" s="16">
        <v>60</v>
      </c>
      <c r="D988" s="3">
        <v>99.05</v>
      </c>
      <c r="E988" s="4">
        <v>220</v>
      </c>
      <c r="F988" s="4">
        <v>50</v>
      </c>
      <c r="G988" s="26" t="s">
        <v>999</v>
      </c>
    </row>
    <row r="989" spans="1:7" x14ac:dyDescent="0.25">
      <c r="A989" s="2">
        <v>44365</v>
      </c>
      <c r="B989" s="16">
        <v>20.100000000000001</v>
      </c>
      <c r="C989" s="16">
        <v>64</v>
      </c>
      <c r="D989" s="3">
        <v>99.32</v>
      </c>
      <c r="E989" s="4">
        <v>222</v>
      </c>
      <c r="F989" s="4">
        <v>50</v>
      </c>
      <c r="G989" s="26" t="s">
        <v>1000</v>
      </c>
    </row>
    <row r="990" spans="1:7" x14ac:dyDescent="0.25">
      <c r="A990" s="2">
        <v>44366</v>
      </c>
      <c r="B990" s="16">
        <v>20</v>
      </c>
      <c r="C990" s="16">
        <v>62</v>
      </c>
      <c r="D990" s="3">
        <v>99.45</v>
      </c>
      <c r="E990" s="4">
        <v>221</v>
      </c>
      <c r="F990" s="4">
        <v>50</v>
      </c>
      <c r="G990" s="26" t="s">
        <v>1001</v>
      </c>
    </row>
    <row r="991" spans="1:7" x14ac:dyDescent="0.25">
      <c r="A991" s="2">
        <v>44367</v>
      </c>
      <c r="B991" s="16">
        <v>22.9</v>
      </c>
      <c r="C991" s="16">
        <v>61</v>
      </c>
      <c r="D991" s="3">
        <v>99.05</v>
      </c>
      <c r="E991" s="4">
        <v>222</v>
      </c>
      <c r="F991" s="4">
        <v>50</v>
      </c>
      <c r="G991" s="26" t="s">
        <v>1002</v>
      </c>
    </row>
    <row r="992" spans="1:7" x14ac:dyDescent="0.25">
      <c r="A992" s="2">
        <v>44368</v>
      </c>
      <c r="B992" s="16">
        <v>22.2</v>
      </c>
      <c r="C992" s="16">
        <v>60</v>
      </c>
      <c r="D992" s="3">
        <v>100.52</v>
      </c>
      <c r="E992" s="4">
        <v>221</v>
      </c>
      <c r="F992" s="4">
        <v>50</v>
      </c>
      <c r="G992" s="26" t="s">
        <v>1003</v>
      </c>
    </row>
    <row r="993" spans="1:7" x14ac:dyDescent="0.25">
      <c r="A993" s="2">
        <v>44369</v>
      </c>
      <c r="B993" s="16">
        <v>20.5</v>
      </c>
      <c r="C993" s="16">
        <v>62</v>
      </c>
      <c r="D993" s="3">
        <v>100.79</v>
      </c>
      <c r="E993" s="4">
        <v>222</v>
      </c>
      <c r="F993" s="4">
        <v>50</v>
      </c>
      <c r="G993" s="26" t="s">
        <v>1004</v>
      </c>
    </row>
    <row r="994" spans="1:7" x14ac:dyDescent="0.25">
      <c r="A994" s="2">
        <v>44370</v>
      </c>
      <c r="B994" s="16">
        <v>20.100000000000001</v>
      </c>
      <c r="C994" s="16">
        <v>60</v>
      </c>
      <c r="D994" s="3">
        <v>100.52</v>
      </c>
      <c r="E994" s="4">
        <v>223</v>
      </c>
      <c r="F994" s="4">
        <v>50</v>
      </c>
      <c r="G994" s="26" t="s">
        <v>1005</v>
      </c>
    </row>
    <row r="995" spans="1:7" x14ac:dyDescent="0.25">
      <c r="A995" s="2">
        <v>44371</v>
      </c>
      <c r="B995" s="16">
        <v>21.1</v>
      </c>
      <c r="C995" s="16">
        <v>58</v>
      </c>
      <c r="D995" s="3">
        <v>100.79</v>
      </c>
      <c r="E995" s="4">
        <v>222</v>
      </c>
      <c r="F995" s="4">
        <v>50</v>
      </c>
      <c r="G995" s="26" t="s">
        <v>1006</v>
      </c>
    </row>
    <row r="996" spans="1:7" x14ac:dyDescent="0.25">
      <c r="A996" s="2">
        <v>44372</v>
      </c>
      <c r="B996" s="16">
        <v>22.2</v>
      </c>
      <c r="C996" s="16">
        <v>60</v>
      </c>
      <c r="D996" s="3">
        <v>100.39</v>
      </c>
      <c r="E996" s="4">
        <v>223</v>
      </c>
      <c r="F996" s="4">
        <v>50</v>
      </c>
      <c r="G996" s="26" t="s">
        <v>1007</v>
      </c>
    </row>
    <row r="997" spans="1:7" x14ac:dyDescent="0.25">
      <c r="A997" s="2">
        <v>44373</v>
      </c>
      <c r="B997" s="16">
        <v>21.8</v>
      </c>
      <c r="C997" s="16">
        <v>58</v>
      </c>
      <c r="D997" s="3">
        <v>100.39</v>
      </c>
      <c r="E997" s="4">
        <v>222</v>
      </c>
      <c r="F997" s="4">
        <v>50</v>
      </c>
      <c r="G997" s="26" t="s">
        <v>1008</v>
      </c>
    </row>
    <row r="998" spans="1:7" x14ac:dyDescent="0.25">
      <c r="A998" s="2">
        <v>44374</v>
      </c>
      <c r="B998" s="16">
        <v>20.5</v>
      </c>
      <c r="C998" s="16">
        <v>60</v>
      </c>
      <c r="D998" s="3">
        <v>100.25</v>
      </c>
      <c r="E998" s="4">
        <v>221</v>
      </c>
      <c r="F998" s="4">
        <v>50</v>
      </c>
      <c r="G998" s="26" t="s">
        <v>1009</v>
      </c>
    </row>
    <row r="999" spans="1:7" x14ac:dyDescent="0.25">
      <c r="A999" s="2">
        <v>44375</v>
      </c>
      <c r="B999" s="16">
        <v>21.5</v>
      </c>
      <c r="C999" s="16">
        <v>61</v>
      </c>
      <c r="D999" s="3">
        <v>100.32</v>
      </c>
      <c r="E999" s="4">
        <v>222</v>
      </c>
      <c r="F999" s="4">
        <v>50</v>
      </c>
      <c r="G999" s="26" t="s">
        <v>1010</v>
      </c>
    </row>
    <row r="1000" spans="1:7" x14ac:dyDescent="0.25">
      <c r="A1000" s="2">
        <v>44376</v>
      </c>
      <c r="B1000" s="16">
        <v>21.6</v>
      </c>
      <c r="C1000" s="16">
        <v>62</v>
      </c>
      <c r="D1000" s="3">
        <v>100.39</v>
      </c>
      <c r="E1000" s="4">
        <v>223</v>
      </c>
      <c r="F1000" s="4">
        <v>50</v>
      </c>
      <c r="G1000" s="26" t="s">
        <v>1011</v>
      </c>
    </row>
    <row r="1001" spans="1:7" x14ac:dyDescent="0.25">
      <c r="A1001" s="2">
        <v>44377</v>
      </c>
      <c r="B1001" s="16">
        <v>22.2</v>
      </c>
      <c r="C1001" s="16">
        <v>58</v>
      </c>
      <c r="D1001" s="3">
        <v>100.52</v>
      </c>
      <c r="E1001" s="4">
        <v>222</v>
      </c>
      <c r="F1001" s="4">
        <v>50</v>
      </c>
      <c r="G1001" s="26" t="s">
        <v>1012</v>
      </c>
    </row>
    <row r="1002" spans="1:7" x14ac:dyDescent="0.25">
      <c r="A1002" s="2">
        <v>44378</v>
      </c>
      <c r="B1002" s="16">
        <v>21.4</v>
      </c>
      <c r="C1002" s="16">
        <v>60</v>
      </c>
      <c r="D1002" s="3">
        <v>100.52</v>
      </c>
      <c r="E1002" s="4">
        <v>221</v>
      </c>
      <c r="F1002" s="4">
        <v>50</v>
      </c>
      <c r="G1002" s="26" t="s">
        <v>1013</v>
      </c>
    </row>
    <row r="1003" spans="1:7" x14ac:dyDescent="0.25">
      <c r="A1003" s="2">
        <v>44379</v>
      </c>
      <c r="B1003" s="16">
        <v>22</v>
      </c>
      <c r="C1003" s="16">
        <v>58</v>
      </c>
      <c r="D1003" s="3">
        <v>99.99</v>
      </c>
      <c r="E1003" s="4">
        <v>222</v>
      </c>
      <c r="F1003" s="4">
        <v>50</v>
      </c>
      <c r="G1003" s="26" t="s">
        <v>1014</v>
      </c>
    </row>
    <row r="1004" spans="1:7" x14ac:dyDescent="0.25">
      <c r="A1004" s="2">
        <v>44380</v>
      </c>
      <c r="B1004" s="16">
        <v>21.6</v>
      </c>
      <c r="C1004" s="16">
        <v>60</v>
      </c>
      <c r="D1004" s="3">
        <v>100.39</v>
      </c>
      <c r="E1004" s="4">
        <v>220</v>
      </c>
      <c r="F1004" s="4">
        <v>50</v>
      </c>
      <c r="G1004" s="26" t="s">
        <v>1015</v>
      </c>
    </row>
    <row r="1005" spans="1:7" x14ac:dyDescent="0.25">
      <c r="A1005" s="2">
        <v>44381</v>
      </c>
      <c r="B1005" s="16">
        <v>22.2</v>
      </c>
      <c r="C1005" s="16">
        <v>56</v>
      </c>
      <c r="D1005" s="3">
        <v>99.59</v>
      </c>
      <c r="E1005" s="4">
        <v>221</v>
      </c>
      <c r="F1005" s="4">
        <v>50</v>
      </c>
      <c r="G1005" s="26" t="s">
        <v>1016</v>
      </c>
    </row>
    <row r="1006" spans="1:7" x14ac:dyDescent="0.25">
      <c r="A1006" s="2">
        <v>44382</v>
      </c>
      <c r="B1006" s="16">
        <v>20.100000000000001</v>
      </c>
      <c r="C1006" s="16">
        <v>65</v>
      </c>
      <c r="D1006" s="3">
        <v>99.45</v>
      </c>
      <c r="E1006" s="4">
        <v>222</v>
      </c>
      <c r="F1006" s="4">
        <v>50</v>
      </c>
      <c r="G1006" s="26" t="s">
        <v>1017</v>
      </c>
    </row>
    <row r="1007" spans="1:7" x14ac:dyDescent="0.25">
      <c r="A1007" s="2">
        <v>44383</v>
      </c>
      <c r="B1007" s="16">
        <v>20.399999999999999</v>
      </c>
      <c r="C1007" s="16">
        <v>60</v>
      </c>
      <c r="D1007" s="3">
        <v>100.1</v>
      </c>
      <c r="E1007" s="4">
        <v>221</v>
      </c>
      <c r="F1007" s="4">
        <v>50</v>
      </c>
      <c r="G1007" s="26" t="s">
        <v>1018</v>
      </c>
    </row>
    <row r="1008" spans="1:7" x14ac:dyDescent="0.25">
      <c r="A1008" s="2">
        <v>44384</v>
      </c>
      <c r="B1008" s="16">
        <v>22</v>
      </c>
      <c r="C1008" s="16">
        <v>58</v>
      </c>
      <c r="D1008" s="3">
        <v>100.52</v>
      </c>
      <c r="E1008" s="4">
        <v>222</v>
      </c>
      <c r="F1008" s="4">
        <v>50</v>
      </c>
      <c r="G1008" s="26" t="s">
        <v>1019</v>
      </c>
    </row>
    <row r="1009" spans="1:8" x14ac:dyDescent="0.25">
      <c r="A1009" s="2">
        <v>44385</v>
      </c>
      <c r="B1009" s="16">
        <v>20.100000000000001</v>
      </c>
      <c r="C1009" s="16">
        <v>61</v>
      </c>
      <c r="D1009" s="3">
        <v>100.38</v>
      </c>
      <c r="E1009" s="4">
        <v>220</v>
      </c>
      <c r="F1009" s="4">
        <v>50</v>
      </c>
      <c r="G1009" s="26" t="s">
        <v>1020</v>
      </c>
    </row>
    <row r="1010" spans="1:8" x14ac:dyDescent="0.25">
      <c r="A1010" s="2">
        <v>44386</v>
      </c>
      <c r="B1010" s="16">
        <v>22.2</v>
      </c>
      <c r="C1010" s="16">
        <v>62</v>
      </c>
      <c r="D1010" s="3">
        <v>100.62</v>
      </c>
      <c r="E1010" s="4">
        <v>222</v>
      </c>
      <c r="F1010" s="4">
        <v>50</v>
      </c>
      <c r="G1010" s="26" t="s">
        <v>1021</v>
      </c>
    </row>
    <row r="1011" spans="1:8" x14ac:dyDescent="0.25">
      <c r="A1011" s="2">
        <v>44387</v>
      </c>
      <c r="B1011" s="16">
        <v>21.4</v>
      </c>
      <c r="C1011" s="16">
        <v>64</v>
      </c>
      <c r="D1011" s="3">
        <v>99.14</v>
      </c>
      <c r="E1011" s="4">
        <v>221</v>
      </c>
      <c r="F1011" s="4">
        <v>50</v>
      </c>
      <c r="G1011" s="26" t="s">
        <v>1022</v>
      </c>
    </row>
    <row r="1012" spans="1:8" x14ac:dyDescent="0.25">
      <c r="A1012" s="2">
        <v>44388</v>
      </c>
      <c r="B1012" s="16">
        <v>20.2</v>
      </c>
      <c r="C1012" s="16" t="s">
        <v>9</v>
      </c>
      <c r="D1012" s="3">
        <v>100.2</v>
      </c>
      <c r="E1012" s="4">
        <v>222</v>
      </c>
      <c r="F1012" s="4">
        <v>50</v>
      </c>
      <c r="G1012" s="26" t="s">
        <v>1023</v>
      </c>
    </row>
    <row r="1013" spans="1:8" x14ac:dyDescent="0.25">
      <c r="A1013" s="2">
        <v>44389</v>
      </c>
      <c r="B1013" s="16" t="s">
        <v>10</v>
      </c>
      <c r="C1013" s="16" t="s">
        <v>11</v>
      </c>
      <c r="D1013" s="3">
        <v>99.9</v>
      </c>
      <c r="E1013" s="4">
        <v>220</v>
      </c>
      <c r="F1013" s="4">
        <v>50</v>
      </c>
      <c r="G1013" s="26" t="s">
        <v>1024</v>
      </c>
      <c r="H1013" s="22"/>
    </row>
    <row r="1014" spans="1:8" x14ac:dyDescent="0.25">
      <c r="A1014" s="2">
        <v>44390</v>
      </c>
      <c r="B1014" s="16">
        <v>20.8</v>
      </c>
      <c r="C1014" s="16">
        <v>60</v>
      </c>
      <c r="D1014" s="3">
        <v>100.3</v>
      </c>
      <c r="E1014" s="4">
        <v>221</v>
      </c>
      <c r="F1014" s="4">
        <v>50</v>
      </c>
      <c r="G1014" s="26" t="s">
        <v>1025</v>
      </c>
    </row>
    <row r="1015" spans="1:8" x14ac:dyDescent="0.25">
      <c r="A1015" s="2">
        <v>44391</v>
      </c>
      <c r="B1015" s="16">
        <v>22.2</v>
      </c>
      <c r="C1015" s="16">
        <v>60</v>
      </c>
      <c r="D1015" s="3">
        <v>100.5</v>
      </c>
      <c r="E1015" s="4">
        <v>222</v>
      </c>
      <c r="F1015" s="4">
        <v>50</v>
      </c>
      <c r="G1015" s="26" t="s">
        <v>1026</v>
      </c>
    </row>
    <row r="1016" spans="1:8" x14ac:dyDescent="0.25">
      <c r="A1016" s="2">
        <v>44392</v>
      </c>
      <c r="B1016" s="16">
        <v>20.5</v>
      </c>
      <c r="C1016" s="16">
        <v>61</v>
      </c>
      <c r="D1016" s="3">
        <v>99.6</v>
      </c>
      <c r="E1016" s="4">
        <v>220</v>
      </c>
      <c r="F1016" s="4">
        <v>50</v>
      </c>
      <c r="G1016" s="26" t="s">
        <v>1027</v>
      </c>
    </row>
    <row r="1017" spans="1:8" x14ac:dyDescent="0.25">
      <c r="A1017" s="2">
        <v>44393</v>
      </c>
      <c r="B1017" s="16">
        <v>21.8</v>
      </c>
      <c r="C1017" s="16">
        <v>60</v>
      </c>
      <c r="D1017" s="3">
        <v>99</v>
      </c>
      <c r="E1017" s="4">
        <v>221</v>
      </c>
      <c r="F1017" s="4">
        <v>50</v>
      </c>
      <c r="G1017" s="26" t="s">
        <v>1028</v>
      </c>
    </row>
    <row r="1018" spans="1:8" x14ac:dyDescent="0.25">
      <c r="A1018" s="2">
        <v>44394</v>
      </c>
      <c r="B1018" s="16">
        <v>24.9</v>
      </c>
      <c r="C1018" s="16">
        <v>46.4</v>
      </c>
      <c r="D1018" s="3">
        <v>99.6</v>
      </c>
      <c r="E1018" s="4">
        <v>222</v>
      </c>
      <c r="F1018" s="4">
        <v>50</v>
      </c>
      <c r="G1018" s="26" t="s">
        <v>1029</v>
      </c>
    </row>
    <row r="1019" spans="1:8" x14ac:dyDescent="0.25">
      <c r="A1019" s="2">
        <v>44395</v>
      </c>
      <c r="B1019" s="16">
        <v>25.4</v>
      </c>
      <c r="C1019" s="16">
        <v>47.3</v>
      </c>
      <c r="D1019" s="3">
        <v>99.8</v>
      </c>
      <c r="E1019" s="4">
        <v>221</v>
      </c>
      <c r="F1019" s="4">
        <v>50</v>
      </c>
      <c r="G1019" s="26" t="s">
        <v>1030</v>
      </c>
    </row>
    <row r="1020" spans="1:8" x14ac:dyDescent="0.25">
      <c r="A1020" s="2">
        <v>44396</v>
      </c>
      <c r="B1020" s="16">
        <v>24.3</v>
      </c>
      <c r="C1020" s="16">
        <v>61</v>
      </c>
      <c r="D1020" s="3">
        <v>99.9</v>
      </c>
      <c r="E1020" s="4">
        <v>222</v>
      </c>
      <c r="F1020" s="4">
        <v>50</v>
      </c>
      <c r="G1020" s="26" t="s">
        <v>1031</v>
      </c>
    </row>
    <row r="1021" spans="1:8" x14ac:dyDescent="0.25">
      <c r="A1021" s="2">
        <v>44397</v>
      </c>
      <c r="B1021" s="16">
        <v>24.2</v>
      </c>
      <c r="C1021" s="16">
        <v>62</v>
      </c>
      <c r="D1021" s="3">
        <v>99.82</v>
      </c>
      <c r="E1021" s="4">
        <v>223</v>
      </c>
      <c r="F1021" s="4">
        <v>50</v>
      </c>
      <c r="G1021" s="26" t="s">
        <v>1032</v>
      </c>
    </row>
    <row r="1022" spans="1:8" x14ac:dyDescent="0.25">
      <c r="A1022" s="2">
        <v>44398</v>
      </c>
      <c r="B1022" s="16">
        <v>24.3</v>
      </c>
      <c r="C1022" s="16">
        <v>64</v>
      </c>
      <c r="D1022" s="3">
        <v>99.48</v>
      </c>
      <c r="E1022" s="4">
        <v>221</v>
      </c>
      <c r="F1022" s="4">
        <v>50</v>
      </c>
      <c r="G1022" s="26" t="s">
        <v>1033</v>
      </c>
    </row>
    <row r="1023" spans="1:8" x14ac:dyDescent="0.25">
      <c r="A1023" s="2">
        <v>44399</v>
      </c>
      <c r="B1023" s="16">
        <v>24</v>
      </c>
      <c r="C1023" s="16">
        <v>64</v>
      </c>
      <c r="D1023" s="3">
        <v>99.28</v>
      </c>
      <c r="E1023" s="4">
        <v>220</v>
      </c>
      <c r="F1023" s="4">
        <v>50</v>
      </c>
      <c r="G1023" s="26" t="s">
        <v>1034</v>
      </c>
    </row>
    <row r="1024" spans="1:8" x14ac:dyDescent="0.25">
      <c r="A1024" s="2">
        <v>44400</v>
      </c>
      <c r="B1024" s="16">
        <v>24.5</v>
      </c>
      <c r="C1024" s="16">
        <v>68</v>
      </c>
      <c r="D1024" s="3">
        <v>99.24</v>
      </c>
      <c r="E1024" s="4">
        <v>223</v>
      </c>
      <c r="F1024" s="4">
        <v>50</v>
      </c>
      <c r="G1024" s="26" t="s">
        <v>1035</v>
      </c>
    </row>
    <row r="1025" spans="1:7" x14ac:dyDescent="0.25">
      <c r="A1025" s="2">
        <v>44401</v>
      </c>
      <c r="G1025" s="26" t="s">
        <v>1036</v>
      </c>
    </row>
    <row r="1026" spans="1:7" x14ac:dyDescent="0.25">
      <c r="A1026" s="2">
        <v>44402</v>
      </c>
      <c r="G1026" s="26" t="s">
        <v>1037</v>
      </c>
    </row>
    <row r="1027" spans="1:7" x14ac:dyDescent="0.25">
      <c r="A1027" s="2">
        <v>44403</v>
      </c>
      <c r="B1027" s="16">
        <v>24.4</v>
      </c>
      <c r="C1027" s="16">
        <v>71</v>
      </c>
      <c r="D1027" s="3">
        <v>99.82</v>
      </c>
      <c r="E1027" s="4">
        <v>222</v>
      </c>
      <c r="F1027" s="4">
        <v>50</v>
      </c>
      <c r="G1027" s="26" t="s">
        <v>1038</v>
      </c>
    </row>
    <row r="1028" spans="1:7" x14ac:dyDescent="0.25">
      <c r="A1028" s="2">
        <v>44404</v>
      </c>
      <c r="B1028" s="16">
        <v>23.6</v>
      </c>
      <c r="C1028" s="16">
        <v>76</v>
      </c>
      <c r="D1028" s="3">
        <v>99.58</v>
      </c>
      <c r="E1028" s="4">
        <v>221</v>
      </c>
      <c r="F1028" s="4">
        <v>50</v>
      </c>
      <c r="G1028" s="26" t="s">
        <v>1039</v>
      </c>
    </row>
    <row r="1029" spans="1:7" x14ac:dyDescent="0.25">
      <c r="A1029" s="2">
        <v>44405</v>
      </c>
      <c r="B1029" s="16">
        <v>23.9</v>
      </c>
      <c r="C1029" s="16">
        <v>75</v>
      </c>
      <c r="D1029" s="3">
        <v>99.5</v>
      </c>
      <c r="E1029" s="4">
        <v>222</v>
      </c>
      <c r="F1029" s="4">
        <v>50</v>
      </c>
      <c r="G1029" s="26" t="s">
        <v>1040</v>
      </c>
    </row>
    <row r="1030" spans="1:7" x14ac:dyDescent="0.25">
      <c r="A1030" s="2">
        <v>44406</v>
      </c>
      <c r="B1030" s="16">
        <v>23.7</v>
      </c>
      <c r="C1030" s="16">
        <v>74</v>
      </c>
      <c r="D1030" s="3">
        <v>99.32</v>
      </c>
      <c r="E1030" s="4">
        <v>223</v>
      </c>
      <c r="F1030" s="4">
        <v>50</v>
      </c>
      <c r="G1030" s="26" t="s">
        <v>1041</v>
      </c>
    </row>
    <row r="1031" spans="1:7" x14ac:dyDescent="0.25">
      <c r="A1031" s="2">
        <v>44407</v>
      </c>
      <c r="B1031" s="16">
        <v>22.3</v>
      </c>
      <c r="C1031" s="16">
        <v>71</v>
      </c>
      <c r="D1031" s="3">
        <v>99.52</v>
      </c>
      <c r="E1031" s="4">
        <v>221</v>
      </c>
      <c r="F1031" s="4">
        <v>50</v>
      </c>
      <c r="G1031" s="26" t="s">
        <v>1042</v>
      </c>
    </row>
    <row r="1032" spans="1:7" x14ac:dyDescent="0.25">
      <c r="A1032" s="2">
        <v>44408</v>
      </c>
      <c r="G1032" s="26" t="s">
        <v>1043</v>
      </c>
    </row>
    <row r="1033" spans="1:7" x14ac:dyDescent="0.25">
      <c r="A1033" s="2">
        <v>44409</v>
      </c>
      <c r="G1033" s="26" t="s">
        <v>1044</v>
      </c>
    </row>
    <row r="1034" spans="1:7" x14ac:dyDescent="0.25">
      <c r="A1034" s="2">
        <v>44410</v>
      </c>
      <c r="B1034" s="16">
        <v>23.2</v>
      </c>
      <c r="C1034" s="16">
        <v>69</v>
      </c>
      <c r="D1034" s="3">
        <v>99.75</v>
      </c>
      <c r="E1034" s="4">
        <v>221</v>
      </c>
      <c r="F1034" s="4">
        <v>50</v>
      </c>
      <c r="G1034" s="26" t="s">
        <v>1045</v>
      </c>
    </row>
    <row r="1035" spans="1:7" x14ac:dyDescent="0.25">
      <c r="A1035" s="2">
        <v>44411</v>
      </c>
      <c r="B1035" s="16">
        <v>23.8</v>
      </c>
      <c r="C1035" s="16">
        <v>67</v>
      </c>
      <c r="D1035" s="3">
        <v>99.8</v>
      </c>
      <c r="E1035" s="4">
        <v>222</v>
      </c>
      <c r="F1035" s="4">
        <v>50</v>
      </c>
      <c r="G1035" s="26" t="s">
        <v>1046</v>
      </c>
    </row>
    <row r="1036" spans="1:7" x14ac:dyDescent="0.25">
      <c r="A1036" s="2">
        <v>44412</v>
      </c>
      <c r="B1036" s="16">
        <v>23.9</v>
      </c>
      <c r="C1036" s="16">
        <v>69</v>
      </c>
      <c r="D1036" s="3">
        <v>100.22</v>
      </c>
      <c r="E1036" s="4">
        <v>221</v>
      </c>
      <c r="F1036" s="4">
        <v>50</v>
      </c>
      <c r="G1036" s="26" t="s">
        <v>1047</v>
      </c>
    </row>
    <row r="1037" spans="1:7" x14ac:dyDescent="0.25">
      <c r="A1037" s="2">
        <v>44413</v>
      </c>
      <c r="B1037" s="16">
        <v>23.6</v>
      </c>
      <c r="C1037" s="16">
        <v>72</v>
      </c>
      <c r="D1037" s="3">
        <v>100.4</v>
      </c>
      <c r="E1037" s="4">
        <v>223</v>
      </c>
      <c r="F1037" s="4">
        <v>50</v>
      </c>
      <c r="G1037" s="26" t="s">
        <v>1048</v>
      </c>
    </row>
    <row r="1038" spans="1:7" x14ac:dyDescent="0.25">
      <c r="A1038" s="2">
        <v>44414</v>
      </c>
      <c r="B1038" s="16">
        <v>24.1</v>
      </c>
      <c r="C1038" s="16">
        <v>71</v>
      </c>
      <c r="D1038" s="3">
        <v>100.15</v>
      </c>
      <c r="E1038" s="4">
        <v>223</v>
      </c>
      <c r="F1038" s="4">
        <v>50</v>
      </c>
      <c r="G1038" s="26" t="s">
        <v>1049</v>
      </c>
    </row>
    <row r="1039" spans="1:7" x14ac:dyDescent="0.25">
      <c r="A1039" s="2">
        <v>44415</v>
      </c>
      <c r="G1039" s="26" t="s">
        <v>1050</v>
      </c>
    </row>
    <row r="1040" spans="1:7" x14ac:dyDescent="0.25">
      <c r="A1040" s="2">
        <v>44416</v>
      </c>
      <c r="G1040" s="26" t="s">
        <v>1051</v>
      </c>
    </row>
    <row r="1041" spans="1:7" x14ac:dyDescent="0.25">
      <c r="A1041" s="2">
        <v>44417</v>
      </c>
      <c r="B1041" s="16">
        <v>24.1</v>
      </c>
      <c r="C1041" s="16">
        <v>67</v>
      </c>
      <c r="D1041" s="3">
        <v>100.46</v>
      </c>
      <c r="E1041" s="4">
        <v>221</v>
      </c>
      <c r="F1041" s="4">
        <v>50</v>
      </c>
      <c r="G1041" s="26" t="s">
        <v>1052</v>
      </c>
    </row>
    <row r="1042" spans="1:7" x14ac:dyDescent="0.25">
      <c r="A1042" s="2">
        <v>44418</v>
      </c>
      <c r="B1042" s="16">
        <v>23.5</v>
      </c>
      <c r="C1042" s="16">
        <v>65</v>
      </c>
      <c r="D1042" s="3">
        <v>100.54</v>
      </c>
      <c r="E1042" s="4">
        <v>223</v>
      </c>
      <c r="F1042" s="4">
        <v>50</v>
      </c>
      <c r="G1042" s="26" t="s">
        <v>1053</v>
      </c>
    </row>
    <row r="1043" spans="1:7" x14ac:dyDescent="0.25">
      <c r="A1043" s="2">
        <v>44419</v>
      </c>
      <c r="B1043" s="16">
        <v>22.7</v>
      </c>
      <c r="C1043" s="16">
        <v>63</v>
      </c>
      <c r="D1043" s="3">
        <v>101.18</v>
      </c>
      <c r="E1043" s="4">
        <v>221</v>
      </c>
      <c r="F1043" s="4">
        <v>50</v>
      </c>
      <c r="G1043" s="26" t="s">
        <v>1054</v>
      </c>
    </row>
    <row r="1044" spans="1:7" x14ac:dyDescent="0.25">
      <c r="A1044" s="2">
        <v>44420</v>
      </c>
      <c r="B1044" s="16">
        <v>23.4</v>
      </c>
      <c r="C1044" s="16">
        <v>65</v>
      </c>
      <c r="D1044" s="3">
        <v>101.65</v>
      </c>
      <c r="E1044" s="4">
        <v>220</v>
      </c>
      <c r="F1044" s="4">
        <v>50</v>
      </c>
      <c r="G1044" s="26" t="s">
        <v>1055</v>
      </c>
    </row>
    <row r="1045" spans="1:7" x14ac:dyDescent="0.25">
      <c r="A1045" s="2">
        <v>44421</v>
      </c>
      <c r="B1045" s="16">
        <v>23.7</v>
      </c>
      <c r="C1045" s="16">
        <v>68</v>
      </c>
      <c r="D1045" s="3">
        <v>101.33</v>
      </c>
      <c r="E1045" s="4">
        <v>223</v>
      </c>
      <c r="F1045" s="4">
        <v>50</v>
      </c>
      <c r="G1045" s="26" t="s">
        <v>1056</v>
      </c>
    </row>
    <row r="1046" spans="1:7" x14ac:dyDescent="0.25">
      <c r="A1046" s="2">
        <v>44422</v>
      </c>
      <c r="G1046" s="26" t="s">
        <v>1057</v>
      </c>
    </row>
    <row r="1047" spans="1:7" x14ac:dyDescent="0.25">
      <c r="A1047" s="2">
        <v>44423</v>
      </c>
      <c r="G1047" s="26" t="s">
        <v>1058</v>
      </c>
    </row>
    <row r="1048" spans="1:7" x14ac:dyDescent="0.25">
      <c r="A1048" s="2">
        <v>44424</v>
      </c>
      <c r="B1048" s="16">
        <v>23.8</v>
      </c>
      <c r="C1048" s="16">
        <v>64</v>
      </c>
      <c r="D1048" s="3">
        <v>100.83</v>
      </c>
      <c r="E1048" s="4">
        <v>223</v>
      </c>
      <c r="F1048" s="4">
        <v>50</v>
      </c>
      <c r="G1048" s="26" t="s">
        <v>1059</v>
      </c>
    </row>
    <row r="1049" spans="1:7" x14ac:dyDescent="0.25">
      <c r="A1049" s="2">
        <v>44425</v>
      </c>
      <c r="B1049" s="16">
        <v>23.5</v>
      </c>
      <c r="C1049" s="16">
        <v>67</v>
      </c>
      <c r="D1049" s="3">
        <v>100.57</v>
      </c>
      <c r="E1049" s="4">
        <v>221</v>
      </c>
      <c r="F1049" s="4">
        <v>50</v>
      </c>
      <c r="G1049" s="26" t="s">
        <v>1060</v>
      </c>
    </row>
    <row r="1050" spans="1:7" x14ac:dyDescent="0.25">
      <c r="A1050" s="2">
        <v>44426</v>
      </c>
      <c r="B1050" s="16">
        <v>23.7</v>
      </c>
      <c r="C1050" s="16">
        <v>69</v>
      </c>
      <c r="D1050" s="3">
        <v>100.32</v>
      </c>
      <c r="E1050" s="4">
        <v>223</v>
      </c>
      <c r="F1050" s="4">
        <v>50</v>
      </c>
      <c r="G1050" s="26" t="s">
        <v>1061</v>
      </c>
    </row>
    <row r="1051" spans="1:7" x14ac:dyDescent="0.25">
      <c r="A1051" s="2">
        <v>44427</v>
      </c>
      <c r="B1051" s="16">
        <v>23.6</v>
      </c>
      <c r="C1051" s="16">
        <v>65</v>
      </c>
      <c r="D1051" s="3">
        <v>100.62</v>
      </c>
      <c r="E1051" s="4">
        <v>221</v>
      </c>
      <c r="F1051" s="4">
        <v>50</v>
      </c>
      <c r="G1051" s="26" t="s">
        <v>1062</v>
      </c>
    </row>
    <row r="1052" spans="1:7" x14ac:dyDescent="0.25">
      <c r="A1052" s="2">
        <v>44428</v>
      </c>
      <c r="B1052" s="16">
        <v>22.9</v>
      </c>
      <c r="C1052" s="16">
        <v>63</v>
      </c>
      <c r="D1052" s="3">
        <v>101.19</v>
      </c>
      <c r="E1052" s="4">
        <v>223</v>
      </c>
      <c r="F1052" s="4">
        <v>50</v>
      </c>
      <c r="G1052" s="26" t="s">
        <v>1063</v>
      </c>
    </row>
    <row r="1053" spans="1:7" x14ac:dyDescent="0.25">
      <c r="A1053" s="2">
        <v>44429</v>
      </c>
      <c r="B1053" s="16">
        <v>23</v>
      </c>
      <c r="C1053" s="16">
        <v>63</v>
      </c>
      <c r="D1053" s="3">
        <v>100.7</v>
      </c>
      <c r="E1053" s="4">
        <v>222</v>
      </c>
      <c r="F1053" s="4">
        <v>50</v>
      </c>
      <c r="G1053" s="26" t="s">
        <v>1064</v>
      </c>
    </row>
    <row r="1054" spans="1:7" x14ac:dyDescent="0.25">
      <c r="A1054" s="2">
        <v>44430</v>
      </c>
      <c r="B1054" s="16">
        <v>24</v>
      </c>
      <c r="C1054" s="16">
        <v>64.2</v>
      </c>
      <c r="D1054" s="3">
        <v>100.72</v>
      </c>
      <c r="E1054" s="4">
        <v>221</v>
      </c>
      <c r="F1054" s="4">
        <v>50</v>
      </c>
      <c r="G1054" s="26" t="s">
        <v>1065</v>
      </c>
    </row>
    <row r="1055" spans="1:7" x14ac:dyDescent="0.25">
      <c r="A1055" s="2">
        <v>44431</v>
      </c>
      <c r="B1055" s="16">
        <v>23.7</v>
      </c>
      <c r="C1055" s="16">
        <v>68.599999999999994</v>
      </c>
      <c r="D1055" s="3">
        <v>100.94</v>
      </c>
      <c r="E1055" s="4">
        <v>223</v>
      </c>
      <c r="F1055" s="4">
        <v>50</v>
      </c>
      <c r="G1055" s="26" t="s">
        <v>1066</v>
      </c>
    </row>
    <row r="1056" spans="1:7" x14ac:dyDescent="0.25">
      <c r="A1056" s="2">
        <v>44432</v>
      </c>
      <c r="B1056" s="16">
        <v>23.6</v>
      </c>
      <c r="C1056" s="16">
        <v>54.4</v>
      </c>
      <c r="D1056" s="3">
        <v>100.72</v>
      </c>
      <c r="E1056" s="4">
        <v>221</v>
      </c>
      <c r="F1056" s="4">
        <v>50</v>
      </c>
      <c r="G1056" s="26" t="s">
        <v>1067</v>
      </c>
    </row>
    <row r="1057" spans="1:7" x14ac:dyDescent="0.25">
      <c r="A1057" s="2">
        <v>44433</v>
      </c>
      <c r="B1057" s="16">
        <v>24.7</v>
      </c>
      <c r="C1057" s="16">
        <v>51.7</v>
      </c>
      <c r="D1057" s="3">
        <v>101.06</v>
      </c>
      <c r="E1057" s="4">
        <v>223</v>
      </c>
      <c r="F1057" s="4">
        <v>50</v>
      </c>
      <c r="G1057" s="26" t="s">
        <v>1068</v>
      </c>
    </row>
    <row r="1058" spans="1:7" x14ac:dyDescent="0.25">
      <c r="A1058" s="2">
        <v>44434</v>
      </c>
      <c r="B1058" s="16">
        <v>24.7</v>
      </c>
      <c r="C1058" s="16">
        <v>61.6</v>
      </c>
      <c r="D1058" s="3">
        <v>101.6</v>
      </c>
      <c r="E1058" s="4">
        <v>222</v>
      </c>
      <c r="F1058" s="4">
        <v>50</v>
      </c>
      <c r="G1058" s="26" t="s">
        <v>1069</v>
      </c>
    </row>
    <row r="1059" spans="1:7" x14ac:dyDescent="0.25">
      <c r="A1059" s="2">
        <v>44435</v>
      </c>
      <c r="B1059" s="16">
        <v>23.8</v>
      </c>
      <c r="C1059" s="16">
        <v>40</v>
      </c>
      <c r="D1059" s="3">
        <v>100.82</v>
      </c>
      <c r="E1059" s="4">
        <v>221</v>
      </c>
      <c r="F1059" s="4">
        <v>50</v>
      </c>
      <c r="G1059" s="26" t="s">
        <v>1070</v>
      </c>
    </row>
    <row r="1060" spans="1:7" x14ac:dyDescent="0.25">
      <c r="A1060" s="2">
        <v>44436</v>
      </c>
      <c r="B1060" s="16">
        <v>23.4</v>
      </c>
      <c r="C1060" s="16">
        <v>41.1</v>
      </c>
      <c r="D1060" s="3">
        <v>100.53</v>
      </c>
      <c r="E1060" s="4">
        <v>220</v>
      </c>
      <c r="F1060" s="4">
        <v>50</v>
      </c>
      <c r="G1060" s="26" t="s">
        <v>1071</v>
      </c>
    </row>
    <row r="1061" spans="1:7" x14ac:dyDescent="0.25">
      <c r="A1061" s="2">
        <v>44437</v>
      </c>
      <c r="B1061" s="16">
        <v>23.2</v>
      </c>
      <c r="C1061" s="16">
        <v>42.1</v>
      </c>
      <c r="D1061" s="3">
        <v>100.53</v>
      </c>
      <c r="E1061" s="4">
        <v>221</v>
      </c>
      <c r="F1061" s="4">
        <v>50</v>
      </c>
      <c r="G1061" s="26" t="s">
        <v>1072</v>
      </c>
    </row>
    <row r="1062" spans="1:7" x14ac:dyDescent="0.25">
      <c r="A1062" s="2">
        <v>44438</v>
      </c>
      <c r="B1062" s="16">
        <v>22.4</v>
      </c>
      <c r="C1062" s="16">
        <v>47.4</v>
      </c>
      <c r="D1062" s="3">
        <v>99.91</v>
      </c>
      <c r="E1062" s="4">
        <v>223</v>
      </c>
      <c r="F1062" s="4">
        <v>50</v>
      </c>
      <c r="G1062" s="26" t="s">
        <v>1073</v>
      </c>
    </row>
    <row r="1063" spans="1:7" x14ac:dyDescent="0.25">
      <c r="A1063" s="2">
        <v>44439</v>
      </c>
      <c r="B1063" s="16">
        <v>22.5</v>
      </c>
      <c r="C1063" s="16">
        <v>43.4</v>
      </c>
      <c r="D1063" s="3">
        <v>100.12</v>
      </c>
      <c r="E1063" s="4">
        <v>221</v>
      </c>
      <c r="F1063" s="4">
        <v>50</v>
      </c>
      <c r="G1063" s="26" t="s">
        <v>1074</v>
      </c>
    </row>
    <row r="1064" spans="1:7" x14ac:dyDescent="0.25">
      <c r="A1064" s="2">
        <v>44440</v>
      </c>
      <c r="B1064" s="16">
        <v>22</v>
      </c>
      <c r="C1064" s="16">
        <v>44.8</v>
      </c>
      <c r="D1064" s="3">
        <v>100.8</v>
      </c>
      <c r="E1064" s="4">
        <v>222</v>
      </c>
      <c r="F1064" s="4">
        <v>50</v>
      </c>
      <c r="G1064" s="26" t="s">
        <v>1075</v>
      </c>
    </row>
    <row r="1065" spans="1:7" x14ac:dyDescent="0.25">
      <c r="A1065" s="2">
        <v>44441</v>
      </c>
      <c r="B1065" s="16">
        <v>22.1</v>
      </c>
      <c r="C1065" s="16">
        <v>43.3</v>
      </c>
      <c r="D1065" s="3">
        <v>101.11</v>
      </c>
      <c r="E1065" s="4">
        <v>223</v>
      </c>
      <c r="F1065" s="4">
        <v>50</v>
      </c>
      <c r="G1065" s="26" t="s">
        <v>1076</v>
      </c>
    </row>
    <row r="1066" spans="1:7" x14ac:dyDescent="0.25">
      <c r="A1066" s="2">
        <v>44442</v>
      </c>
      <c r="B1066" s="16">
        <v>21.9</v>
      </c>
      <c r="C1066" s="16">
        <v>41.8</v>
      </c>
      <c r="D1066" s="3">
        <v>100.11</v>
      </c>
      <c r="E1066" s="4">
        <v>221</v>
      </c>
      <c r="F1066" s="4">
        <v>50</v>
      </c>
      <c r="G1066" s="26" t="s">
        <v>1077</v>
      </c>
    </row>
    <row r="1067" spans="1:7" x14ac:dyDescent="0.25">
      <c r="A1067" s="2">
        <v>44443</v>
      </c>
      <c r="B1067" s="16">
        <v>23.3</v>
      </c>
      <c r="C1067" s="16">
        <v>43.1</v>
      </c>
      <c r="D1067" s="3">
        <v>100.18</v>
      </c>
      <c r="E1067" s="4">
        <v>222</v>
      </c>
      <c r="F1067" s="4">
        <v>50</v>
      </c>
      <c r="G1067" s="26" t="s">
        <v>1078</v>
      </c>
    </row>
    <row r="1068" spans="1:7" x14ac:dyDescent="0.25">
      <c r="A1068" s="2">
        <v>44444</v>
      </c>
      <c r="B1068" s="16">
        <v>25.8</v>
      </c>
      <c r="C1068" s="16">
        <v>39.6</v>
      </c>
      <c r="D1068" s="3">
        <v>99.85</v>
      </c>
      <c r="E1068" s="4">
        <v>221</v>
      </c>
      <c r="F1068" s="4">
        <v>50</v>
      </c>
      <c r="G1068" s="26" t="s">
        <v>1079</v>
      </c>
    </row>
    <row r="1069" spans="1:7" x14ac:dyDescent="0.25">
      <c r="A1069" s="2">
        <v>44445</v>
      </c>
      <c r="B1069" s="16">
        <v>22.6</v>
      </c>
      <c r="C1069" s="16">
        <v>48.8</v>
      </c>
      <c r="D1069" s="3">
        <v>100.15</v>
      </c>
      <c r="E1069" s="4">
        <v>223</v>
      </c>
      <c r="F1069" s="4">
        <v>50</v>
      </c>
      <c r="G1069" s="26" t="s">
        <v>1080</v>
      </c>
    </row>
    <row r="1070" spans="1:7" x14ac:dyDescent="0.25">
      <c r="A1070" s="2">
        <v>44446</v>
      </c>
      <c r="B1070" s="16">
        <v>21.2</v>
      </c>
      <c r="C1070" s="16">
        <v>40.5</v>
      </c>
      <c r="D1070" s="3">
        <v>100.96</v>
      </c>
      <c r="E1070" s="4">
        <v>221</v>
      </c>
      <c r="F1070" s="4">
        <v>50</v>
      </c>
      <c r="G1070" s="26" t="s">
        <v>1081</v>
      </c>
    </row>
    <row r="1071" spans="1:7" x14ac:dyDescent="0.25">
      <c r="A1071" s="2">
        <v>44447</v>
      </c>
      <c r="B1071" s="16">
        <v>22.1</v>
      </c>
      <c r="C1071" s="16">
        <v>42.5</v>
      </c>
      <c r="D1071" s="3">
        <v>100.17</v>
      </c>
      <c r="E1071" s="4">
        <v>223</v>
      </c>
      <c r="F1071" s="4">
        <v>50</v>
      </c>
      <c r="G1071" s="26" t="s">
        <v>1082</v>
      </c>
    </row>
    <row r="1072" spans="1:7" x14ac:dyDescent="0.25">
      <c r="A1072" s="2">
        <v>44448</v>
      </c>
      <c r="B1072" s="16">
        <v>21.6</v>
      </c>
      <c r="C1072" s="16">
        <v>40.1</v>
      </c>
      <c r="D1072" s="3">
        <v>99.58</v>
      </c>
      <c r="E1072" s="4">
        <v>221</v>
      </c>
      <c r="F1072" s="4">
        <v>50</v>
      </c>
      <c r="G1072" s="26" t="s">
        <v>1083</v>
      </c>
    </row>
    <row r="1073" spans="1:8" x14ac:dyDescent="0.25">
      <c r="A1073" s="2">
        <v>44449</v>
      </c>
      <c r="B1073" s="16">
        <v>23.9</v>
      </c>
      <c r="C1073" s="16">
        <v>36.4</v>
      </c>
      <c r="D1073" s="3">
        <v>98.84</v>
      </c>
      <c r="E1073" s="4">
        <v>222</v>
      </c>
      <c r="F1073" s="4">
        <v>50</v>
      </c>
      <c r="G1073" s="26" t="s">
        <v>1084</v>
      </c>
    </row>
    <row r="1074" spans="1:8" x14ac:dyDescent="0.25">
      <c r="A1074" s="2">
        <v>44450</v>
      </c>
      <c r="B1074" s="16">
        <v>24.2</v>
      </c>
      <c r="C1074" s="16">
        <v>40.5</v>
      </c>
      <c r="D1074" s="3">
        <v>98.51</v>
      </c>
      <c r="E1074" s="4">
        <v>221</v>
      </c>
      <c r="F1074" s="4">
        <v>50</v>
      </c>
      <c r="G1074" s="26" t="s">
        <v>1085</v>
      </c>
    </row>
    <row r="1075" spans="1:8" x14ac:dyDescent="0.25">
      <c r="A1075" s="2">
        <v>44451</v>
      </c>
      <c r="B1075" s="16">
        <v>25.2</v>
      </c>
      <c r="C1075" s="16">
        <v>40.9</v>
      </c>
      <c r="D1075" s="3">
        <v>98.4</v>
      </c>
      <c r="E1075" s="4">
        <v>222</v>
      </c>
      <c r="F1075" s="4">
        <v>50</v>
      </c>
      <c r="G1075" s="26" t="s">
        <v>1086</v>
      </c>
    </row>
    <row r="1076" spans="1:8" x14ac:dyDescent="0.25">
      <c r="A1076" s="2">
        <v>44452</v>
      </c>
      <c r="B1076" s="16">
        <v>22</v>
      </c>
      <c r="C1076" s="16">
        <v>43.3</v>
      </c>
      <c r="D1076" s="3">
        <v>98.6</v>
      </c>
      <c r="E1076" s="4">
        <v>223</v>
      </c>
      <c r="F1076" s="4">
        <v>50</v>
      </c>
      <c r="G1076" s="26" t="s">
        <v>1087</v>
      </c>
    </row>
    <row r="1077" spans="1:8" x14ac:dyDescent="0.25">
      <c r="A1077" s="2">
        <v>44453</v>
      </c>
      <c r="B1077" s="16">
        <v>21.6</v>
      </c>
      <c r="C1077" s="16">
        <v>40.9</v>
      </c>
      <c r="D1077" s="3">
        <v>99.2</v>
      </c>
      <c r="E1077" s="4">
        <v>221</v>
      </c>
      <c r="F1077" s="4">
        <v>50</v>
      </c>
      <c r="G1077" s="26" t="s">
        <v>1088</v>
      </c>
    </row>
    <row r="1078" spans="1:8" x14ac:dyDescent="0.25">
      <c r="A1078" s="2">
        <v>44454</v>
      </c>
      <c r="B1078" s="16">
        <v>22.8</v>
      </c>
      <c r="C1078" s="16">
        <v>41.2</v>
      </c>
      <c r="D1078" s="3">
        <v>100.03</v>
      </c>
      <c r="E1078" s="4">
        <v>223</v>
      </c>
      <c r="F1078" s="4">
        <v>50</v>
      </c>
      <c r="G1078" s="26" t="s">
        <v>1089</v>
      </c>
    </row>
    <row r="1079" spans="1:8" x14ac:dyDescent="0.25">
      <c r="A1079" s="2">
        <v>44455</v>
      </c>
      <c r="B1079" s="16">
        <v>23.1</v>
      </c>
      <c r="C1079" s="16">
        <v>41.3</v>
      </c>
      <c r="D1079" s="3">
        <v>99.57</v>
      </c>
      <c r="E1079" s="4">
        <v>222</v>
      </c>
      <c r="F1079" s="4">
        <v>50</v>
      </c>
      <c r="G1079" s="26" t="s">
        <v>1090</v>
      </c>
    </row>
    <row r="1080" spans="1:8" x14ac:dyDescent="0.25">
      <c r="A1080" s="2">
        <v>44456</v>
      </c>
      <c r="B1080" s="16">
        <v>24.4</v>
      </c>
      <c r="C1080" s="16">
        <v>43.1</v>
      </c>
      <c r="D1080" s="3">
        <v>98.04</v>
      </c>
      <c r="E1080" s="4">
        <v>223</v>
      </c>
      <c r="F1080" s="4">
        <v>50</v>
      </c>
      <c r="G1080" s="26" t="s">
        <v>1091</v>
      </c>
    </row>
    <row r="1081" spans="1:8" x14ac:dyDescent="0.25">
      <c r="A1081" s="2">
        <v>44457</v>
      </c>
      <c r="B1081" s="16">
        <v>22.1</v>
      </c>
      <c r="C1081" s="16">
        <v>39.299999999999997</v>
      </c>
      <c r="D1081" s="3">
        <v>98.02</v>
      </c>
      <c r="E1081" s="4">
        <v>221</v>
      </c>
      <c r="F1081" s="4">
        <v>50</v>
      </c>
      <c r="G1081" s="26" t="s">
        <v>1092</v>
      </c>
    </row>
    <row r="1082" spans="1:8" x14ac:dyDescent="0.25">
      <c r="A1082" s="2">
        <v>44458</v>
      </c>
      <c r="G1082" s="26" t="s">
        <v>1093</v>
      </c>
    </row>
    <row r="1083" spans="1:8" x14ac:dyDescent="0.25">
      <c r="A1083" s="2">
        <v>44459</v>
      </c>
      <c r="B1083" s="16">
        <v>22.6</v>
      </c>
      <c r="C1083" s="16">
        <v>43.7</v>
      </c>
      <c r="D1083" s="3">
        <v>99.83</v>
      </c>
      <c r="E1083" s="4">
        <v>223</v>
      </c>
      <c r="F1083" s="4">
        <v>50</v>
      </c>
      <c r="G1083" s="26" t="s">
        <v>1094</v>
      </c>
    </row>
    <row r="1084" spans="1:8" x14ac:dyDescent="0.25">
      <c r="A1084" s="2">
        <v>44460</v>
      </c>
      <c r="B1084" s="16">
        <v>22.6</v>
      </c>
      <c r="C1084" s="16">
        <v>40.6</v>
      </c>
      <c r="D1084" s="3">
        <v>100.51</v>
      </c>
      <c r="E1084" s="4">
        <v>223</v>
      </c>
      <c r="F1084" s="4">
        <v>50</v>
      </c>
      <c r="G1084" s="26" t="s">
        <v>1095</v>
      </c>
    </row>
    <row r="1085" spans="1:8" x14ac:dyDescent="0.25">
      <c r="A1085" s="2">
        <v>44461</v>
      </c>
      <c r="B1085" s="16">
        <v>23.1</v>
      </c>
      <c r="C1085" s="16">
        <v>43.9</v>
      </c>
      <c r="D1085" s="3">
        <v>100.86</v>
      </c>
      <c r="E1085" s="4">
        <v>221</v>
      </c>
      <c r="F1085" s="4">
        <v>50</v>
      </c>
      <c r="G1085" s="26" t="s">
        <v>1096</v>
      </c>
    </row>
    <row r="1086" spans="1:8" x14ac:dyDescent="0.25">
      <c r="A1086" s="2">
        <v>44462</v>
      </c>
      <c r="B1086" s="16">
        <v>23.2</v>
      </c>
      <c r="C1086" s="16">
        <v>40.1</v>
      </c>
      <c r="D1086" s="3">
        <v>101.14</v>
      </c>
      <c r="E1086" s="4">
        <v>223</v>
      </c>
      <c r="F1086" s="4">
        <v>50</v>
      </c>
      <c r="G1086" s="26" t="s">
        <v>1097</v>
      </c>
    </row>
    <row r="1087" spans="1:8" x14ac:dyDescent="0.25">
      <c r="A1087" s="2">
        <v>44463</v>
      </c>
      <c r="B1087" s="16">
        <v>23.8</v>
      </c>
      <c r="C1087" s="16">
        <v>42.5</v>
      </c>
      <c r="D1087" s="3">
        <v>101.09</v>
      </c>
      <c r="E1087" s="4">
        <v>221</v>
      </c>
      <c r="F1087" s="4">
        <v>50</v>
      </c>
      <c r="G1087" s="26" t="s">
        <v>12</v>
      </c>
      <c r="H1087" s="24"/>
    </row>
    <row r="1088" spans="1:8" x14ac:dyDescent="0.25">
      <c r="A1088" s="2">
        <v>44464</v>
      </c>
      <c r="G1088" s="26" t="s">
        <v>1098</v>
      </c>
    </row>
    <row r="1089" spans="1:7" x14ac:dyDescent="0.25">
      <c r="A1089" s="2">
        <v>44465</v>
      </c>
      <c r="G1089" s="26" t="s">
        <v>1099</v>
      </c>
    </row>
    <row r="1090" spans="1:7" x14ac:dyDescent="0.25">
      <c r="A1090" s="2">
        <v>44466</v>
      </c>
      <c r="G1090" s="26" t="s">
        <v>1100</v>
      </c>
    </row>
    <row r="1091" spans="1:7" x14ac:dyDescent="0.25">
      <c r="A1091" s="2">
        <v>44467</v>
      </c>
      <c r="G1091" s="26" t="s">
        <v>1101</v>
      </c>
    </row>
    <row r="1092" spans="1:7" x14ac:dyDescent="0.25">
      <c r="A1092" s="2">
        <v>44468</v>
      </c>
      <c r="G1092" s="26" t="s">
        <v>1102</v>
      </c>
    </row>
    <row r="1093" spans="1:7" x14ac:dyDescent="0.25">
      <c r="A1093" s="2">
        <v>44469</v>
      </c>
      <c r="G1093" s="26" t="s">
        <v>1103</v>
      </c>
    </row>
    <row r="1094" spans="1:7" x14ac:dyDescent="0.25">
      <c r="A1094" s="2">
        <v>44470</v>
      </c>
      <c r="B1094" s="16">
        <v>12</v>
      </c>
      <c r="C1094" s="16">
        <v>40</v>
      </c>
      <c r="D1094" s="3">
        <v>100</v>
      </c>
      <c r="E1094" s="4">
        <v>223</v>
      </c>
      <c r="F1094" s="4">
        <v>50</v>
      </c>
      <c r="G1094" s="26" t="s">
        <v>1104</v>
      </c>
    </row>
    <row r="1095" spans="1:7" x14ac:dyDescent="0.25">
      <c r="A1095" s="2">
        <v>44471</v>
      </c>
      <c r="G1095" s="26" t="s">
        <v>1105</v>
      </c>
    </row>
    <row r="1096" spans="1:7" x14ac:dyDescent="0.25">
      <c r="A1096" s="2">
        <v>44472</v>
      </c>
      <c r="G1096" s="26" t="s">
        <v>1106</v>
      </c>
    </row>
    <row r="1097" spans="1:7" x14ac:dyDescent="0.25">
      <c r="A1097" s="2">
        <v>44473</v>
      </c>
      <c r="G1097" s="26" t="s">
        <v>1107</v>
      </c>
    </row>
    <row r="1098" spans="1:7" x14ac:dyDescent="0.25">
      <c r="A1098" s="2">
        <v>44474</v>
      </c>
      <c r="G1098" s="26" t="s">
        <v>1108</v>
      </c>
    </row>
    <row r="1099" spans="1:7" x14ac:dyDescent="0.25">
      <c r="A1099" s="2">
        <v>44475</v>
      </c>
      <c r="G1099" s="26" t="s">
        <v>1109</v>
      </c>
    </row>
    <row r="1100" spans="1:7" x14ac:dyDescent="0.25">
      <c r="A1100" s="2">
        <v>44476</v>
      </c>
      <c r="G1100" s="26" t="s">
        <v>1110</v>
      </c>
    </row>
    <row r="1101" spans="1:7" x14ac:dyDescent="0.25">
      <c r="A1101" s="2">
        <v>44477</v>
      </c>
      <c r="G1101" s="26" t="s">
        <v>1111</v>
      </c>
    </row>
    <row r="1102" spans="1:7" x14ac:dyDescent="0.25">
      <c r="A1102" s="2">
        <v>44478</v>
      </c>
      <c r="G1102" s="26" t="s">
        <v>1112</v>
      </c>
    </row>
    <row r="1103" spans="1:7" x14ac:dyDescent="0.25">
      <c r="A1103" s="2">
        <v>44479</v>
      </c>
      <c r="G1103" s="26" t="s">
        <v>1113</v>
      </c>
    </row>
    <row r="1104" spans="1:7" x14ac:dyDescent="0.25">
      <c r="A1104" s="2">
        <v>44480</v>
      </c>
      <c r="G1104" s="26" t="s">
        <v>1114</v>
      </c>
    </row>
    <row r="1105" spans="1:7" x14ac:dyDescent="0.25">
      <c r="A1105" s="2">
        <v>44481</v>
      </c>
      <c r="G1105" s="26" t="s">
        <v>1115</v>
      </c>
    </row>
    <row r="1106" spans="1:7" x14ac:dyDescent="0.25">
      <c r="A1106" s="2">
        <v>44482</v>
      </c>
      <c r="G1106" s="26" t="s">
        <v>1116</v>
      </c>
    </row>
    <row r="1107" spans="1:7" x14ac:dyDescent="0.25">
      <c r="A1107" s="2">
        <v>44483</v>
      </c>
      <c r="G1107" s="26" t="s">
        <v>1117</v>
      </c>
    </row>
    <row r="1108" spans="1:7" x14ac:dyDescent="0.25">
      <c r="A1108" s="2">
        <v>44484</v>
      </c>
      <c r="G1108" s="26" t="s">
        <v>1118</v>
      </c>
    </row>
    <row r="1109" spans="1:7" x14ac:dyDescent="0.25">
      <c r="A1109" s="2">
        <v>44485</v>
      </c>
      <c r="G1109" s="26" t="s">
        <v>1119</v>
      </c>
    </row>
    <row r="1110" spans="1:7" x14ac:dyDescent="0.25">
      <c r="A1110" s="2">
        <v>44486</v>
      </c>
      <c r="G1110" s="26" t="s">
        <v>1120</v>
      </c>
    </row>
    <row r="1111" spans="1:7" x14ac:dyDescent="0.25">
      <c r="A1111" s="2">
        <v>44487</v>
      </c>
      <c r="G1111" s="26" t="s">
        <v>1121</v>
      </c>
    </row>
    <row r="1112" spans="1:7" x14ac:dyDescent="0.25">
      <c r="A1112" s="2">
        <v>44488</v>
      </c>
      <c r="G1112" s="26" t="s">
        <v>1122</v>
      </c>
    </row>
    <row r="1113" spans="1:7" x14ac:dyDescent="0.25">
      <c r="A1113" s="2">
        <v>44489</v>
      </c>
      <c r="G1113" s="26" t="s">
        <v>1123</v>
      </c>
    </row>
    <row r="1114" spans="1:7" x14ac:dyDescent="0.25">
      <c r="A1114" s="2">
        <v>44490</v>
      </c>
      <c r="G1114" s="26" t="s">
        <v>1124</v>
      </c>
    </row>
    <row r="1115" spans="1:7" x14ac:dyDescent="0.25">
      <c r="A1115" s="2">
        <v>44491</v>
      </c>
      <c r="G1115" s="26" t="s">
        <v>1125</v>
      </c>
    </row>
    <row r="1116" spans="1:7" x14ac:dyDescent="0.25">
      <c r="A1116" s="2">
        <v>44492</v>
      </c>
      <c r="G1116" s="26" t="s">
        <v>1126</v>
      </c>
    </row>
    <row r="1117" spans="1:7" x14ac:dyDescent="0.25">
      <c r="A1117" s="2">
        <v>44493</v>
      </c>
      <c r="G1117" s="26" t="s">
        <v>1127</v>
      </c>
    </row>
    <row r="1118" spans="1:7" x14ac:dyDescent="0.25">
      <c r="A1118" s="2">
        <v>44494</v>
      </c>
      <c r="G1118" s="26" t="s">
        <v>1128</v>
      </c>
    </row>
    <row r="1119" spans="1:7" x14ac:dyDescent="0.25">
      <c r="A1119" s="2">
        <v>44495</v>
      </c>
      <c r="G1119" s="26" t="s">
        <v>1129</v>
      </c>
    </row>
    <row r="1120" spans="1:7" x14ac:dyDescent="0.25">
      <c r="A1120" s="2">
        <v>44496</v>
      </c>
      <c r="G1120" s="26" t="s">
        <v>1130</v>
      </c>
    </row>
    <row r="1121" spans="1:7" x14ac:dyDescent="0.25">
      <c r="A1121" s="2">
        <v>44497</v>
      </c>
      <c r="G1121" s="26" t="s">
        <v>1131</v>
      </c>
    </row>
    <row r="1122" spans="1:7" x14ac:dyDescent="0.25">
      <c r="A1122" s="2">
        <v>44498</v>
      </c>
      <c r="G1122" s="26" t="s">
        <v>1132</v>
      </c>
    </row>
    <row r="1123" spans="1:7" x14ac:dyDescent="0.25">
      <c r="A1123" s="2">
        <v>44499</v>
      </c>
      <c r="G1123" s="26" t="s">
        <v>1133</v>
      </c>
    </row>
    <row r="1124" spans="1:7" x14ac:dyDescent="0.25">
      <c r="A1124" s="2">
        <v>44500</v>
      </c>
      <c r="G1124" s="26" t="s">
        <v>1134</v>
      </c>
    </row>
    <row r="1125" spans="1:7" x14ac:dyDescent="0.25">
      <c r="A1125" s="2">
        <v>44501</v>
      </c>
      <c r="G1125" s="26" t="s">
        <v>1135</v>
      </c>
    </row>
    <row r="1126" spans="1:7" x14ac:dyDescent="0.25">
      <c r="A1126" s="2">
        <v>44502</v>
      </c>
      <c r="G1126" s="26" t="s">
        <v>1136</v>
      </c>
    </row>
    <row r="1127" spans="1:7" x14ac:dyDescent="0.25">
      <c r="A1127" s="2">
        <v>44503</v>
      </c>
      <c r="G1127" s="26" t="s">
        <v>1137</v>
      </c>
    </row>
    <row r="1128" spans="1:7" x14ac:dyDescent="0.25">
      <c r="A1128" s="2">
        <v>44504</v>
      </c>
      <c r="G1128" s="26" t="s">
        <v>1138</v>
      </c>
    </row>
    <row r="1129" spans="1:7" x14ac:dyDescent="0.25">
      <c r="A1129" s="2">
        <v>44505</v>
      </c>
      <c r="G1129" s="26" t="s">
        <v>1139</v>
      </c>
    </row>
    <row r="1130" spans="1:7" x14ac:dyDescent="0.25">
      <c r="A1130" s="2">
        <v>44506</v>
      </c>
      <c r="G1130" s="26" t="s">
        <v>1140</v>
      </c>
    </row>
    <row r="1131" spans="1:7" x14ac:dyDescent="0.25">
      <c r="A1131" s="2">
        <v>44507</v>
      </c>
      <c r="G1131" s="26" t="s">
        <v>1141</v>
      </c>
    </row>
    <row r="1132" spans="1:7" x14ac:dyDescent="0.25">
      <c r="A1132" s="2">
        <v>44508</v>
      </c>
      <c r="G1132" s="26" t="s">
        <v>1142</v>
      </c>
    </row>
    <row r="1133" spans="1:7" x14ac:dyDescent="0.25">
      <c r="A1133" s="2">
        <v>44509</v>
      </c>
      <c r="G1133" s="26" t="s">
        <v>1143</v>
      </c>
    </row>
    <row r="1134" spans="1:7" x14ac:dyDescent="0.25">
      <c r="A1134" s="2">
        <v>44510</v>
      </c>
      <c r="G1134" s="26" t="s">
        <v>1144</v>
      </c>
    </row>
    <row r="1135" spans="1:7" x14ac:dyDescent="0.25">
      <c r="A1135" s="2">
        <v>44511</v>
      </c>
      <c r="G1135" s="26" t="s">
        <v>1145</v>
      </c>
    </row>
    <row r="1136" spans="1:7" x14ac:dyDescent="0.25">
      <c r="A1136" s="2">
        <v>44512</v>
      </c>
      <c r="G1136" s="26" t="s">
        <v>1146</v>
      </c>
    </row>
    <row r="1137" spans="1:7" x14ac:dyDescent="0.25">
      <c r="A1137" s="2">
        <v>44513</v>
      </c>
      <c r="G1137" s="26" t="s">
        <v>1147</v>
      </c>
    </row>
    <row r="1138" spans="1:7" x14ac:dyDescent="0.25">
      <c r="A1138" s="2">
        <v>44514</v>
      </c>
      <c r="G1138" s="26" t="s">
        <v>1148</v>
      </c>
    </row>
    <row r="1139" spans="1:7" x14ac:dyDescent="0.25">
      <c r="A1139" s="2">
        <v>44515</v>
      </c>
      <c r="G1139" s="26" t="s">
        <v>1149</v>
      </c>
    </row>
    <row r="1140" spans="1:7" x14ac:dyDescent="0.25">
      <c r="A1140" s="2">
        <v>44516</v>
      </c>
      <c r="G1140" s="26" t="s">
        <v>1150</v>
      </c>
    </row>
    <row r="1141" spans="1:7" x14ac:dyDescent="0.25">
      <c r="A1141" s="2">
        <v>44517</v>
      </c>
      <c r="G1141" s="26" t="s">
        <v>1151</v>
      </c>
    </row>
    <row r="1142" spans="1:7" x14ac:dyDescent="0.25">
      <c r="A1142" s="2">
        <v>44518</v>
      </c>
      <c r="G1142" s="26" t="s">
        <v>1152</v>
      </c>
    </row>
    <row r="1143" spans="1:7" x14ac:dyDescent="0.25">
      <c r="A1143" s="2">
        <v>44519</v>
      </c>
      <c r="G1143" s="26" t="s">
        <v>1153</v>
      </c>
    </row>
    <row r="1144" spans="1:7" x14ac:dyDescent="0.25">
      <c r="A1144" s="2">
        <v>44520</v>
      </c>
      <c r="G1144" s="26" t="s">
        <v>1154</v>
      </c>
    </row>
    <row r="1145" spans="1:7" x14ac:dyDescent="0.25">
      <c r="A1145" s="2">
        <v>44521</v>
      </c>
      <c r="G1145" s="26" t="s">
        <v>1155</v>
      </c>
    </row>
    <row r="1146" spans="1:7" x14ac:dyDescent="0.25">
      <c r="A1146" s="2">
        <v>44522</v>
      </c>
      <c r="G1146" s="26" t="s">
        <v>1156</v>
      </c>
    </row>
    <row r="1147" spans="1:7" x14ac:dyDescent="0.25">
      <c r="A1147" s="2">
        <v>44523</v>
      </c>
      <c r="G1147" s="26" t="s">
        <v>1157</v>
      </c>
    </row>
    <row r="1148" spans="1:7" x14ac:dyDescent="0.25">
      <c r="A1148" s="2">
        <v>44524</v>
      </c>
      <c r="G1148" s="26" t="s">
        <v>1158</v>
      </c>
    </row>
    <row r="1149" spans="1:7" x14ac:dyDescent="0.25">
      <c r="A1149" s="2">
        <v>44525</v>
      </c>
      <c r="G1149" s="26" t="s">
        <v>1159</v>
      </c>
    </row>
    <row r="1150" spans="1:7" x14ac:dyDescent="0.25">
      <c r="A1150" s="2">
        <v>44526</v>
      </c>
      <c r="G1150" s="26" t="s">
        <v>1160</v>
      </c>
    </row>
    <row r="1151" spans="1:7" x14ac:dyDescent="0.25">
      <c r="A1151" s="2">
        <v>44527</v>
      </c>
      <c r="G1151" s="26" t="s">
        <v>1161</v>
      </c>
    </row>
    <row r="1152" spans="1:7" x14ac:dyDescent="0.25">
      <c r="A1152" s="2">
        <v>44528</v>
      </c>
      <c r="G1152" s="26" t="s">
        <v>1162</v>
      </c>
    </row>
    <row r="1153" spans="1:7" x14ac:dyDescent="0.25">
      <c r="A1153" s="2">
        <v>44529</v>
      </c>
      <c r="G1153" s="26" t="s">
        <v>1163</v>
      </c>
    </row>
    <row r="1154" spans="1:7" x14ac:dyDescent="0.25">
      <c r="A1154" s="2">
        <v>44530</v>
      </c>
      <c r="G1154" s="26" t="s">
        <v>1164</v>
      </c>
    </row>
    <row r="1155" spans="1:7" x14ac:dyDescent="0.25">
      <c r="A1155" s="2">
        <v>44531</v>
      </c>
      <c r="G1155" s="26" t="s">
        <v>1165</v>
      </c>
    </row>
    <row r="1156" spans="1:7" x14ac:dyDescent="0.25">
      <c r="A1156" s="2">
        <v>44532</v>
      </c>
      <c r="G1156" s="26" t="s">
        <v>1166</v>
      </c>
    </row>
    <row r="1157" spans="1:7" x14ac:dyDescent="0.25">
      <c r="A1157" s="2">
        <v>44533</v>
      </c>
      <c r="G1157" s="26" t="s">
        <v>1167</v>
      </c>
    </row>
    <row r="1158" spans="1:7" x14ac:dyDescent="0.25">
      <c r="A1158" s="2">
        <v>44534</v>
      </c>
      <c r="G1158" s="26" t="s">
        <v>1168</v>
      </c>
    </row>
    <row r="1159" spans="1:7" x14ac:dyDescent="0.25">
      <c r="A1159" s="2">
        <v>44535</v>
      </c>
      <c r="G1159" s="26" t="s">
        <v>1169</v>
      </c>
    </row>
    <row r="1160" spans="1:7" x14ac:dyDescent="0.25">
      <c r="A1160" s="2">
        <v>44536</v>
      </c>
      <c r="G1160" s="26" t="s">
        <v>1170</v>
      </c>
    </row>
    <row r="1161" spans="1:7" x14ac:dyDescent="0.25">
      <c r="A1161" s="2">
        <v>44537</v>
      </c>
      <c r="G1161" s="26" t="s">
        <v>1171</v>
      </c>
    </row>
    <row r="1162" spans="1:7" x14ac:dyDescent="0.25">
      <c r="A1162" s="2">
        <v>44538</v>
      </c>
      <c r="G1162" s="26" t="s">
        <v>1172</v>
      </c>
    </row>
    <row r="1163" spans="1:7" x14ac:dyDescent="0.25">
      <c r="A1163" s="2">
        <v>44539</v>
      </c>
      <c r="G1163" s="26" t="s">
        <v>1173</v>
      </c>
    </row>
    <row r="1164" spans="1:7" x14ac:dyDescent="0.25">
      <c r="A1164" s="2">
        <v>44540</v>
      </c>
      <c r="G1164" s="26" t="s">
        <v>1174</v>
      </c>
    </row>
    <row r="1165" spans="1:7" x14ac:dyDescent="0.25">
      <c r="A1165" s="2">
        <v>44541</v>
      </c>
      <c r="G1165" s="26" t="s">
        <v>1175</v>
      </c>
    </row>
    <row r="1166" spans="1:7" x14ac:dyDescent="0.25">
      <c r="A1166" s="2">
        <v>44542</v>
      </c>
      <c r="G1166" s="26" t="s">
        <v>1176</v>
      </c>
    </row>
    <row r="1167" spans="1:7" x14ac:dyDescent="0.25">
      <c r="A1167" s="2">
        <v>44543</v>
      </c>
      <c r="G1167" s="26" t="s">
        <v>1177</v>
      </c>
    </row>
    <row r="1168" spans="1:7" x14ac:dyDescent="0.25">
      <c r="A1168" s="2">
        <v>44544</v>
      </c>
      <c r="G1168" s="26" t="s">
        <v>1178</v>
      </c>
    </row>
    <row r="1169" spans="1:7" x14ac:dyDescent="0.25">
      <c r="A1169" s="2">
        <v>44545</v>
      </c>
      <c r="G1169" s="26" t="s">
        <v>1179</v>
      </c>
    </row>
    <row r="1170" spans="1:7" x14ac:dyDescent="0.25">
      <c r="A1170" s="2">
        <v>44546</v>
      </c>
      <c r="G1170" s="26" t="s">
        <v>1180</v>
      </c>
    </row>
    <row r="1171" spans="1:7" x14ac:dyDescent="0.25">
      <c r="A1171" s="2">
        <v>44547</v>
      </c>
      <c r="G1171" s="26" t="s">
        <v>1181</v>
      </c>
    </row>
    <row r="1172" spans="1:7" x14ac:dyDescent="0.25">
      <c r="A1172" s="2">
        <v>44548</v>
      </c>
      <c r="G1172" s="26" t="s">
        <v>1182</v>
      </c>
    </row>
    <row r="1173" spans="1:7" x14ac:dyDescent="0.25">
      <c r="A1173" s="2">
        <v>44549</v>
      </c>
      <c r="G1173" s="26" t="s">
        <v>1183</v>
      </c>
    </row>
    <row r="1174" spans="1:7" x14ac:dyDescent="0.25">
      <c r="A1174" s="2">
        <v>44550</v>
      </c>
      <c r="G1174" s="26" t="s">
        <v>1184</v>
      </c>
    </row>
    <row r="1175" spans="1:7" x14ac:dyDescent="0.25">
      <c r="A1175" s="2">
        <v>44551</v>
      </c>
      <c r="G1175" s="26" t="s">
        <v>1185</v>
      </c>
    </row>
    <row r="1176" spans="1:7" x14ac:dyDescent="0.25">
      <c r="A1176" s="2">
        <v>44552</v>
      </c>
      <c r="G1176" s="26" t="s">
        <v>1186</v>
      </c>
    </row>
    <row r="1177" spans="1:7" x14ac:dyDescent="0.25">
      <c r="A1177" s="2">
        <v>44553</v>
      </c>
      <c r="G1177" s="26" t="s">
        <v>1187</v>
      </c>
    </row>
    <row r="1178" spans="1:7" x14ac:dyDescent="0.25">
      <c r="A1178" s="2">
        <v>44554</v>
      </c>
      <c r="G1178" s="26" t="s">
        <v>1188</v>
      </c>
    </row>
    <row r="1179" spans="1:7" x14ac:dyDescent="0.25">
      <c r="A1179" s="2">
        <v>44555</v>
      </c>
      <c r="G1179" s="26" t="s">
        <v>1189</v>
      </c>
    </row>
    <row r="1180" spans="1:7" x14ac:dyDescent="0.25">
      <c r="A1180" s="2">
        <v>44556</v>
      </c>
      <c r="G1180" s="26" t="s">
        <v>1190</v>
      </c>
    </row>
    <row r="1181" spans="1:7" x14ac:dyDescent="0.25">
      <c r="A1181" s="2">
        <v>44557</v>
      </c>
      <c r="G1181" s="26" t="s">
        <v>1191</v>
      </c>
    </row>
    <row r="1182" spans="1:7" x14ac:dyDescent="0.25">
      <c r="A1182" s="2">
        <v>44558</v>
      </c>
      <c r="G1182" s="26" t="s">
        <v>1192</v>
      </c>
    </row>
    <row r="1183" spans="1:7" x14ac:dyDescent="0.25">
      <c r="A1183" s="2">
        <v>44559</v>
      </c>
      <c r="G1183" s="26" t="s">
        <v>1193</v>
      </c>
    </row>
    <row r="1184" spans="1:7" x14ac:dyDescent="0.25">
      <c r="A1184" s="2">
        <v>44560</v>
      </c>
      <c r="G1184" s="26" t="s">
        <v>1194</v>
      </c>
    </row>
    <row r="1185" spans="1:7" x14ac:dyDescent="0.25">
      <c r="A1185" s="2">
        <v>44561</v>
      </c>
      <c r="G1185" s="26" t="s">
        <v>1195</v>
      </c>
    </row>
    <row r="1186" spans="1:7" x14ac:dyDescent="0.25">
      <c r="A1186" s="2">
        <v>44562</v>
      </c>
      <c r="G1186" s="26" t="s">
        <v>1196</v>
      </c>
    </row>
    <row r="1187" spans="1:7" x14ac:dyDescent="0.25">
      <c r="A1187" s="2">
        <v>44563</v>
      </c>
      <c r="G1187" s="26" t="s">
        <v>1197</v>
      </c>
    </row>
    <row r="1188" spans="1:7" x14ac:dyDescent="0.25">
      <c r="A1188" s="2">
        <v>44564</v>
      </c>
      <c r="G1188" s="26" t="s">
        <v>1198</v>
      </c>
    </row>
    <row r="1189" spans="1:7" x14ac:dyDescent="0.25">
      <c r="A1189" s="2">
        <v>44565</v>
      </c>
      <c r="G1189" s="26" t="s">
        <v>1199</v>
      </c>
    </row>
    <row r="1190" spans="1:7" x14ac:dyDescent="0.25">
      <c r="A1190" s="2">
        <v>44566</v>
      </c>
      <c r="G1190" s="26" t="s">
        <v>1200</v>
      </c>
    </row>
    <row r="1191" spans="1:7" x14ac:dyDescent="0.25">
      <c r="A1191" s="2">
        <v>44567</v>
      </c>
      <c r="G1191" s="26" t="s">
        <v>1201</v>
      </c>
    </row>
    <row r="1192" spans="1:7" x14ac:dyDescent="0.25">
      <c r="A1192" s="2">
        <v>44568</v>
      </c>
      <c r="G1192" s="26" t="s">
        <v>1202</v>
      </c>
    </row>
    <row r="1193" spans="1:7" x14ac:dyDescent="0.25">
      <c r="A1193" s="2">
        <v>44569</v>
      </c>
      <c r="G1193" s="26" t="s">
        <v>1203</v>
      </c>
    </row>
    <row r="1194" spans="1:7" x14ac:dyDescent="0.25">
      <c r="A1194" s="2">
        <v>44570</v>
      </c>
      <c r="G1194" s="26" t="s">
        <v>1204</v>
      </c>
    </row>
    <row r="1195" spans="1:7" x14ac:dyDescent="0.25">
      <c r="A1195" s="2">
        <v>44571</v>
      </c>
      <c r="G1195" s="26" t="s">
        <v>1205</v>
      </c>
    </row>
    <row r="1196" spans="1:7" x14ac:dyDescent="0.25">
      <c r="A1196" s="2">
        <v>44572</v>
      </c>
      <c r="G1196" s="26" t="s">
        <v>1206</v>
      </c>
    </row>
    <row r="1197" spans="1:7" x14ac:dyDescent="0.25">
      <c r="A1197" s="2">
        <v>44573</v>
      </c>
      <c r="G1197" s="26" t="s">
        <v>1207</v>
      </c>
    </row>
    <row r="1198" spans="1:7" x14ac:dyDescent="0.25">
      <c r="A1198" s="2">
        <v>44574</v>
      </c>
      <c r="G1198" s="26" t="s">
        <v>1208</v>
      </c>
    </row>
    <row r="1199" spans="1:7" x14ac:dyDescent="0.25">
      <c r="A1199" s="2">
        <v>44575</v>
      </c>
      <c r="G1199" s="26" t="s">
        <v>1209</v>
      </c>
    </row>
    <row r="1200" spans="1:7" x14ac:dyDescent="0.25">
      <c r="A1200" s="2">
        <v>44576</v>
      </c>
      <c r="G1200" s="26" t="s">
        <v>1210</v>
      </c>
    </row>
    <row r="1201" spans="1:7" x14ac:dyDescent="0.25">
      <c r="A1201" s="2">
        <v>44577</v>
      </c>
      <c r="G1201" s="26" t="s">
        <v>1211</v>
      </c>
    </row>
    <row r="1202" spans="1:7" x14ac:dyDescent="0.25">
      <c r="A1202" s="2">
        <v>44578</v>
      </c>
      <c r="G1202" s="26" t="s">
        <v>1212</v>
      </c>
    </row>
    <row r="1203" spans="1:7" x14ac:dyDescent="0.25">
      <c r="A1203" s="2">
        <v>44579</v>
      </c>
      <c r="G1203" s="26" t="s">
        <v>1213</v>
      </c>
    </row>
    <row r="1204" spans="1:7" x14ac:dyDescent="0.25">
      <c r="A1204" s="2">
        <v>44580</v>
      </c>
      <c r="G1204" s="26" t="s">
        <v>1214</v>
      </c>
    </row>
    <row r="1205" spans="1:7" x14ac:dyDescent="0.25">
      <c r="A1205" s="2">
        <v>44581</v>
      </c>
      <c r="G1205" s="26" t="s">
        <v>1215</v>
      </c>
    </row>
    <row r="1206" spans="1:7" x14ac:dyDescent="0.25">
      <c r="A1206" s="2">
        <v>44582</v>
      </c>
      <c r="G1206" s="26" t="s">
        <v>1216</v>
      </c>
    </row>
    <row r="1207" spans="1:7" x14ac:dyDescent="0.25">
      <c r="A1207" s="2">
        <v>44583</v>
      </c>
      <c r="G1207" s="26" t="s">
        <v>1217</v>
      </c>
    </row>
    <row r="1208" spans="1:7" x14ac:dyDescent="0.25">
      <c r="A1208" s="2">
        <v>44584</v>
      </c>
      <c r="G1208" s="26" t="s">
        <v>1218</v>
      </c>
    </row>
    <row r="1209" spans="1:7" x14ac:dyDescent="0.25">
      <c r="A1209" s="2">
        <v>44585</v>
      </c>
      <c r="G1209" s="26" t="s">
        <v>1219</v>
      </c>
    </row>
    <row r="1210" spans="1:7" x14ac:dyDescent="0.25">
      <c r="A1210" s="2">
        <v>44586</v>
      </c>
      <c r="G1210" s="26" t="s">
        <v>1220</v>
      </c>
    </row>
    <row r="1211" spans="1:7" x14ac:dyDescent="0.25">
      <c r="A1211" s="2">
        <v>44587</v>
      </c>
      <c r="G1211" s="26" t="s">
        <v>1221</v>
      </c>
    </row>
    <row r="1212" spans="1:7" x14ac:dyDescent="0.25">
      <c r="A1212" s="2">
        <v>44588</v>
      </c>
      <c r="G1212" s="26" t="s">
        <v>1222</v>
      </c>
    </row>
    <row r="1213" spans="1:7" x14ac:dyDescent="0.25">
      <c r="A1213" s="2">
        <v>44589</v>
      </c>
      <c r="G1213" s="26" t="s">
        <v>1223</v>
      </c>
    </row>
    <row r="1214" spans="1:7" x14ac:dyDescent="0.25">
      <c r="A1214" s="2">
        <v>44590</v>
      </c>
      <c r="G1214" s="26" t="s">
        <v>1224</v>
      </c>
    </row>
    <row r="1215" spans="1:7" x14ac:dyDescent="0.25">
      <c r="A1215" s="2">
        <v>44591</v>
      </c>
      <c r="G1215" s="26" t="s">
        <v>1225</v>
      </c>
    </row>
    <row r="1216" spans="1:7" x14ac:dyDescent="0.25">
      <c r="A1216" s="2">
        <v>44592</v>
      </c>
      <c r="G1216" s="26" t="s">
        <v>1226</v>
      </c>
    </row>
    <row r="1217" spans="1:7" x14ac:dyDescent="0.25">
      <c r="A1217" s="2">
        <v>44593</v>
      </c>
      <c r="G1217" s="26" t="s">
        <v>1227</v>
      </c>
    </row>
    <row r="1218" spans="1:7" x14ac:dyDescent="0.25">
      <c r="A1218" s="2">
        <v>44594</v>
      </c>
      <c r="G1218" s="26" t="s">
        <v>1228</v>
      </c>
    </row>
    <row r="1219" spans="1:7" x14ac:dyDescent="0.25">
      <c r="A1219" s="2">
        <v>44595</v>
      </c>
      <c r="G1219" s="26" t="s">
        <v>1229</v>
      </c>
    </row>
    <row r="1220" spans="1:7" x14ac:dyDescent="0.25">
      <c r="A1220" s="2">
        <v>44596</v>
      </c>
      <c r="G1220" s="26" t="s">
        <v>1230</v>
      </c>
    </row>
    <row r="1221" spans="1:7" x14ac:dyDescent="0.25">
      <c r="A1221" s="2">
        <v>44597</v>
      </c>
      <c r="G1221" s="26" t="s">
        <v>1231</v>
      </c>
    </row>
    <row r="1222" spans="1:7" x14ac:dyDescent="0.25">
      <c r="A1222" s="2">
        <v>44598</v>
      </c>
      <c r="G1222" s="26" t="s">
        <v>1232</v>
      </c>
    </row>
    <row r="1223" spans="1:7" x14ac:dyDescent="0.25">
      <c r="A1223" s="2">
        <v>44599</v>
      </c>
      <c r="G1223" s="26" t="s">
        <v>1233</v>
      </c>
    </row>
    <row r="1224" spans="1:7" x14ac:dyDescent="0.25">
      <c r="A1224" s="2">
        <v>44600</v>
      </c>
      <c r="G1224" s="26" t="s">
        <v>1234</v>
      </c>
    </row>
    <row r="1225" spans="1:7" x14ac:dyDescent="0.25">
      <c r="A1225" s="2">
        <v>44601</v>
      </c>
      <c r="G1225" s="26" t="s">
        <v>1235</v>
      </c>
    </row>
    <row r="1226" spans="1:7" x14ac:dyDescent="0.25">
      <c r="A1226" s="2">
        <v>44602</v>
      </c>
      <c r="G1226" s="26" t="s">
        <v>1236</v>
      </c>
    </row>
    <row r="1227" spans="1:7" x14ac:dyDescent="0.25">
      <c r="A1227" s="2">
        <v>44603</v>
      </c>
      <c r="G1227" s="26" t="s">
        <v>1237</v>
      </c>
    </row>
    <row r="1228" spans="1:7" x14ac:dyDescent="0.25">
      <c r="A1228" s="2">
        <v>44604</v>
      </c>
      <c r="G1228" s="26" t="s">
        <v>1238</v>
      </c>
    </row>
    <row r="1229" spans="1:7" x14ac:dyDescent="0.25">
      <c r="A1229" s="2">
        <v>44605</v>
      </c>
      <c r="G1229" s="26" t="s">
        <v>1239</v>
      </c>
    </row>
    <row r="1230" spans="1:7" x14ac:dyDescent="0.25">
      <c r="A1230" s="2">
        <v>44606</v>
      </c>
      <c r="G1230" s="26" t="s">
        <v>1240</v>
      </c>
    </row>
    <row r="1231" spans="1:7" x14ac:dyDescent="0.25">
      <c r="A1231" s="2">
        <v>44607</v>
      </c>
      <c r="G1231" s="26" t="s">
        <v>1241</v>
      </c>
    </row>
    <row r="1232" spans="1:7" x14ac:dyDescent="0.25">
      <c r="A1232" s="2">
        <v>44608</v>
      </c>
      <c r="G1232" s="26" t="s">
        <v>1242</v>
      </c>
    </row>
    <row r="1233" spans="1:7" x14ac:dyDescent="0.25">
      <c r="A1233" s="2">
        <v>44609</v>
      </c>
      <c r="G1233" s="26" t="s">
        <v>1243</v>
      </c>
    </row>
    <row r="1234" spans="1:7" x14ac:dyDescent="0.25">
      <c r="A1234" s="2">
        <v>44610</v>
      </c>
      <c r="G1234" s="26" t="s">
        <v>1244</v>
      </c>
    </row>
    <row r="1235" spans="1:7" x14ac:dyDescent="0.25">
      <c r="A1235" s="2">
        <v>44611</v>
      </c>
      <c r="G1235" s="26" t="s">
        <v>1245</v>
      </c>
    </row>
    <row r="1236" spans="1:7" x14ac:dyDescent="0.25">
      <c r="A1236" s="2">
        <v>44612</v>
      </c>
      <c r="G1236" s="26" t="s">
        <v>1246</v>
      </c>
    </row>
    <row r="1237" spans="1:7" x14ac:dyDescent="0.25">
      <c r="A1237" s="2">
        <v>44613</v>
      </c>
      <c r="G1237" s="26" t="s">
        <v>1247</v>
      </c>
    </row>
    <row r="1238" spans="1:7" x14ac:dyDescent="0.25">
      <c r="A1238" s="2">
        <v>44614</v>
      </c>
      <c r="G1238" s="26" t="s">
        <v>1248</v>
      </c>
    </row>
    <row r="1239" spans="1:7" x14ac:dyDescent="0.25">
      <c r="A1239" s="2">
        <v>44615</v>
      </c>
      <c r="G1239" s="26" t="s">
        <v>1249</v>
      </c>
    </row>
    <row r="1240" spans="1:7" x14ac:dyDescent="0.25">
      <c r="A1240" s="2">
        <v>44616</v>
      </c>
      <c r="G1240" s="26" t="s">
        <v>1250</v>
      </c>
    </row>
    <row r="1241" spans="1:7" x14ac:dyDescent="0.25">
      <c r="A1241" s="2">
        <v>44617</v>
      </c>
      <c r="G1241" s="26" t="s">
        <v>1251</v>
      </c>
    </row>
    <row r="1242" spans="1:7" x14ac:dyDescent="0.25">
      <c r="A1242" s="2">
        <v>44618</v>
      </c>
      <c r="G1242" s="26" t="s">
        <v>1252</v>
      </c>
    </row>
    <row r="1243" spans="1:7" x14ac:dyDescent="0.25">
      <c r="A1243" s="2">
        <v>44619</v>
      </c>
      <c r="G1243" s="26" t="s">
        <v>1253</v>
      </c>
    </row>
    <row r="1244" spans="1:7" x14ac:dyDescent="0.25">
      <c r="A1244" s="2">
        <v>44620</v>
      </c>
      <c r="G1244" s="26" t="s">
        <v>1254</v>
      </c>
    </row>
    <row r="1245" spans="1:7" x14ac:dyDescent="0.25">
      <c r="A1245" s="2">
        <v>44621</v>
      </c>
      <c r="G1245" s="26" t="s">
        <v>1255</v>
      </c>
    </row>
    <row r="1246" spans="1:7" x14ac:dyDescent="0.25">
      <c r="A1246" s="2">
        <v>44622</v>
      </c>
      <c r="G1246" s="26" t="s">
        <v>1256</v>
      </c>
    </row>
    <row r="1247" spans="1:7" x14ac:dyDescent="0.25">
      <c r="A1247" s="2">
        <v>44623</v>
      </c>
      <c r="G1247" s="26" t="s">
        <v>1257</v>
      </c>
    </row>
    <row r="1248" spans="1:7" x14ac:dyDescent="0.25">
      <c r="A1248" s="2">
        <v>44624</v>
      </c>
      <c r="G1248" s="26" t="s">
        <v>1258</v>
      </c>
    </row>
    <row r="1249" spans="1:7" x14ac:dyDescent="0.25">
      <c r="A1249" s="2">
        <v>44625</v>
      </c>
      <c r="G1249" s="26" t="s">
        <v>1259</v>
      </c>
    </row>
    <row r="1250" spans="1:7" x14ac:dyDescent="0.25">
      <c r="A1250" s="2">
        <v>44626</v>
      </c>
      <c r="G1250" s="26" t="s">
        <v>1260</v>
      </c>
    </row>
    <row r="1251" spans="1:7" x14ac:dyDescent="0.25">
      <c r="A1251" s="2">
        <v>44627</v>
      </c>
      <c r="G1251" s="26" t="s">
        <v>1261</v>
      </c>
    </row>
    <row r="1252" spans="1:7" x14ac:dyDescent="0.25">
      <c r="A1252" s="2">
        <v>44628</v>
      </c>
      <c r="G1252" s="26" t="s">
        <v>1262</v>
      </c>
    </row>
    <row r="1253" spans="1:7" x14ac:dyDescent="0.25">
      <c r="A1253" s="2">
        <v>44629</v>
      </c>
      <c r="G1253" s="26" t="s">
        <v>1263</v>
      </c>
    </row>
    <row r="1254" spans="1:7" x14ac:dyDescent="0.25">
      <c r="A1254" s="2">
        <v>44630</v>
      </c>
      <c r="G1254" s="26" t="s">
        <v>1264</v>
      </c>
    </row>
    <row r="1255" spans="1:7" x14ac:dyDescent="0.25">
      <c r="A1255" s="2">
        <v>44631</v>
      </c>
      <c r="G1255" s="26" t="s">
        <v>1265</v>
      </c>
    </row>
    <row r="1256" spans="1:7" x14ac:dyDescent="0.25">
      <c r="A1256" s="2">
        <v>44632</v>
      </c>
      <c r="G1256" s="26" t="s">
        <v>1266</v>
      </c>
    </row>
    <row r="1257" spans="1:7" x14ac:dyDescent="0.25">
      <c r="A1257" s="2">
        <v>44633</v>
      </c>
      <c r="G1257" s="26" t="s">
        <v>1267</v>
      </c>
    </row>
    <row r="1258" spans="1:7" x14ac:dyDescent="0.25">
      <c r="A1258" s="2">
        <v>44634</v>
      </c>
      <c r="G1258" s="26" t="s">
        <v>1268</v>
      </c>
    </row>
    <row r="1259" spans="1:7" x14ac:dyDescent="0.25">
      <c r="A1259" s="2">
        <v>44635</v>
      </c>
      <c r="G1259" s="26" t="s">
        <v>1269</v>
      </c>
    </row>
    <row r="1260" spans="1:7" x14ac:dyDescent="0.25">
      <c r="A1260" s="2">
        <v>44636</v>
      </c>
      <c r="G1260" s="26" t="s">
        <v>1270</v>
      </c>
    </row>
    <row r="1261" spans="1:7" x14ac:dyDescent="0.25">
      <c r="A1261" s="2">
        <v>44637</v>
      </c>
      <c r="G1261" s="26" t="s">
        <v>1271</v>
      </c>
    </row>
    <row r="1262" spans="1:7" x14ac:dyDescent="0.25">
      <c r="A1262" s="2">
        <v>44638</v>
      </c>
      <c r="G1262" s="26" t="s">
        <v>1272</v>
      </c>
    </row>
    <row r="1263" spans="1:7" x14ac:dyDescent="0.25">
      <c r="A1263" s="2">
        <v>44639</v>
      </c>
      <c r="G1263" s="26" t="s">
        <v>1273</v>
      </c>
    </row>
    <row r="1264" spans="1:7" x14ac:dyDescent="0.25">
      <c r="A1264" s="2">
        <v>44640</v>
      </c>
      <c r="G1264" s="26" t="s">
        <v>1274</v>
      </c>
    </row>
    <row r="1265" spans="1:7" x14ac:dyDescent="0.25">
      <c r="A1265" s="2">
        <v>44641</v>
      </c>
      <c r="G1265" s="26" t="s">
        <v>1275</v>
      </c>
    </row>
    <row r="1266" spans="1:7" x14ac:dyDescent="0.25">
      <c r="A1266" s="2">
        <v>44642</v>
      </c>
      <c r="G1266" s="26" t="s">
        <v>1276</v>
      </c>
    </row>
    <row r="1267" spans="1:7" x14ac:dyDescent="0.25">
      <c r="A1267" s="2">
        <v>44643</v>
      </c>
      <c r="G1267" s="26" t="s">
        <v>1277</v>
      </c>
    </row>
    <row r="1268" spans="1:7" x14ac:dyDescent="0.25">
      <c r="A1268" s="2">
        <v>44644</v>
      </c>
      <c r="G1268" s="26" t="s">
        <v>1278</v>
      </c>
    </row>
    <row r="1269" spans="1:7" x14ac:dyDescent="0.25">
      <c r="A1269" s="2">
        <v>44645</v>
      </c>
      <c r="G1269" s="26" t="s">
        <v>1279</v>
      </c>
    </row>
    <row r="1270" spans="1:7" x14ac:dyDescent="0.25">
      <c r="A1270" s="2">
        <v>44646</v>
      </c>
      <c r="G1270" s="26" t="s">
        <v>1280</v>
      </c>
    </row>
    <row r="1271" spans="1:7" x14ac:dyDescent="0.25">
      <c r="A1271" s="2">
        <v>44647</v>
      </c>
      <c r="G1271" s="26" t="s">
        <v>1281</v>
      </c>
    </row>
    <row r="1272" spans="1:7" x14ac:dyDescent="0.25">
      <c r="A1272" s="2">
        <v>44648</v>
      </c>
      <c r="G1272" s="26" t="s">
        <v>1282</v>
      </c>
    </row>
    <row r="1273" spans="1:7" x14ac:dyDescent="0.25">
      <c r="A1273" s="2">
        <v>44649</v>
      </c>
      <c r="G1273" s="26" t="s">
        <v>1283</v>
      </c>
    </row>
    <row r="1274" spans="1:7" x14ac:dyDescent="0.25">
      <c r="A1274" s="2">
        <v>44650</v>
      </c>
      <c r="G1274" s="26" t="s">
        <v>1284</v>
      </c>
    </row>
    <row r="1275" spans="1:7" x14ac:dyDescent="0.25">
      <c r="A1275" s="2">
        <v>44651</v>
      </c>
      <c r="G1275" s="26" t="s">
        <v>1285</v>
      </c>
    </row>
    <row r="1276" spans="1:7" x14ac:dyDescent="0.25">
      <c r="A1276" s="2">
        <v>44652</v>
      </c>
      <c r="G1276" s="26" t="s">
        <v>1286</v>
      </c>
    </row>
    <row r="1277" spans="1:7" x14ac:dyDescent="0.25">
      <c r="A1277" s="2">
        <v>44653</v>
      </c>
      <c r="G1277" s="26" t="s">
        <v>1287</v>
      </c>
    </row>
    <row r="1278" spans="1:7" x14ac:dyDescent="0.25">
      <c r="A1278" s="2">
        <v>44654</v>
      </c>
      <c r="G1278" s="26" t="s">
        <v>1288</v>
      </c>
    </row>
    <row r="1279" spans="1:7" x14ac:dyDescent="0.25">
      <c r="A1279" s="2">
        <v>44655</v>
      </c>
      <c r="G1279" s="26" t="s">
        <v>1289</v>
      </c>
    </row>
    <row r="1280" spans="1:7" x14ac:dyDescent="0.25">
      <c r="A1280" s="2">
        <v>44656</v>
      </c>
      <c r="G1280" s="26" t="s">
        <v>1290</v>
      </c>
    </row>
    <row r="1281" spans="1:7" x14ac:dyDescent="0.25">
      <c r="A1281" s="2">
        <v>44657</v>
      </c>
      <c r="G1281" s="26" t="s">
        <v>1291</v>
      </c>
    </row>
    <row r="1282" spans="1:7" x14ac:dyDescent="0.25">
      <c r="A1282" s="2">
        <v>44658</v>
      </c>
      <c r="G1282" s="26" t="s">
        <v>1292</v>
      </c>
    </row>
    <row r="1283" spans="1:7" x14ac:dyDescent="0.25">
      <c r="A1283" s="2">
        <v>44659</v>
      </c>
      <c r="G1283" s="26" t="s">
        <v>1293</v>
      </c>
    </row>
    <row r="1284" spans="1:7" x14ac:dyDescent="0.25">
      <c r="A1284" s="2">
        <v>44660</v>
      </c>
      <c r="G1284" s="26" t="s">
        <v>1294</v>
      </c>
    </row>
    <row r="1285" spans="1:7" x14ac:dyDescent="0.25">
      <c r="A1285" s="2">
        <v>44661</v>
      </c>
      <c r="G1285" s="26" t="s">
        <v>1295</v>
      </c>
    </row>
    <row r="1286" spans="1:7" x14ac:dyDescent="0.25">
      <c r="A1286" s="2">
        <v>44662</v>
      </c>
      <c r="G1286" s="26" t="s">
        <v>1296</v>
      </c>
    </row>
    <row r="1287" spans="1:7" x14ac:dyDescent="0.25">
      <c r="A1287" s="2">
        <v>44663</v>
      </c>
      <c r="G1287" s="26" t="s">
        <v>1297</v>
      </c>
    </row>
    <row r="1288" spans="1:7" x14ac:dyDescent="0.25">
      <c r="A1288" s="2">
        <v>44664</v>
      </c>
      <c r="G1288" s="26" t="s">
        <v>1298</v>
      </c>
    </row>
    <row r="1289" spans="1:7" x14ac:dyDescent="0.25">
      <c r="A1289" s="2">
        <v>44665</v>
      </c>
      <c r="G1289" s="26" t="s">
        <v>1299</v>
      </c>
    </row>
    <row r="1290" spans="1:7" x14ac:dyDescent="0.25">
      <c r="A1290" s="2">
        <v>44666</v>
      </c>
      <c r="G1290" s="26" t="s">
        <v>1300</v>
      </c>
    </row>
    <row r="1291" spans="1:7" x14ac:dyDescent="0.25">
      <c r="A1291" s="2">
        <v>44667</v>
      </c>
      <c r="G1291" s="26" t="s">
        <v>1301</v>
      </c>
    </row>
    <row r="1292" spans="1:7" x14ac:dyDescent="0.25">
      <c r="G1292" s="26" t="s">
        <v>1302</v>
      </c>
    </row>
    <row r="1293" spans="1:7" x14ac:dyDescent="0.25">
      <c r="G1293" s="26" t="s">
        <v>1302</v>
      </c>
    </row>
    <row r="1294" spans="1:7" x14ac:dyDescent="0.25">
      <c r="G1294" s="26" t="s">
        <v>1302</v>
      </c>
    </row>
    <row r="1295" spans="1:7" x14ac:dyDescent="0.25">
      <c r="G1295" s="26" t="s">
        <v>1302</v>
      </c>
    </row>
    <row r="1296" spans="1:7" x14ac:dyDescent="0.25">
      <c r="G1296" s="26" t="s">
        <v>1302</v>
      </c>
    </row>
    <row r="1297" spans="7:7" x14ac:dyDescent="0.25">
      <c r="G1297" s="26" t="s">
        <v>1302</v>
      </c>
    </row>
    <row r="1298" spans="7:7" x14ac:dyDescent="0.25">
      <c r="G1298" s="26" t="s">
        <v>1302</v>
      </c>
    </row>
    <row r="1299" spans="7:7" x14ac:dyDescent="0.25">
      <c r="G1299" s="26" t="s">
        <v>1302</v>
      </c>
    </row>
    <row r="1300" spans="7:7" x14ac:dyDescent="0.25">
      <c r="G1300" s="26" t="s">
        <v>1302</v>
      </c>
    </row>
    <row r="1301" spans="7:7" x14ac:dyDescent="0.25">
      <c r="G1301" s="26" t="s">
        <v>1302</v>
      </c>
    </row>
    <row r="1302" spans="7:7" x14ac:dyDescent="0.25">
      <c r="G1302" s="26" t="s">
        <v>1302</v>
      </c>
    </row>
    <row r="1303" spans="7:7" x14ac:dyDescent="0.25">
      <c r="G1303" s="26" t="s">
        <v>1302</v>
      </c>
    </row>
    <row r="1304" spans="7:7" x14ac:dyDescent="0.25">
      <c r="G1304" s="26" t="s">
        <v>1302</v>
      </c>
    </row>
    <row r="1305" spans="7:7" x14ac:dyDescent="0.25">
      <c r="G1305" s="26" t="s">
        <v>1302</v>
      </c>
    </row>
    <row r="1306" spans="7:7" x14ac:dyDescent="0.25">
      <c r="G1306" s="26" t="s">
        <v>1302</v>
      </c>
    </row>
    <row r="1307" spans="7:7" x14ac:dyDescent="0.25">
      <c r="G1307" s="26" t="s">
        <v>1302</v>
      </c>
    </row>
    <row r="1308" spans="7:7" x14ac:dyDescent="0.25">
      <c r="G1308" s="26" t="s">
        <v>1302</v>
      </c>
    </row>
    <row r="1309" spans="7:7" x14ac:dyDescent="0.25">
      <c r="G1309" s="26" t="s">
        <v>1302</v>
      </c>
    </row>
    <row r="1310" spans="7:7" x14ac:dyDescent="0.25">
      <c r="G1310" s="26" t="s">
        <v>1302</v>
      </c>
    </row>
    <row r="1311" spans="7:7" x14ac:dyDescent="0.25">
      <c r="G1311" s="26" t="s">
        <v>1302</v>
      </c>
    </row>
    <row r="1312" spans="7:7" x14ac:dyDescent="0.25">
      <c r="G1312" s="26" t="s">
        <v>1302</v>
      </c>
    </row>
    <row r="1313" spans="7:7" x14ac:dyDescent="0.25">
      <c r="G1313" s="26" t="s">
        <v>1302</v>
      </c>
    </row>
    <row r="1314" spans="7:7" x14ac:dyDescent="0.25">
      <c r="G1314" s="26" t="s">
        <v>1302</v>
      </c>
    </row>
    <row r="1315" spans="7:7" x14ac:dyDescent="0.25">
      <c r="G1315" s="26" t="s">
        <v>1302</v>
      </c>
    </row>
    <row r="1316" spans="7:7" x14ac:dyDescent="0.25">
      <c r="G1316" s="26" t="s">
        <v>1302</v>
      </c>
    </row>
    <row r="1317" spans="7:7" x14ac:dyDescent="0.25">
      <c r="G1317" s="26" t="s">
        <v>1302</v>
      </c>
    </row>
    <row r="1318" spans="7:7" x14ac:dyDescent="0.25">
      <c r="G1318" s="26" t="s">
        <v>1302</v>
      </c>
    </row>
    <row r="1319" spans="7:7" x14ac:dyDescent="0.25">
      <c r="G1319" s="26" t="s">
        <v>1302</v>
      </c>
    </row>
    <row r="1320" spans="7:7" x14ac:dyDescent="0.25">
      <c r="G1320" s="26" t="s">
        <v>1302</v>
      </c>
    </row>
    <row r="1321" spans="7:7" x14ac:dyDescent="0.25">
      <c r="G1321" s="26" t="s">
        <v>1302</v>
      </c>
    </row>
    <row r="1322" spans="7:7" x14ac:dyDescent="0.25">
      <c r="G1322" s="26" t="s">
        <v>1302</v>
      </c>
    </row>
    <row r="1323" spans="7:7" x14ac:dyDescent="0.25">
      <c r="G1323" s="26" t="s">
        <v>1302</v>
      </c>
    </row>
    <row r="1324" spans="7:7" x14ac:dyDescent="0.25">
      <c r="G1324" s="26" t="s">
        <v>1302</v>
      </c>
    </row>
    <row r="1325" spans="7:7" x14ac:dyDescent="0.25">
      <c r="G1325" s="26" t="s">
        <v>1302</v>
      </c>
    </row>
    <row r="1326" spans="7:7" x14ac:dyDescent="0.25">
      <c r="G1326" s="26" t="s">
        <v>1302</v>
      </c>
    </row>
    <row r="1327" spans="7:7" x14ac:dyDescent="0.25">
      <c r="G1327" s="26" t="s">
        <v>1302</v>
      </c>
    </row>
    <row r="1328" spans="7:7" x14ac:dyDescent="0.25">
      <c r="G1328" s="26" t="s">
        <v>1302</v>
      </c>
    </row>
    <row r="1329" spans="7:7" x14ac:dyDescent="0.25">
      <c r="G1329" s="26" t="s">
        <v>1302</v>
      </c>
    </row>
    <row r="1330" spans="7:7" x14ac:dyDescent="0.25">
      <c r="G1330" s="26" t="s">
        <v>1302</v>
      </c>
    </row>
    <row r="1331" spans="7:7" x14ac:dyDescent="0.25">
      <c r="G1331" s="26" t="s">
        <v>1302</v>
      </c>
    </row>
    <row r="1332" spans="7:7" x14ac:dyDescent="0.25">
      <c r="G1332" s="26" t="s">
        <v>1302</v>
      </c>
    </row>
    <row r="1333" spans="7:7" x14ac:dyDescent="0.25">
      <c r="G1333" s="26" t="s">
        <v>1302</v>
      </c>
    </row>
    <row r="1334" spans="7:7" x14ac:dyDescent="0.25">
      <c r="G1334" s="26" t="s">
        <v>1302</v>
      </c>
    </row>
    <row r="1335" spans="7:7" x14ac:dyDescent="0.25">
      <c r="G1335" s="26" t="s">
        <v>1302</v>
      </c>
    </row>
    <row r="1336" spans="7:7" x14ac:dyDescent="0.25">
      <c r="G1336" s="26" t="s">
        <v>1302</v>
      </c>
    </row>
    <row r="1337" spans="7:7" x14ac:dyDescent="0.25">
      <c r="G1337" s="26" t="s">
        <v>1302</v>
      </c>
    </row>
    <row r="1338" spans="7:7" x14ac:dyDescent="0.25">
      <c r="G1338" s="26" t="s">
        <v>1302</v>
      </c>
    </row>
    <row r="1339" spans="7:7" x14ac:dyDescent="0.25">
      <c r="G1339" s="26" t="s">
        <v>1302</v>
      </c>
    </row>
    <row r="1340" spans="7:7" x14ac:dyDescent="0.25">
      <c r="G1340" s="26" t="s">
        <v>1302</v>
      </c>
    </row>
    <row r="1341" spans="7:7" x14ac:dyDescent="0.25">
      <c r="G1341" s="26" t="s">
        <v>1302</v>
      </c>
    </row>
    <row r="1342" spans="7:7" x14ac:dyDescent="0.25">
      <c r="G1342" s="26" t="s">
        <v>1302</v>
      </c>
    </row>
    <row r="1343" spans="7:7" x14ac:dyDescent="0.25">
      <c r="G1343" s="26" t="s">
        <v>1302</v>
      </c>
    </row>
    <row r="1344" spans="7:7" x14ac:dyDescent="0.25">
      <c r="G1344" s="26" t="s">
        <v>1302</v>
      </c>
    </row>
    <row r="1345" spans="7:7" x14ac:dyDescent="0.25">
      <c r="G1345" s="26" t="s">
        <v>1302</v>
      </c>
    </row>
    <row r="1346" spans="7:7" x14ac:dyDescent="0.25">
      <c r="G1346" s="26" t="s">
        <v>1302</v>
      </c>
    </row>
    <row r="1347" spans="7:7" x14ac:dyDescent="0.25">
      <c r="G1347" s="26" t="s">
        <v>1302</v>
      </c>
    </row>
    <row r="1348" spans="7:7" x14ac:dyDescent="0.25">
      <c r="G1348" s="26" t="s">
        <v>1302</v>
      </c>
    </row>
    <row r="1349" spans="7:7" x14ac:dyDescent="0.25">
      <c r="G1349" s="26" t="s">
        <v>1302</v>
      </c>
    </row>
    <row r="1350" spans="7:7" x14ac:dyDescent="0.25">
      <c r="G1350" s="26" t="s">
        <v>1302</v>
      </c>
    </row>
    <row r="1351" spans="7:7" x14ac:dyDescent="0.25">
      <c r="G1351" s="26" t="s">
        <v>1302</v>
      </c>
    </row>
    <row r="1352" spans="7:7" x14ac:dyDescent="0.25">
      <c r="G1352" s="26" t="s">
        <v>1302</v>
      </c>
    </row>
    <row r="1353" spans="7:7" x14ac:dyDescent="0.25">
      <c r="G1353" s="26" t="s">
        <v>1302</v>
      </c>
    </row>
    <row r="1354" spans="7:7" x14ac:dyDescent="0.25">
      <c r="G1354" s="26" t="s">
        <v>1302</v>
      </c>
    </row>
    <row r="1355" spans="7:7" x14ac:dyDescent="0.25">
      <c r="G1355" s="26" t="s">
        <v>1302</v>
      </c>
    </row>
    <row r="1356" spans="7:7" x14ac:dyDescent="0.25">
      <c r="G1356" s="26" t="s">
        <v>1302</v>
      </c>
    </row>
    <row r="1357" spans="7:7" x14ac:dyDescent="0.25">
      <c r="G1357" s="26" t="s">
        <v>1302</v>
      </c>
    </row>
    <row r="1358" spans="7:7" x14ac:dyDescent="0.25">
      <c r="G1358" s="26" t="s">
        <v>1302</v>
      </c>
    </row>
    <row r="1359" spans="7:7" x14ac:dyDescent="0.25">
      <c r="G1359" s="26" t="s">
        <v>1302</v>
      </c>
    </row>
    <row r="1360" spans="7:7" x14ac:dyDescent="0.25">
      <c r="G1360" s="26" t="s">
        <v>1302</v>
      </c>
    </row>
    <row r="1361" spans="7:7" x14ac:dyDescent="0.25">
      <c r="G1361" s="26" t="s">
        <v>1302</v>
      </c>
    </row>
    <row r="1362" spans="7:7" x14ac:dyDescent="0.25">
      <c r="G1362" s="26" t="s">
        <v>1302</v>
      </c>
    </row>
    <row r="1363" spans="7:7" x14ac:dyDescent="0.25">
      <c r="G1363" s="26" t="s">
        <v>1302</v>
      </c>
    </row>
    <row r="1364" spans="7:7" x14ac:dyDescent="0.25">
      <c r="G1364" s="26" t="s">
        <v>1302</v>
      </c>
    </row>
    <row r="1365" spans="7:7" x14ac:dyDescent="0.25">
      <c r="G1365" s="26" t="s">
        <v>1302</v>
      </c>
    </row>
    <row r="1366" spans="7:7" x14ac:dyDescent="0.25">
      <c r="G1366" s="26" t="s">
        <v>1302</v>
      </c>
    </row>
    <row r="1367" spans="7:7" x14ac:dyDescent="0.25">
      <c r="G1367" s="26" t="s">
        <v>1302</v>
      </c>
    </row>
    <row r="1368" spans="7:7" x14ac:dyDescent="0.25">
      <c r="G1368" s="26" t="s">
        <v>1302</v>
      </c>
    </row>
    <row r="1369" spans="7:7" x14ac:dyDescent="0.25">
      <c r="G1369" s="26" t="s">
        <v>1302</v>
      </c>
    </row>
    <row r="1370" spans="7:7" x14ac:dyDescent="0.25">
      <c r="G1370" s="26" t="s">
        <v>1302</v>
      </c>
    </row>
    <row r="1371" spans="7:7" x14ac:dyDescent="0.25">
      <c r="G1371" s="26" t="s">
        <v>1302</v>
      </c>
    </row>
    <row r="1372" spans="7:7" x14ac:dyDescent="0.25">
      <c r="G1372" s="26" t="s">
        <v>1302</v>
      </c>
    </row>
    <row r="1373" spans="7:7" x14ac:dyDescent="0.25">
      <c r="G1373" s="26" t="s">
        <v>1302</v>
      </c>
    </row>
    <row r="1374" spans="7:7" x14ac:dyDescent="0.25">
      <c r="G1374" s="26" t="s">
        <v>1302</v>
      </c>
    </row>
    <row r="1375" spans="7:7" x14ac:dyDescent="0.25">
      <c r="G1375" s="26" t="s">
        <v>1302</v>
      </c>
    </row>
    <row r="1376" spans="7:7" x14ac:dyDescent="0.25">
      <c r="G1376" s="26" t="s">
        <v>1302</v>
      </c>
    </row>
    <row r="1377" spans="7:7" x14ac:dyDescent="0.25">
      <c r="G1377" s="26" t="s">
        <v>1302</v>
      </c>
    </row>
    <row r="1378" spans="7:7" x14ac:dyDescent="0.25">
      <c r="G1378" s="26" t="s">
        <v>1302</v>
      </c>
    </row>
    <row r="1379" spans="7:7" x14ac:dyDescent="0.25">
      <c r="G1379" s="26" t="s">
        <v>1302</v>
      </c>
    </row>
    <row r="1380" spans="7:7" x14ac:dyDescent="0.25">
      <c r="G1380" s="26" t="s">
        <v>1302</v>
      </c>
    </row>
    <row r="1381" spans="7:7" x14ac:dyDescent="0.25">
      <c r="G1381" s="26" t="s">
        <v>1302</v>
      </c>
    </row>
    <row r="1382" spans="7:7" x14ac:dyDescent="0.25">
      <c r="G1382" s="26" t="s">
        <v>1302</v>
      </c>
    </row>
    <row r="1383" spans="7:7" x14ac:dyDescent="0.25">
      <c r="G1383" s="26" t="s">
        <v>1302</v>
      </c>
    </row>
    <row r="1384" spans="7:7" x14ac:dyDescent="0.25">
      <c r="G1384" s="26" t="s">
        <v>1302</v>
      </c>
    </row>
    <row r="1385" spans="7:7" x14ac:dyDescent="0.25">
      <c r="G1385" s="26" t="s">
        <v>1302</v>
      </c>
    </row>
    <row r="1386" spans="7:7" x14ac:dyDescent="0.25">
      <c r="G1386" s="26" t="s">
        <v>1302</v>
      </c>
    </row>
    <row r="1387" spans="7:7" x14ac:dyDescent="0.25">
      <c r="G1387" s="26" t="s">
        <v>1302</v>
      </c>
    </row>
    <row r="1388" spans="7:7" x14ac:dyDescent="0.25">
      <c r="G1388" s="26" t="s">
        <v>1302</v>
      </c>
    </row>
    <row r="1389" spans="7:7" x14ac:dyDescent="0.25">
      <c r="G1389" s="26" t="s">
        <v>1302</v>
      </c>
    </row>
    <row r="1390" spans="7:7" x14ac:dyDescent="0.25">
      <c r="G1390" s="26" t="s">
        <v>1302</v>
      </c>
    </row>
    <row r="1391" spans="7:7" x14ac:dyDescent="0.25">
      <c r="G1391" s="26" t="s">
        <v>1302</v>
      </c>
    </row>
    <row r="1392" spans="7:7" x14ac:dyDescent="0.25">
      <c r="G1392" s="26" t="s">
        <v>1302</v>
      </c>
    </row>
    <row r="1393" spans="7:7" x14ac:dyDescent="0.25">
      <c r="G1393" s="26" t="s">
        <v>1302</v>
      </c>
    </row>
    <row r="1394" spans="7:7" x14ac:dyDescent="0.25">
      <c r="G1394" s="26" t="s">
        <v>1302</v>
      </c>
    </row>
    <row r="1395" spans="7:7" x14ac:dyDescent="0.25">
      <c r="G1395" s="26" t="s">
        <v>1302</v>
      </c>
    </row>
    <row r="1396" spans="7:7" x14ac:dyDescent="0.25">
      <c r="G1396" s="26" t="s">
        <v>1302</v>
      </c>
    </row>
    <row r="1397" spans="7:7" x14ac:dyDescent="0.25">
      <c r="G1397" s="26" t="s">
        <v>1302</v>
      </c>
    </row>
    <row r="1398" spans="7:7" x14ac:dyDescent="0.25">
      <c r="G1398" s="26" t="s">
        <v>1302</v>
      </c>
    </row>
    <row r="1399" spans="7:7" x14ac:dyDescent="0.25">
      <c r="G1399" s="26" t="s">
        <v>1302</v>
      </c>
    </row>
    <row r="1400" spans="7:7" x14ac:dyDescent="0.25">
      <c r="G1400" s="26" t="s">
        <v>1302</v>
      </c>
    </row>
    <row r="1401" spans="7:7" x14ac:dyDescent="0.25">
      <c r="G1401" s="26" t="s">
        <v>1302</v>
      </c>
    </row>
    <row r="1402" spans="7:7" x14ac:dyDescent="0.25">
      <c r="G1402" s="26" t="s">
        <v>1302</v>
      </c>
    </row>
    <row r="1403" spans="7:7" x14ac:dyDescent="0.25">
      <c r="G1403" s="26" t="s">
        <v>1302</v>
      </c>
    </row>
    <row r="1404" spans="7:7" x14ac:dyDescent="0.25">
      <c r="G1404" s="26" t="s">
        <v>1302</v>
      </c>
    </row>
    <row r="1405" spans="7:7" x14ac:dyDescent="0.25">
      <c r="G1405" s="26" t="s">
        <v>1302</v>
      </c>
    </row>
    <row r="1406" spans="7:7" x14ac:dyDescent="0.25">
      <c r="G1406" s="26" t="s">
        <v>1302</v>
      </c>
    </row>
    <row r="1407" spans="7:7" x14ac:dyDescent="0.25">
      <c r="G1407" s="26" t="s">
        <v>1302</v>
      </c>
    </row>
    <row r="1408" spans="7:7" x14ac:dyDescent="0.25">
      <c r="G1408" s="26" t="s">
        <v>1302</v>
      </c>
    </row>
    <row r="1409" spans="7:7" x14ac:dyDescent="0.25">
      <c r="G1409" s="26" t="s">
        <v>1302</v>
      </c>
    </row>
    <row r="1410" spans="7:7" x14ac:dyDescent="0.25">
      <c r="G1410" s="26" t="s">
        <v>1302</v>
      </c>
    </row>
    <row r="1411" spans="7:7" x14ac:dyDescent="0.25">
      <c r="G1411" s="26" t="s">
        <v>1302</v>
      </c>
    </row>
    <row r="1412" spans="7:7" x14ac:dyDescent="0.25">
      <c r="G1412" s="26" t="s">
        <v>1302</v>
      </c>
    </row>
    <row r="1413" spans="7:7" x14ac:dyDescent="0.25">
      <c r="G1413" s="26" t="s">
        <v>1302</v>
      </c>
    </row>
    <row r="1414" spans="7:7" x14ac:dyDescent="0.25">
      <c r="G1414" s="26" t="s">
        <v>1302</v>
      </c>
    </row>
    <row r="1415" spans="7:7" x14ac:dyDescent="0.25">
      <c r="G1415" s="26" t="s">
        <v>1302</v>
      </c>
    </row>
    <row r="1416" spans="7:7" x14ac:dyDescent="0.25">
      <c r="G1416" s="26" t="s">
        <v>1302</v>
      </c>
    </row>
    <row r="1417" spans="7:7" x14ac:dyDescent="0.25">
      <c r="G1417" s="26" t="s">
        <v>1302</v>
      </c>
    </row>
    <row r="1418" spans="7:7" x14ac:dyDescent="0.25">
      <c r="G1418" s="26" t="s">
        <v>1302</v>
      </c>
    </row>
    <row r="1419" spans="7:7" x14ac:dyDescent="0.25">
      <c r="G1419" s="26" t="s">
        <v>1302</v>
      </c>
    </row>
    <row r="1420" spans="7:7" x14ac:dyDescent="0.25">
      <c r="G1420" s="26" t="s">
        <v>1302</v>
      </c>
    </row>
    <row r="1421" spans="7:7" x14ac:dyDescent="0.25">
      <c r="G1421" s="26" t="s">
        <v>1302</v>
      </c>
    </row>
    <row r="1422" spans="7:7" x14ac:dyDescent="0.25">
      <c r="G1422" s="26" t="s">
        <v>1302</v>
      </c>
    </row>
    <row r="1423" spans="7:7" x14ac:dyDescent="0.25">
      <c r="G1423" s="26" t="s">
        <v>1302</v>
      </c>
    </row>
    <row r="1424" spans="7:7" x14ac:dyDescent="0.25">
      <c r="G1424" s="26" t="s">
        <v>1302</v>
      </c>
    </row>
    <row r="1425" spans="7:7" x14ac:dyDescent="0.25">
      <c r="G1425" s="26" t="s">
        <v>1302</v>
      </c>
    </row>
    <row r="1426" spans="7:7" x14ac:dyDescent="0.25">
      <c r="G1426" s="26" t="s">
        <v>1302</v>
      </c>
    </row>
    <row r="1427" spans="7:7" x14ac:dyDescent="0.25">
      <c r="G1427" s="26" t="s">
        <v>1302</v>
      </c>
    </row>
    <row r="1428" spans="7:7" x14ac:dyDescent="0.25">
      <c r="G1428" s="26" t="s">
        <v>1302</v>
      </c>
    </row>
    <row r="1429" spans="7:7" x14ac:dyDescent="0.25">
      <c r="G1429" s="26" t="s">
        <v>1302</v>
      </c>
    </row>
    <row r="1430" spans="7:7" x14ac:dyDescent="0.25">
      <c r="G1430" s="26" t="s">
        <v>1302</v>
      </c>
    </row>
    <row r="1431" spans="7:7" x14ac:dyDescent="0.25">
      <c r="G1431" s="26" t="s">
        <v>1302</v>
      </c>
    </row>
    <row r="1432" spans="7:7" x14ac:dyDescent="0.25">
      <c r="G1432" s="26" t="s">
        <v>1302</v>
      </c>
    </row>
    <row r="1433" spans="7:7" x14ac:dyDescent="0.25">
      <c r="G1433" s="26" t="s">
        <v>1302</v>
      </c>
    </row>
    <row r="1434" spans="7:7" x14ac:dyDescent="0.25">
      <c r="G1434" s="26" t="s">
        <v>1302</v>
      </c>
    </row>
    <row r="1435" spans="7:7" x14ac:dyDescent="0.25">
      <c r="G1435" s="26" t="s">
        <v>1302</v>
      </c>
    </row>
    <row r="1436" spans="7:7" x14ac:dyDescent="0.25">
      <c r="G1436" s="26" t="s">
        <v>1302</v>
      </c>
    </row>
    <row r="1437" spans="7:7" x14ac:dyDescent="0.25">
      <c r="G1437" s="26" t="s">
        <v>1302</v>
      </c>
    </row>
    <row r="1438" spans="7:7" x14ac:dyDescent="0.25">
      <c r="G1438" s="26" t="s">
        <v>1302</v>
      </c>
    </row>
    <row r="1439" spans="7:7" x14ac:dyDescent="0.25">
      <c r="G1439" s="26" t="s">
        <v>1302</v>
      </c>
    </row>
    <row r="1440" spans="7:7" x14ac:dyDescent="0.25">
      <c r="G1440" s="26" t="s">
        <v>1302</v>
      </c>
    </row>
    <row r="1441" spans="7:7" x14ac:dyDescent="0.25">
      <c r="G1441" s="26" t="s">
        <v>1302</v>
      </c>
    </row>
    <row r="1442" spans="7:7" x14ac:dyDescent="0.25">
      <c r="G1442" s="26" t="s">
        <v>1302</v>
      </c>
    </row>
    <row r="1443" spans="7:7" x14ac:dyDescent="0.25">
      <c r="G1443" s="26" t="s">
        <v>1302</v>
      </c>
    </row>
    <row r="1444" spans="7:7" x14ac:dyDescent="0.25">
      <c r="G1444" s="26" t="s">
        <v>1302</v>
      </c>
    </row>
    <row r="1445" spans="7:7" x14ac:dyDescent="0.25">
      <c r="G1445" s="26" t="s">
        <v>1302</v>
      </c>
    </row>
    <row r="1446" spans="7:7" x14ac:dyDescent="0.25">
      <c r="G1446" s="26" t="s">
        <v>1302</v>
      </c>
    </row>
    <row r="1447" spans="7:7" x14ac:dyDescent="0.25">
      <c r="G1447" s="26" t="s">
        <v>1302</v>
      </c>
    </row>
    <row r="1448" spans="7:7" x14ac:dyDescent="0.25">
      <c r="G1448" s="26" t="s">
        <v>1302</v>
      </c>
    </row>
    <row r="1449" spans="7:7" x14ac:dyDescent="0.25">
      <c r="G1449" s="26" t="s">
        <v>1302</v>
      </c>
    </row>
    <row r="1450" spans="7:7" x14ac:dyDescent="0.25">
      <c r="G1450" s="26" t="s">
        <v>1302</v>
      </c>
    </row>
    <row r="1451" spans="7:7" x14ac:dyDescent="0.25">
      <c r="G1451" s="26" t="s">
        <v>1302</v>
      </c>
    </row>
    <row r="1452" spans="7:7" x14ac:dyDescent="0.25">
      <c r="G1452" s="26" t="s">
        <v>1302</v>
      </c>
    </row>
    <row r="1453" spans="7:7" x14ac:dyDescent="0.25">
      <c r="G1453" s="26" t="s">
        <v>1302</v>
      </c>
    </row>
    <row r="1454" spans="7:7" x14ac:dyDescent="0.25">
      <c r="G1454" s="26" t="s">
        <v>1302</v>
      </c>
    </row>
    <row r="1455" spans="7:7" x14ac:dyDescent="0.25">
      <c r="G1455" s="26" t="s">
        <v>1302</v>
      </c>
    </row>
    <row r="1456" spans="7:7" x14ac:dyDescent="0.25">
      <c r="G1456" s="26" t="s">
        <v>1302</v>
      </c>
    </row>
    <row r="1457" spans="7:7" x14ac:dyDescent="0.25">
      <c r="G1457" s="26" t="s">
        <v>1302</v>
      </c>
    </row>
    <row r="1458" spans="7:7" x14ac:dyDescent="0.25">
      <c r="G1458" s="26" t="s">
        <v>1302</v>
      </c>
    </row>
    <row r="1459" spans="7:7" x14ac:dyDescent="0.25">
      <c r="G1459" s="26" t="s">
        <v>1302</v>
      </c>
    </row>
    <row r="1460" spans="7:7" x14ac:dyDescent="0.25">
      <c r="G1460" s="26" t="s">
        <v>1302</v>
      </c>
    </row>
    <row r="1461" spans="7:7" x14ac:dyDescent="0.25">
      <c r="G1461" s="26" t="s">
        <v>1302</v>
      </c>
    </row>
    <row r="1462" spans="7:7" x14ac:dyDescent="0.25">
      <c r="G1462" s="26" t="s">
        <v>1302</v>
      </c>
    </row>
    <row r="1463" spans="7:7" x14ac:dyDescent="0.25">
      <c r="G1463" s="26" t="s">
        <v>1302</v>
      </c>
    </row>
    <row r="1464" spans="7:7" x14ac:dyDescent="0.25">
      <c r="G1464" s="26" t="s">
        <v>1302</v>
      </c>
    </row>
    <row r="1465" spans="7:7" x14ac:dyDescent="0.25">
      <c r="G1465" s="26" t="s">
        <v>1302</v>
      </c>
    </row>
    <row r="1466" spans="7:7" x14ac:dyDescent="0.25">
      <c r="G1466" s="26" t="s">
        <v>1302</v>
      </c>
    </row>
    <row r="1467" spans="7:7" x14ac:dyDescent="0.25">
      <c r="G1467" s="26" t="s">
        <v>1302</v>
      </c>
    </row>
    <row r="1468" spans="7:7" x14ac:dyDescent="0.25">
      <c r="G1468" s="26" t="s">
        <v>1302</v>
      </c>
    </row>
    <row r="1469" spans="7:7" x14ac:dyDescent="0.25">
      <c r="G1469" s="26" t="s">
        <v>1302</v>
      </c>
    </row>
    <row r="1470" spans="7:7" x14ac:dyDescent="0.25">
      <c r="G1470" s="26" t="s">
        <v>1302</v>
      </c>
    </row>
    <row r="1471" spans="7:7" x14ac:dyDescent="0.25">
      <c r="G1471" s="26" t="s">
        <v>1302</v>
      </c>
    </row>
    <row r="1472" spans="7:7" x14ac:dyDescent="0.25">
      <c r="G1472" s="26" t="s">
        <v>1302</v>
      </c>
    </row>
    <row r="1473" spans="7:7" x14ac:dyDescent="0.25">
      <c r="G1473" s="26" t="s">
        <v>1302</v>
      </c>
    </row>
    <row r="1474" spans="7:7" x14ac:dyDescent="0.25">
      <c r="G1474" s="26" t="s">
        <v>1302</v>
      </c>
    </row>
    <row r="1475" spans="7:7" x14ac:dyDescent="0.25">
      <c r="G1475" s="26" t="s">
        <v>1302</v>
      </c>
    </row>
    <row r="1476" spans="7:7" x14ac:dyDescent="0.25">
      <c r="G1476" s="26" t="s">
        <v>1302</v>
      </c>
    </row>
    <row r="1477" spans="7:7" x14ac:dyDescent="0.25">
      <c r="G1477" s="26" t="s">
        <v>1302</v>
      </c>
    </row>
    <row r="1478" spans="7:7" x14ac:dyDescent="0.25">
      <c r="G1478" s="26" t="s">
        <v>1302</v>
      </c>
    </row>
    <row r="1479" spans="7:7" x14ac:dyDescent="0.25">
      <c r="G1479" s="26" t="s">
        <v>1302</v>
      </c>
    </row>
    <row r="1480" spans="7:7" x14ac:dyDescent="0.25">
      <c r="G1480" s="26" t="s">
        <v>1302</v>
      </c>
    </row>
    <row r="1481" spans="7:7" x14ac:dyDescent="0.25">
      <c r="G1481" s="26" t="s">
        <v>1302</v>
      </c>
    </row>
    <row r="1482" spans="7:7" x14ac:dyDescent="0.25">
      <c r="G1482" s="26" t="s">
        <v>1302</v>
      </c>
    </row>
    <row r="1483" spans="7:7" x14ac:dyDescent="0.25">
      <c r="G1483" s="26" t="s">
        <v>1302</v>
      </c>
    </row>
    <row r="1484" spans="7:7" x14ac:dyDescent="0.25">
      <c r="G1484" s="26" t="s">
        <v>1302</v>
      </c>
    </row>
    <row r="1485" spans="7:7" x14ac:dyDescent="0.25">
      <c r="G1485" s="26" t="s">
        <v>1302</v>
      </c>
    </row>
    <row r="1486" spans="7:7" x14ac:dyDescent="0.25">
      <c r="G1486" s="26" t="s">
        <v>1302</v>
      </c>
    </row>
    <row r="1487" spans="7:7" x14ac:dyDescent="0.25">
      <c r="G1487" s="26" t="s">
        <v>1302</v>
      </c>
    </row>
    <row r="1488" spans="7:7" x14ac:dyDescent="0.25">
      <c r="G1488" s="26" t="s">
        <v>1302</v>
      </c>
    </row>
    <row r="1489" spans="7:7" x14ac:dyDescent="0.25">
      <c r="G1489" s="26" t="s">
        <v>1302</v>
      </c>
    </row>
    <row r="1490" spans="7:7" x14ac:dyDescent="0.25">
      <c r="G1490" s="26" t="s">
        <v>1302</v>
      </c>
    </row>
    <row r="1491" spans="7:7" x14ac:dyDescent="0.25">
      <c r="G1491" s="26" t="s">
        <v>1302</v>
      </c>
    </row>
    <row r="1492" spans="7:7" x14ac:dyDescent="0.25">
      <c r="G1492" s="26" t="s">
        <v>1302</v>
      </c>
    </row>
    <row r="1493" spans="7:7" x14ac:dyDescent="0.25">
      <c r="G1493" s="26" t="s">
        <v>1302</v>
      </c>
    </row>
    <row r="1494" spans="7:7" x14ac:dyDescent="0.25">
      <c r="G1494" s="26" t="s">
        <v>1302</v>
      </c>
    </row>
    <row r="1495" spans="7:7" x14ac:dyDescent="0.25">
      <c r="G1495" s="26" t="s">
        <v>1302</v>
      </c>
    </row>
    <row r="1496" spans="7:7" x14ac:dyDescent="0.25">
      <c r="G1496" s="26" t="s">
        <v>1302</v>
      </c>
    </row>
    <row r="1497" spans="7:7" x14ac:dyDescent="0.25">
      <c r="G1497" s="26" t="s">
        <v>1302</v>
      </c>
    </row>
    <row r="1498" spans="7:7" x14ac:dyDescent="0.25">
      <c r="G1498" s="26" t="s">
        <v>1302</v>
      </c>
    </row>
    <row r="1499" spans="7:7" x14ac:dyDescent="0.25">
      <c r="G1499" s="26" t="s">
        <v>1302</v>
      </c>
    </row>
    <row r="1500" spans="7:7" x14ac:dyDescent="0.25">
      <c r="G1500" s="26" t="s">
        <v>1302</v>
      </c>
    </row>
    <row r="1501" spans="7:7" x14ac:dyDescent="0.25">
      <c r="G1501" s="26" t="s">
        <v>1302</v>
      </c>
    </row>
    <row r="1502" spans="7:7" x14ac:dyDescent="0.25">
      <c r="G1502" s="26" t="s">
        <v>1302</v>
      </c>
    </row>
    <row r="1503" spans="7:7" x14ac:dyDescent="0.25">
      <c r="G1503" s="26" t="s">
        <v>1302</v>
      </c>
    </row>
    <row r="1504" spans="7:7" x14ac:dyDescent="0.25">
      <c r="G1504" s="26" t="s">
        <v>1302</v>
      </c>
    </row>
    <row r="1505" spans="7:7" x14ac:dyDescent="0.25">
      <c r="G1505" s="26" t="s">
        <v>1302</v>
      </c>
    </row>
    <row r="1506" spans="7:7" x14ac:dyDescent="0.25">
      <c r="G1506" s="26" t="s">
        <v>1302</v>
      </c>
    </row>
    <row r="1507" spans="7:7" x14ac:dyDescent="0.25">
      <c r="G1507" s="26" t="s">
        <v>1302</v>
      </c>
    </row>
    <row r="1508" spans="7:7" x14ac:dyDescent="0.25">
      <c r="G1508" s="26" t="s">
        <v>1302</v>
      </c>
    </row>
    <row r="1509" spans="7:7" x14ac:dyDescent="0.25">
      <c r="G1509" s="26" t="s">
        <v>1302</v>
      </c>
    </row>
    <row r="1510" spans="7:7" x14ac:dyDescent="0.25">
      <c r="G1510" s="26" t="s">
        <v>1302</v>
      </c>
    </row>
    <row r="1511" spans="7:7" x14ac:dyDescent="0.25">
      <c r="G1511" s="26" t="s">
        <v>1302</v>
      </c>
    </row>
    <row r="1512" spans="7:7" x14ac:dyDescent="0.25">
      <c r="G1512" s="26" t="s">
        <v>1302</v>
      </c>
    </row>
    <row r="1513" spans="7:7" x14ac:dyDescent="0.25">
      <c r="G1513" s="26" t="s">
        <v>1302</v>
      </c>
    </row>
    <row r="1514" spans="7:7" x14ac:dyDescent="0.25">
      <c r="G1514" s="26" t="s">
        <v>1302</v>
      </c>
    </row>
    <row r="1515" spans="7:7" x14ac:dyDescent="0.25">
      <c r="G1515" s="26" t="s">
        <v>1302</v>
      </c>
    </row>
    <row r="1516" spans="7:7" x14ac:dyDescent="0.25">
      <c r="G1516" s="26" t="s">
        <v>1302</v>
      </c>
    </row>
    <row r="1517" spans="7:7" x14ac:dyDescent="0.25">
      <c r="G1517" s="26" t="s">
        <v>1302</v>
      </c>
    </row>
    <row r="1518" spans="7:7" x14ac:dyDescent="0.25">
      <c r="G1518" s="26" t="s">
        <v>1302</v>
      </c>
    </row>
    <row r="1519" spans="7:7" x14ac:dyDescent="0.25">
      <c r="G1519" s="26" t="s">
        <v>1302</v>
      </c>
    </row>
    <row r="1520" spans="7:7" x14ac:dyDescent="0.25">
      <c r="G1520" s="26" t="s">
        <v>1302</v>
      </c>
    </row>
    <row r="1521" spans="7:7" x14ac:dyDescent="0.25">
      <c r="G1521" s="26" t="s">
        <v>1302</v>
      </c>
    </row>
    <row r="1522" spans="7:7" x14ac:dyDescent="0.25">
      <c r="G1522" s="26" t="s">
        <v>1302</v>
      </c>
    </row>
    <row r="1523" spans="7:7" x14ac:dyDescent="0.25">
      <c r="G1523" s="26" t="s">
        <v>1302</v>
      </c>
    </row>
    <row r="1524" spans="7:7" x14ac:dyDescent="0.25">
      <c r="G1524" s="26" t="s">
        <v>1302</v>
      </c>
    </row>
    <row r="1525" spans="7:7" x14ac:dyDescent="0.25">
      <c r="G1525" s="26" t="s">
        <v>1302</v>
      </c>
    </row>
    <row r="1526" spans="7:7" x14ac:dyDescent="0.25">
      <c r="G1526" s="26" t="s">
        <v>1302</v>
      </c>
    </row>
    <row r="1527" spans="7:7" x14ac:dyDescent="0.25">
      <c r="G1527" s="26" t="s">
        <v>1302</v>
      </c>
    </row>
    <row r="1528" spans="7:7" x14ac:dyDescent="0.25">
      <c r="G1528" s="26" t="s">
        <v>1302</v>
      </c>
    </row>
    <row r="1529" spans="7:7" x14ac:dyDescent="0.25">
      <c r="G1529" s="26" t="s">
        <v>1302</v>
      </c>
    </row>
    <row r="1530" spans="7:7" x14ac:dyDescent="0.25">
      <c r="G1530" s="26" t="s">
        <v>1302</v>
      </c>
    </row>
    <row r="1531" spans="7:7" x14ac:dyDescent="0.25">
      <c r="G1531" s="26" t="s">
        <v>1302</v>
      </c>
    </row>
    <row r="1532" spans="7:7" x14ac:dyDescent="0.25">
      <c r="G1532" s="26" t="s">
        <v>1302</v>
      </c>
    </row>
    <row r="1533" spans="7:7" x14ac:dyDescent="0.25">
      <c r="G1533" s="26" t="s">
        <v>1302</v>
      </c>
    </row>
    <row r="1534" spans="7:7" x14ac:dyDescent="0.25">
      <c r="G1534" s="26" t="s">
        <v>1302</v>
      </c>
    </row>
    <row r="1535" spans="7:7" x14ac:dyDescent="0.25">
      <c r="G1535" s="26" t="s">
        <v>1302</v>
      </c>
    </row>
    <row r="1536" spans="7:7" x14ac:dyDescent="0.25">
      <c r="G1536" s="26" t="s">
        <v>1302</v>
      </c>
    </row>
    <row r="1537" spans="7:7" x14ac:dyDescent="0.25">
      <c r="G1537" s="26" t="s">
        <v>1302</v>
      </c>
    </row>
    <row r="1538" spans="7:7" x14ac:dyDescent="0.25">
      <c r="G1538" s="26" t="s">
        <v>1302</v>
      </c>
    </row>
    <row r="1539" spans="7:7" x14ac:dyDescent="0.25">
      <c r="G1539" s="26" t="s">
        <v>1302</v>
      </c>
    </row>
    <row r="1540" spans="7:7" x14ac:dyDescent="0.25">
      <c r="G1540" s="26" t="s">
        <v>1302</v>
      </c>
    </row>
    <row r="1541" spans="7:7" x14ac:dyDescent="0.25">
      <c r="G1541" s="26" t="s">
        <v>1302</v>
      </c>
    </row>
    <row r="1542" spans="7:7" x14ac:dyDescent="0.25">
      <c r="G1542" s="26" t="s">
        <v>1302</v>
      </c>
    </row>
    <row r="1543" spans="7:7" x14ac:dyDescent="0.25">
      <c r="G1543" s="26" t="s">
        <v>1302</v>
      </c>
    </row>
    <row r="1544" spans="7:7" x14ac:dyDescent="0.25">
      <c r="G1544" s="26" t="s">
        <v>1302</v>
      </c>
    </row>
    <row r="1545" spans="7:7" x14ac:dyDescent="0.25">
      <c r="G1545" s="26" t="s">
        <v>1302</v>
      </c>
    </row>
    <row r="1546" spans="7:7" x14ac:dyDescent="0.25">
      <c r="G1546" s="26" t="s">
        <v>1302</v>
      </c>
    </row>
    <row r="1547" spans="7:7" x14ac:dyDescent="0.25">
      <c r="G1547" s="26" t="s">
        <v>1302</v>
      </c>
    </row>
    <row r="1548" spans="7:7" x14ac:dyDescent="0.25">
      <c r="G1548" s="26" t="s">
        <v>1302</v>
      </c>
    </row>
    <row r="1549" spans="7:7" x14ac:dyDescent="0.25">
      <c r="G1549" s="26" t="s">
        <v>1302</v>
      </c>
    </row>
    <row r="1550" spans="7:7" x14ac:dyDescent="0.25">
      <c r="G1550" s="26" t="s">
        <v>1302</v>
      </c>
    </row>
    <row r="1551" spans="7:7" x14ac:dyDescent="0.25">
      <c r="G1551" s="26" t="s">
        <v>1302</v>
      </c>
    </row>
    <row r="1552" spans="7:7" x14ac:dyDescent="0.25">
      <c r="G1552" s="26" t="s">
        <v>1302</v>
      </c>
    </row>
    <row r="1553" spans="7:7" x14ac:dyDescent="0.25">
      <c r="G1553" s="26" t="s">
        <v>1302</v>
      </c>
    </row>
    <row r="1554" spans="7:7" x14ac:dyDescent="0.25">
      <c r="G1554" s="26" t="s">
        <v>1302</v>
      </c>
    </row>
    <row r="1555" spans="7:7" x14ac:dyDescent="0.25">
      <c r="G1555" s="26" t="s">
        <v>1302</v>
      </c>
    </row>
    <row r="1556" spans="7:7" x14ac:dyDescent="0.25">
      <c r="G1556" s="26" t="s">
        <v>1302</v>
      </c>
    </row>
    <row r="1557" spans="7:7" x14ac:dyDescent="0.25">
      <c r="G1557" s="26" t="s">
        <v>1302</v>
      </c>
    </row>
    <row r="1558" spans="7:7" x14ac:dyDescent="0.25">
      <c r="G1558" s="26" t="s">
        <v>1302</v>
      </c>
    </row>
    <row r="1559" spans="7:7" x14ac:dyDescent="0.25">
      <c r="G1559" s="26" t="s">
        <v>1302</v>
      </c>
    </row>
    <row r="1560" spans="7:7" x14ac:dyDescent="0.25">
      <c r="G1560" s="26" t="s">
        <v>1302</v>
      </c>
    </row>
    <row r="1561" spans="7:7" x14ac:dyDescent="0.25">
      <c r="G1561" s="26" t="s">
        <v>1302</v>
      </c>
    </row>
    <row r="1562" spans="7:7" x14ac:dyDescent="0.25">
      <c r="G1562" s="26" t="s">
        <v>1302</v>
      </c>
    </row>
    <row r="1563" spans="7:7" x14ac:dyDescent="0.25">
      <c r="G1563" s="26" t="s">
        <v>1302</v>
      </c>
    </row>
    <row r="1564" spans="7:7" x14ac:dyDescent="0.25">
      <c r="G1564" s="26" t="s">
        <v>1302</v>
      </c>
    </row>
    <row r="1565" spans="7:7" x14ac:dyDescent="0.25">
      <c r="G1565" s="26" t="s">
        <v>1302</v>
      </c>
    </row>
    <row r="1566" spans="7:7" x14ac:dyDescent="0.25">
      <c r="G1566" s="26" t="s">
        <v>1302</v>
      </c>
    </row>
    <row r="1567" spans="7:7" x14ac:dyDescent="0.25">
      <c r="G1567" s="26" t="s">
        <v>1302</v>
      </c>
    </row>
    <row r="1568" spans="7:7" x14ac:dyDescent="0.25">
      <c r="G1568" s="26" t="s">
        <v>1302</v>
      </c>
    </row>
    <row r="1569" spans="7:7" x14ac:dyDescent="0.25">
      <c r="G1569" s="26" t="s">
        <v>1302</v>
      </c>
    </row>
    <row r="1570" spans="7:7" x14ac:dyDescent="0.25">
      <c r="G1570" s="26" t="s">
        <v>1302</v>
      </c>
    </row>
    <row r="1571" spans="7:7" x14ac:dyDescent="0.25">
      <c r="G1571" s="26" t="s">
        <v>1302</v>
      </c>
    </row>
    <row r="1572" spans="7:7" x14ac:dyDescent="0.25">
      <c r="G1572" s="26" t="s">
        <v>1302</v>
      </c>
    </row>
    <row r="1573" spans="7:7" x14ac:dyDescent="0.25">
      <c r="G1573" s="26" t="s">
        <v>1302</v>
      </c>
    </row>
    <row r="1574" spans="7:7" x14ac:dyDescent="0.25">
      <c r="G1574" s="26" t="s">
        <v>1302</v>
      </c>
    </row>
    <row r="1575" spans="7:7" x14ac:dyDescent="0.25">
      <c r="G1575" s="26" t="s">
        <v>1302</v>
      </c>
    </row>
    <row r="1576" spans="7:7" x14ac:dyDescent="0.25">
      <c r="G1576" s="26" t="s">
        <v>1302</v>
      </c>
    </row>
    <row r="1577" spans="7:7" x14ac:dyDescent="0.25">
      <c r="G1577" s="26" t="s">
        <v>1302</v>
      </c>
    </row>
    <row r="1578" spans="7:7" x14ac:dyDescent="0.25">
      <c r="G1578" s="26" t="s">
        <v>1302</v>
      </c>
    </row>
    <row r="1579" spans="7:7" x14ac:dyDescent="0.25">
      <c r="G1579" s="26" t="s">
        <v>1302</v>
      </c>
    </row>
    <row r="1580" spans="7:7" x14ac:dyDescent="0.25">
      <c r="G1580" s="26" t="s">
        <v>1302</v>
      </c>
    </row>
    <row r="1581" spans="7:7" x14ac:dyDescent="0.25">
      <c r="G1581" s="26" t="s">
        <v>1302</v>
      </c>
    </row>
    <row r="1582" spans="7:7" x14ac:dyDescent="0.25">
      <c r="G1582" s="26" t="s">
        <v>1302</v>
      </c>
    </row>
    <row r="1583" spans="7:7" x14ac:dyDescent="0.25">
      <c r="G1583" s="26" t="s">
        <v>1302</v>
      </c>
    </row>
    <row r="1584" spans="7:7" x14ac:dyDescent="0.25">
      <c r="G1584" s="26" t="s">
        <v>1302</v>
      </c>
    </row>
    <row r="1585" spans="7:7" x14ac:dyDescent="0.25">
      <c r="G1585" s="26" t="s">
        <v>1302</v>
      </c>
    </row>
    <row r="1586" spans="7:7" x14ac:dyDescent="0.25">
      <c r="G1586" s="26" t="s">
        <v>1302</v>
      </c>
    </row>
    <row r="1587" spans="7:7" x14ac:dyDescent="0.25">
      <c r="G1587" s="26" t="s">
        <v>1302</v>
      </c>
    </row>
    <row r="1588" spans="7:7" x14ac:dyDescent="0.25">
      <c r="G1588" s="26" t="s">
        <v>1302</v>
      </c>
    </row>
    <row r="1589" spans="7:7" x14ac:dyDescent="0.25">
      <c r="G1589" s="26" t="s">
        <v>1302</v>
      </c>
    </row>
    <row r="1590" spans="7:7" x14ac:dyDescent="0.25">
      <c r="G1590" s="26" t="s">
        <v>1302</v>
      </c>
    </row>
    <row r="1591" spans="7:7" x14ac:dyDescent="0.25">
      <c r="G1591" s="26" t="s">
        <v>1302</v>
      </c>
    </row>
    <row r="1592" spans="7:7" x14ac:dyDescent="0.25">
      <c r="G1592" s="26" t="s">
        <v>1302</v>
      </c>
    </row>
    <row r="1593" spans="7:7" x14ac:dyDescent="0.25">
      <c r="G1593" s="26" t="s">
        <v>1302</v>
      </c>
    </row>
    <row r="1594" spans="7:7" x14ac:dyDescent="0.25">
      <c r="G1594" s="26" t="s">
        <v>1302</v>
      </c>
    </row>
    <row r="1595" spans="7:7" x14ac:dyDescent="0.25">
      <c r="G1595" s="26" t="s">
        <v>1302</v>
      </c>
    </row>
    <row r="1596" spans="7:7" x14ac:dyDescent="0.25">
      <c r="G1596" s="26" t="s">
        <v>1302</v>
      </c>
    </row>
    <row r="1597" spans="7:7" x14ac:dyDescent="0.25">
      <c r="G1597" s="26" t="s">
        <v>1302</v>
      </c>
    </row>
    <row r="1598" spans="7:7" x14ac:dyDescent="0.25">
      <c r="G1598" s="26" t="s">
        <v>1302</v>
      </c>
    </row>
    <row r="1599" spans="7:7" x14ac:dyDescent="0.25">
      <c r="G1599" s="26" t="s">
        <v>1302</v>
      </c>
    </row>
    <row r="1600" spans="7:7" x14ac:dyDescent="0.25">
      <c r="G1600" s="26" t="s">
        <v>1302</v>
      </c>
    </row>
    <row r="1601" spans="7:7" x14ac:dyDescent="0.25">
      <c r="G1601" s="26" t="s">
        <v>1302</v>
      </c>
    </row>
    <row r="1602" spans="7:7" x14ac:dyDescent="0.25">
      <c r="G1602" s="26" t="s">
        <v>1302</v>
      </c>
    </row>
    <row r="1603" spans="7:7" x14ac:dyDescent="0.25">
      <c r="G1603" s="26" t="s">
        <v>1302</v>
      </c>
    </row>
    <row r="1604" spans="7:7" x14ac:dyDescent="0.25">
      <c r="G1604" s="26" t="s">
        <v>1302</v>
      </c>
    </row>
    <row r="1605" spans="7:7" x14ac:dyDescent="0.25">
      <c r="G1605" s="26" t="s">
        <v>1302</v>
      </c>
    </row>
    <row r="1606" spans="7:7" x14ac:dyDescent="0.25">
      <c r="G1606" s="26" t="s">
        <v>1302</v>
      </c>
    </row>
    <row r="1607" spans="7:7" x14ac:dyDescent="0.25">
      <c r="G1607" s="26" t="s">
        <v>1302</v>
      </c>
    </row>
    <row r="1608" spans="7:7" x14ac:dyDescent="0.25">
      <c r="G1608" s="26" t="s">
        <v>1302</v>
      </c>
    </row>
    <row r="1609" spans="7:7" x14ac:dyDescent="0.25">
      <c r="G1609" s="26" t="s">
        <v>1302</v>
      </c>
    </row>
    <row r="1610" spans="7:7" x14ac:dyDescent="0.25">
      <c r="G1610" s="26" t="s">
        <v>1302</v>
      </c>
    </row>
    <row r="1611" spans="7:7" x14ac:dyDescent="0.25">
      <c r="G1611" s="26" t="s">
        <v>1302</v>
      </c>
    </row>
    <row r="1612" spans="7:7" x14ac:dyDescent="0.25">
      <c r="G1612" s="26" t="s">
        <v>1302</v>
      </c>
    </row>
    <row r="1613" spans="7:7" x14ac:dyDescent="0.25">
      <c r="G1613" s="26" t="s">
        <v>1302</v>
      </c>
    </row>
    <row r="1614" spans="7:7" x14ac:dyDescent="0.25">
      <c r="G1614" s="26" t="s">
        <v>1302</v>
      </c>
    </row>
    <row r="1615" spans="7:7" x14ac:dyDescent="0.25">
      <c r="G1615" s="26" t="s">
        <v>1302</v>
      </c>
    </row>
    <row r="1616" spans="7:7" x14ac:dyDescent="0.25">
      <c r="G1616" s="26" t="s">
        <v>1302</v>
      </c>
    </row>
    <row r="1617" spans="7:7" x14ac:dyDescent="0.25">
      <c r="G1617" s="26" t="s">
        <v>1302</v>
      </c>
    </row>
    <row r="1618" spans="7:7" x14ac:dyDescent="0.25">
      <c r="G1618" s="26" t="s">
        <v>1302</v>
      </c>
    </row>
    <row r="1619" spans="7:7" x14ac:dyDescent="0.25">
      <c r="G1619" s="26" t="s">
        <v>1302</v>
      </c>
    </row>
    <row r="1620" spans="7:7" x14ac:dyDescent="0.25">
      <c r="G1620" s="26" t="s">
        <v>1302</v>
      </c>
    </row>
    <row r="1621" spans="7:7" x14ac:dyDescent="0.25">
      <c r="G1621" s="26" t="s">
        <v>1302</v>
      </c>
    </row>
    <row r="1622" spans="7:7" x14ac:dyDescent="0.25">
      <c r="G1622" s="26" t="s">
        <v>1302</v>
      </c>
    </row>
    <row r="1623" spans="7:7" x14ac:dyDescent="0.25">
      <c r="G1623" s="26" t="s">
        <v>1302</v>
      </c>
    </row>
    <row r="1624" spans="7:7" x14ac:dyDescent="0.25">
      <c r="G1624" s="26" t="s">
        <v>1302</v>
      </c>
    </row>
    <row r="1625" spans="7:7" x14ac:dyDescent="0.25">
      <c r="G1625" s="26" t="s">
        <v>1302</v>
      </c>
    </row>
    <row r="1626" spans="7:7" x14ac:dyDescent="0.25">
      <c r="G1626" s="26" t="s">
        <v>1302</v>
      </c>
    </row>
    <row r="1627" spans="7:7" x14ac:dyDescent="0.25">
      <c r="G1627" s="26" t="s">
        <v>1302</v>
      </c>
    </row>
    <row r="1628" spans="7:7" x14ac:dyDescent="0.25">
      <c r="G1628" s="26" t="s">
        <v>1302</v>
      </c>
    </row>
    <row r="1629" spans="7:7" x14ac:dyDescent="0.25">
      <c r="G1629" s="26" t="s">
        <v>1302</v>
      </c>
    </row>
    <row r="1630" spans="7:7" x14ac:dyDescent="0.25">
      <c r="G1630" s="26" t="s">
        <v>1302</v>
      </c>
    </row>
    <row r="1631" spans="7:7" x14ac:dyDescent="0.25">
      <c r="G1631" s="26" t="s">
        <v>1302</v>
      </c>
    </row>
    <row r="1632" spans="7:7" x14ac:dyDescent="0.25">
      <c r="G1632" s="26" t="s">
        <v>1302</v>
      </c>
    </row>
    <row r="1633" spans="7:7" x14ac:dyDescent="0.25">
      <c r="G1633" s="26" t="s">
        <v>1302</v>
      </c>
    </row>
    <row r="1634" spans="7:7" x14ac:dyDescent="0.25">
      <c r="G1634" s="26" t="s">
        <v>1302</v>
      </c>
    </row>
    <row r="1635" spans="7:7" x14ac:dyDescent="0.25">
      <c r="G1635" s="26" t="s">
        <v>1302</v>
      </c>
    </row>
    <row r="1636" spans="7:7" x14ac:dyDescent="0.25">
      <c r="G1636" s="26" t="s">
        <v>1302</v>
      </c>
    </row>
    <row r="1637" spans="7:7" x14ac:dyDescent="0.25">
      <c r="G1637" s="26" t="s">
        <v>1302</v>
      </c>
    </row>
    <row r="1638" spans="7:7" x14ac:dyDescent="0.25">
      <c r="G1638" s="26" t="s">
        <v>1302</v>
      </c>
    </row>
    <row r="1639" spans="7:7" x14ac:dyDescent="0.25">
      <c r="G1639" s="26" t="s">
        <v>1302</v>
      </c>
    </row>
    <row r="1640" spans="7:7" x14ac:dyDescent="0.25">
      <c r="G1640" s="26" t="s">
        <v>1302</v>
      </c>
    </row>
    <row r="1641" spans="7:7" x14ac:dyDescent="0.25">
      <c r="G1641" s="26" t="s">
        <v>1302</v>
      </c>
    </row>
    <row r="1642" spans="7:7" x14ac:dyDescent="0.25">
      <c r="G1642" s="26" t="s">
        <v>1302</v>
      </c>
    </row>
    <row r="1643" spans="7:7" x14ac:dyDescent="0.25">
      <c r="G1643" s="26" t="s">
        <v>1302</v>
      </c>
    </row>
    <row r="1644" spans="7:7" x14ac:dyDescent="0.25">
      <c r="G1644" s="26" t="s">
        <v>1302</v>
      </c>
    </row>
    <row r="1645" spans="7:7" x14ac:dyDescent="0.25">
      <c r="G1645" s="26" t="s">
        <v>1302</v>
      </c>
    </row>
    <row r="1646" spans="7:7" x14ac:dyDescent="0.25">
      <c r="G1646" s="26" t="s">
        <v>1302</v>
      </c>
    </row>
    <row r="1647" spans="7:7" x14ac:dyDescent="0.25">
      <c r="G1647" s="26" t="s">
        <v>1302</v>
      </c>
    </row>
    <row r="1648" spans="7:7" x14ac:dyDescent="0.25">
      <c r="G1648" s="26" t="s">
        <v>1302</v>
      </c>
    </row>
    <row r="1649" spans="7:7" x14ac:dyDescent="0.25">
      <c r="G1649" s="26" t="s">
        <v>1302</v>
      </c>
    </row>
    <row r="1650" spans="7:7" x14ac:dyDescent="0.25">
      <c r="G1650" s="26" t="s">
        <v>1302</v>
      </c>
    </row>
    <row r="1651" spans="7:7" x14ac:dyDescent="0.25">
      <c r="G1651" s="26" t="s">
        <v>1302</v>
      </c>
    </row>
    <row r="1652" spans="7:7" x14ac:dyDescent="0.25">
      <c r="G1652" s="26" t="s">
        <v>1302</v>
      </c>
    </row>
    <row r="1653" spans="7:7" x14ac:dyDescent="0.25">
      <c r="G1653" s="26" t="s">
        <v>1302</v>
      </c>
    </row>
    <row r="1654" spans="7:7" x14ac:dyDescent="0.25">
      <c r="G1654" s="26" t="s">
        <v>1302</v>
      </c>
    </row>
    <row r="1655" spans="7:7" x14ac:dyDescent="0.25">
      <c r="G1655" s="26" t="s">
        <v>1302</v>
      </c>
    </row>
    <row r="1656" spans="7:7" x14ac:dyDescent="0.25">
      <c r="G1656" s="26" t="s">
        <v>1302</v>
      </c>
    </row>
    <row r="1657" spans="7:7" x14ac:dyDescent="0.25">
      <c r="G1657" s="26" t="s">
        <v>1302</v>
      </c>
    </row>
    <row r="1658" spans="7:7" x14ac:dyDescent="0.25">
      <c r="G1658" s="26" t="s">
        <v>1302</v>
      </c>
    </row>
    <row r="1659" spans="7:7" x14ac:dyDescent="0.25">
      <c r="G1659" s="26" t="s">
        <v>1302</v>
      </c>
    </row>
    <row r="1660" spans="7:7" x14ac:dyDescent="0.25">
      <c r="G1660" s="26" t="s">
        <v>1302</v>
      </c>
    </row>
    <row r="1661" spans="7:7" x14ac:dyDescent="0.25">
      <c r="G1661" s="26" t="s">
        <v>1302</v>
      </c>
    </row>
    <row r="1662" spans="7:7" x14ac:dyDescent="0.25">
      <c r="G1662" s="26" t="s">
        <v>1302</v>
      </c>
    </row>
    <row r="1663" spans="7:7" x14ac:dyDescent="0.25">
      <c r="G1663" s="26" t="s">
        <v>1302</v>
      </c>
    </row>
    <row r="1664" spans="7:7" x14ac:dyDescent="0.25">
      <c r="G1664" s="26" t="s">
        <v>1302</v>
      </c>
    </row>
    <row r="1665" spans="7:7" x14ac:dyDescent="0.25">
      <c r="G1665" s="26" t="s">
        <v>1302</v>
      </c>
    </row>
    <row r="1666" spans="7:7" x14ac:dyDescent="0.25">
      <c r="G1666" s="26" t="s">
        <v>1302</v>
      </c>
    </row>
    <row r="1667" spans="7:7" x14ac:dyDescent="0.25">
      <c r="G1667" s="26" t="s">
        <v>1302</v>
      </c>
    </row>
    <row r="1668" spans="7:7" x14ac:dyDescent="0.25">
      <c r="G1668" s="26" t="s">
        <v>1302</v>
      </c>
    </row>
    <row r="1669" spans="7:7" x14ac:dyDescent="0.25">
      <c r="G1669" s="26" t="s">
        <v>1302</v>
      </c>
    </row>
    <row r="1670" spans="7:7" x14ac:dyDescent="0.25">
      <c r="G1670" s="26" t="s">
        <v>1302</v>
      </c>
    </row>
    <row r="1671" spans="7:7" x14ac:dyDescent="0.25">
      <c r="G1671" s="26" t="s">
        <v>1302</v>
      </c>
    </row>
    <row r="1672" spans="7:7" x14ac:dyDescent="0.25">
      <c r="G1672" s="26" t="s">
        <v>1302</v>
      </c>
    </row>
    <row r="1673" spans="7:7" x14ac:dyDescent="0.25">
      <c r="G1673" s="26" t="s">
        <v>1302</v>
      </c>
    </row>
    <row r="1674" spans="7:7" x14ac:dyDescent="0.25">
      <c r="G1674" s="26" t="s">
        <v>1302</v>
      </c>
    </row>
    <row r="1675" spans="7:7" x14ac:dyDescent="0.25">
      <c r="G1675" s="26" t="s">
        <v>1302</v>
      </c>
    </row>
    <row r="1676" spans="7:7" x14ac:dyDescent="0.25">
      <c r="G1676" s="26" t="s">
        <v>1302</v>
      </c>
    </row>
    <row r="1677" spans="7:7" x14ac:dyDescent="0.25">
      <c r="G1677" s="26" t="s">
        <v>1302</v>
      </c>
    </row>
    <row r="1678" spans="7:7" x14ac:dyDescent="0.25">
      <c r="G1678" s="26" t="s">
        <v>1302</v>
      </c>
    </row>
    <row r="1679" spans="7:7" x14ac:dyDescent="0.25">
      <c r="G1679" s="26" t="s">
        <v>1302</v>
      </c>
    </row>
    <row r="1680" spans="7:7" x14ac:dyDescent="0.25">
      <c r="G1680" s="26" t="s">
        <v>1302</v>
      </c>
    </row>
    <row r="1681" spans="7:7" x14ac:dyDescent="0.25">
      <c r="G1681" s="26" t="s">
        <v>1302</v>
      </c>
    </row>
    <row r="1682" spans="7:7" x14ac:dyDescent="0.25">
      <c r="G1682" s="26" t="s">
        <v>1302</v>
      </c>
    </row>
    <row r="1683" spans="7:7" x14ac:dyDescent="0.25">
      <c r="G1683" s="26" t="s">
        <v>1302</v>
      </c>
    </row>
    <row r="1684" spans="7:7" x14ac:dyDescent="0.25">
      <c r="G1684" s="26" t="s">
        <v>1302</v>
      </c>
    </row>
    <row r="1685" spans="7:7" x14ac:dyDescent="0.25">
      <c r="G1685" s="26" t="s">
        <v>1302</v>
      </c>
    </row>
    <row r="1686" spans="7:7" x14ac:dyDescent="0.25">
      <c r="G1686" s="26" t="s">
        <v>1302</v>
      </c>
    </row>
    <row r="1687" spans="7:7" x14ac:dyDescent="0.25">
      <c r="G1687" s="26" t="s">
        <v>1302</v>
      </c>
    </row>
    <row r="1688" spans="7:7" x14ac:dyDescent="0.25">
      <c r="G1688" s="26" t="s">
        <v>1302</v>
      </c>
    </row>
    <row r="1689" spans="7:7" x14ac:dyDescent="0.25">
      <c r="G1689" s="26" t="s">
        <v>1302</v>
      </c>
    </row>
    <row r="1690" spans="7:7" x14ac:dyDescent="0.25">
      <c r="G1690" s="26" t="s">
        <v>1302</v>
      </c>
    </row>
    <row r="1691" spans="7:7" x14ac:dyDescent="0.25">
      <c r="G1691" s="26" t="s">
        <v>1302</v>
      </c>
    </row>
    <row r="1692" spans="7:7" x14ac:dyDescent="0.25">
      <c r="G1692" s="26" t="s">
        <v>1302</v>
      </c>
    </row>
    <row r="1693" spans="7:7" x14ac:dyDescent="0.25">
      <c r="G1693" s="26" t="s">
        <v>1302</v>
      </c>
    </row>
    <row r="1694" spans="7:7" x14ac:dyDescent="0.25">
      <c r="G1694" s="26" t="s">
        <v>1302</v>
      </c>
    </row>
    <row r="1695" spans="7:7" x14ac:dyDescent="0.25">
      <c r="G1695" s="26" t="s">
        <v>1302</v>
      </c>
    </row>
    <row r="1696" spans="7:7" x14ac:dyDescent="0.25">
      <c r="G1696" s="26" t="s">
        <v>1302</v>
      </c>
    </row>
    <row r="1697" spans="7:7" x14ac:dyDescent="0.25">
      <c r="G1697" s="26" t="s">
        <v>1302</v>
      </c>
    </row>
    <row r="1698" spans="7:7" x14ac:dyDescent="0.25">
      <c r="G1698" s="26" t="s">
        <v>1302</v>
      </c>
    </row>
    <row r="1699" spans="7:7" x14ac:dyDescent="0.25">
      <c r="G1699" s="26" t="s">
        <v>1302</v>
      </c>
    </row>
    <row r="1700" spans="7:7" x14ac:dyDescent="0.25">
      <c r="G1700" s="26" t="s">
        <v>1302</v>
      </c>
    </row>
    <row r="1701" spans="7:7" x14ac:dyDescent="0.25">
      <c r="G1701" s="26" t="s">
        <v>1302</v>
      </c>
    </row>
    <row r="1702" spans="7:7" x14ac:dyDescent="0.25">
      <c r="G1702" s="26" t="s">
        <v>1302</v>
      </c>
    </row>
    <row r="1703" spans="7:7" x14ac:dyDescent="0.25">
      <c r="G1703" s="26" t="s">
        <v>1302</v>
      </c>
    </row>
    <row r="1704" spans="7:7" x14ac:dyDescent="0.25">
      <c r="G1704" s="26" t="s">
        <v>1302</v>
      </c>
    </row>
    <row r="1705" spans="7:7" x14ac:dyDescent="0.25">
      <c r="G1705" s="26" t="s">
        <v>1302</v>
      </c>
    </row>
    <row r="1706" spans="7:7" x14ac:dyDescent="0.25">
      <c r="G1706" s="26" t="s">
        <v>1302</v>
      </c>
    </row>
    <row r="1707" spans="7:7" x14ac:dyDescent="0.25">
      <c r="G1707" s="26" t="s">
        <v>1302</v>
      </c>
    </row>
    <row r="1708" spans="7:7" x14ac:dyDescent="0.25">
      <c r="G1708" s="26" t="s">
        <v>1302</v>
      </c>
    </row>
    <row r="1709" spans="7:7" x14ac:dyDescent="0.25">
      <c r="G1709" s="26" t="s">
        <v>1302</v>
      </c>
    </row>
    <row r="1710" spans="7:7" x14ac:dyDescent="0.25">
      <c r="G1710" s="26" t="s">
        <v>1302</v>
      </c>
    </row>
    <row r="1711" spans="7:7" x14ac:dyDescent="0.25">
      <c r="G1711" s="26" t="s">
        <v>1302</v>
      </c>
    </row>
    <row r="1712" spans="7:7" x14ac:dyDescent="0.25">
      <c r="G1712" s="26" t="s">
        <v>1302</v>
      </c>
    </row>
    <row r="1713" spans="7:7" x14ac:dyDescent="0.25">
      <c r="G1713" s="26" t="s">
        <v>1302</v>
      </c>
    </row>
    <row r="1714" spans="7:7" x14ac:dyDescent="0.25">
      <c r="G1714" s="26" t="s">
        <v>1302</v>
      </c>
    </row>
    <row r="1715" spans="7:7" x14ac:dyDescent="0.25">
      <c r="G1715" s="26" t="s">
        <v>1302</v>
      </c>
    </row>
    <row r="1716" spans="7:7" x14ac:dyDescent="0.25">
      <c r="G1716" s="26" t="s">
        <v>1302</v>
      </c>
    </row>
    <row r="1717" spans="7:7" x14ac:dyDescent="0.25">
      <c r="G1717" s="26" t="s">
        <v>1302</v>
      </c>
    </row>
    <row r="1718" spans="7:7" x14ac:dyDescent="0.25">
      <c r="G1718" s="26" t="s">
        <v>1302</v>
      </c>
    </row>
    <row r="1719" spans="7:7" x14ac:dyDescent="0.25">
      <c r="G1719" s="26" t="s">
        <v>1302</v>
      </c>
    </row>
    <row r="1720" spans="7:7" x14ac:dyDescent="0.25">
      <c r="G1720" s="26" t="s">
        <v>1302</v>
      </c>
    </row>
    <row r="1721" spans="7:7" x14ac:dyDescent="0.25">
      <c r="G1721" s="26" t="s">
        <v>1302</v>
      </c>
    </row>
    <row r="1722" spans="7:7" x14ac:dyDescent="0.25">
      <c r="G1722" s="26" t="s">
        <v>1302</v>
      </c>
    </row>
    <row r="1723" spans="7:7" x14ac:dyDescent="0.25">
      <c r="G1723" s="26" t="s">
        <v>1302</v>
      </c>
    </row>
    <row r="1724" spans="7:7" x14ac:dyDescent="0.25">
      <c r="G1724" s="26" t="s">
        <v>1302</v>
      </c>
    </row>
    <row r="1725" spans="7:7" x14ac:dyDescent="0.25">
      <c r="G1725" s="26" t="s">
        <v>1302</v>
      </c>
    </row>
    <row r="1726" spans="7:7" x14ac:dyDescent="0.25">
      <c r="G1726" s="26" t="s">
        <v>1302</v>
      </c>
    </row>
    <row r="1727" spans="7:7" x14ac:dyDescent="0.25">
      <c r="G1727" s="26" t="s">
        <v>1302</v>
      </c>
    </row>
    <row r="1728" spans="7:7" x14ac:dyDescent="0.25">
      <c r="G1728" s="26" t="s">
        <v>1302</v>
      </c>
    </row>
    <row r="1729" spans="7:7" x14ac:dyDescent="0.25">
      <c r="G1729" s="26" t="s">
        <v>1302</v>
      </c>
    </row>
    <row r="1730" spans="7:7" x14ac:dyDescent="0.25">
      <c r="G1730" s="26" t="s">
        <v>1302</v>
      </c>
    </row>
    <row r="1731" spans="7:7" x14ac:dyDescent="0.25">
      <c r="G1731" s="26" t="s">
        <v>1302</v>
      </c>
    </row>
    <row r="1732" spans="7:7" x14ac:dyDescent="0.25">
      <c r="G1732" s="26" t="s">
        <v>1302</v>
      </c>
    </row>
    <row r="1733" spans="7:7" x14ac:dyDescent="0.25">
      <c r="G1733" s="26" t="s">
        <v>1302</v>
      </c>
    </row>
    <row r="1734" spans="7:7" x14ac:dyDescent="0.25">
      <c r="G1734" s="26" t="s">
        <v>1302</v>
      </c>
    </row>
    <row r="1735" spans="7:7" x14ac:dyDescent="0.25">
      <c r="G1735" s="26" t="s">
        <v>1302</v>
      </c>
    </row>
    <row r="1736" spans="7:7" x14ac:dyDescent="0.25">
      <c r="G1736" s="26" t="s">
        <v>1302</v>
      </c>
    </row>
    <row r="1737" spans="7:7" x14ac:dyDescent="0.25">
      <c r="G1737" s="26" t="s">
        <v>1302</v>
      </c>
    </row>
    <row r="1738" spans="7:7" x14ac:dyDescent="0.25">
      <c r="G1738" s="26" t="s">
        <v>1302</v>
      </c>
    </row>
    <row r="1739" spans="7:7" x14ac:dyDescent="0.25">
      <c r="G1739" s="26" t="s">
        <v>1302</v>
      </c>
    </row>
    <row r="1740" spans="7:7" x14ac:dyDescent="0.25">
      <c r="G1740" s="26" t="s">
        <v>1302</v>
      </c>
    </row>
    <row r="1741" spans="7:7" x14ac:dyDescent="0.25">
      <c r="G1741" s="26" t="s">
        <v>1302</v>
      </c>
    </row>
    <row r="1742" spans="7:7" x14ac:dyDescent="0.25">
      <c r="G1742" s="26" t="s">
        <v>1302</v>
      </c>
    </row>
    <row r="1743" spans="7:7" x14ac:dyDescent="0.25">
      <c r="G1743" s="26" t="s">
        <v>1302</v>
      </c>
    </row>
    <row r="1744" spans="7:7" x14ac:dyDescent="0.25">
      <c r="G1744" s="26" t="s">
        <v>1302</v>
      </c>
    </row>
    <row r="1745" spans="7:7" x14ac:dyDescent="0.25">
      <c r="G1745" s="26" t="s">
        <v>1302</v>
      </c>
    </row>
    <row r="1746" spans="7:7" x14ac:dyDescent="0.25">
      <c r="G1746" s="26" t="s">
        <v>1302</v>
      </c>
    </row>
    <row r="1747" spans="7:7" x14ac:dyDescent="0.25">
      <c r="G1747" s="26" t="s">
        <v>1302</v>
      </c>
    </row>
    <row r="1748" spans="7:7" x14ac:dyDescent="0.25">
      <c r="G1748" s="26" t="s">
        <v>1302</v>
      </c>
    </row>
    <row r="1749" spans="7:7" x14ac:dyDescent="0.25">
      <c r="G1749" s="26" t="s">
        <v>1302</v>
      </c>
    </row>
    <row r="1750" spans="7:7" x14ac:dyDescent="0.25">
      <c r="G1750" s="26" t="s">
        <v>1302</v>
      </c>
    </row>
    <row r="1751" spans="7:7" x14ac:dyDescent="0.25">
      <c r="G1751" s="26" t="s">
        <v>1302</v>
      </c>
    </row>
    <row r="1752" spans="7:7" x14ac:dyDescent="0.25">
      <c r="G1752" s="26" t="s">
        <v>1302</v>
      </c>
    </row>
    <row r="1753" spans="7:7" x14ac:dyDescent="0.25">
      <c r="G1753" s="26" t="s">
        <v>1302</v>
      </c>
    </row>
    <row r="1754" spans="7:7" x14ac:dyDescent="0.25">
      <c r="G1754" s="26" t="s">
        <v>1302</v>
      </c>
    </row>
    <row r="1755" spans="7:7" x14ac:dyDescent="0.25">
      <c r="G1755" s="26" t="s">
        <v>1302</v>
      </c>
    </row>
    <row r="1756" spans="7:7" x14ac:dyDescent="0.25">
      <c r="G1756" s="26" t="s">
        <v>1302</v>
      </c>
    </row>
    <row r="1757" spans="7:7" x14ac:dyDescent="0.25">
      <c r="G1757" s="26" t="s">
        <v>1302</v>
      </c>
    </row>
    <row r="1758" spans="7:7" x14ac:dyDescent="0.25">
      <c r="G1758" s="26" t="s">
        <v>1302</v>
      </c>
    </row>
    <row r="1759" spans="7:7" x14ac:dyDescent="0.25">
      <c r="G1759" s="26" t="s">
        <v>1302</v>
      </c>
    </row>
    <row r="1760" spans="7:7" x14ac:dyDescent="0.25">
      <c r="G1760" s="26" t="s">
        <v>1302</v>
      </c>
    </row>
    <row r="1761" spans="7:7" x14ac:dyDescent="0.25">
      <c r="G1761" s="26" t="s">
        <v>1302</v>
      </c>
    </row>
    <row r="1762" spans="7:7" x14ac:dyDescent="0.25">
      <c r="G1762" s="26" t="s">
        <v>1302</v>
      </c>
    </row>
    <row r="1763" spans="7:7" x14ac:dyDescent="0.25">
      <c r="G1763" s="26" t="s">
        <v>1302</v>
      </c>
    </row>
    <row r="1764" spans="7:7" x14ac:dyDescent="0.25">
      <c r="G1764" s="26" t="s">
        <v>1302</v>
      </c>
    </row>
    <row r="1765" spans="7:7" x14ac:dyDescent="0.25">
      <c r="G1765" s="26" t="s">
        <v>1302</v>
      </c>
    </row>
    <row r="1766" spans="7:7" x14ac:dyDescent="0.25">
      <c r="G1766" s="26" t="s">
        <v>1302</v>
      </c>
    </row>
    <row r="1767" spans="7:7" x14ac:dyDescent="0.25">
      <c r="G1767" s="26" t="s">
        <v>1302</v>
      </c>
    </row>
    <row r="1768" spans="7:7" x14ac:dyDescent="0.25">
      <c r="G1768" s="26" t="s">
        <v>1302</v>
      </c>
    </row>
    <row r="1769" spans="7:7" x14ac:dyDescent="0.25">
      <c r="G1769" s="26" t="s">
        <v>1302</v>
      </c>
    </row>
    <row r="1770" spans="7:7" x14ac:dyDescent="0.25">
      <c r="G1770" s="26" t="s">
        <v>1302</v>
      </c>
    </row>
    <row r="1771" spans="7:7" x14ac:dyDescent="0.25">
      <c r="G1771" s="26" t="s">
        <v>1302</v>
      </c>
    </row>
    <row r="1772" spans="7:7" x14ac:dyDescent="0.25">
      <c r="G1772" s="26" t="s">
        <v>1302</v>
      </c>
    </row>
    <row r="1773" spans="7:7" x14ac:dyDescent="0.25">
      <c r="G1773" s="26" t="s">
        <v>1302</v>
      </c>
    </row>
    <row r="1774" spans="7:7" x14ac:dyDescent="0.25">
      <c r="G1774" s="26" t="s">
        <v>1302</v>
      </c>
    </row>
    <row r="1775" spans="7:7" x14ac:dyDescent="0.25">
      <c r="G1775" s="26" t="s">
        <v>1302</v>
      </c>
    </row>
    <row r="1776" spans="7:7" x14ac:dyDescent="0.25">
      <c r="G1776" s="26" t="s">
        <v>1302</v>
      </c>
    </row>
    <row r="1777" spans="7:7" x14ac:dyDescent="0.25">
      <c r="G1777" s="26" t="s">
        <v>1302</v>
      </c>
    </row>
    <row r="1778" spans="7:7" x14ac:dyDescent="0.25">
      <c r="G1778" s="26" t="s">
        <v>1302</v>
      </c>
    </row>
    <row r="1779" spans="7:7" x14ac:dyDescent="0.25">
      <c r="G1779" s="26" t="s">
        <v>1302</v>
      </c>
    </row>
    <row r="1780" spans="7:7" x14ac:dyDescent="0.25">
      <c r="G1780" s="26" t="s">
        <v>1302</v>
      </c>
    </row>
    <row r="1781" spans="7:7" x14ac:dyDescent="0.25">
      <c r="G1781" s="26" t="s">
        <v>1302</v>
      </c>
    </row>
    <row r="1782" spans="7:7" x14ac:dyDescent="0.25">
      <c r="G1782" s="26" t="s">
        <v>1302</v>
      </c>
    </row>
    <row r="1783" spans="7:7" x14ac:dyDescent="0.25">
      <c r="G1783" s="26" t="s">
        <v>1302</v>
      </c>
    </row>
    <row r="1784" spans="7:7" x14ac:dyDescent="0.25">
      <c r="G1784" s="26" t="s">
        <v>1302</v>
      </c>
    </row>
    <row r="1785" spans="7:7" x14ac:dyDescent="0.25">
      <c r="G1785" s="26" t="s">
        <v>1302</v>
      </c>
    </row>
    <row r="1786" spans="7:7" x14ac:dyDescent="0.25">
      <c r="G1786" s="26" t="s">
        <v>1302</v>
      </c>
    </row>
    <row r="1787" spans="7:7" x14ac:dyDescent="0.25">
      <c r="G1787" s="26" t="s">
        <v>1302</v>
      </c>
    </row>
    <row r="1788" spans="7:7" x14ac:dyDescent="0.25">
      <c r="G1788" s="26" t="s">
        <v>1302</v>
      </c>
    </row>
    <row r="1789" spans="7:7" x14ac:dyDescent="0.25">
      <c r="G1789" s="26" t="s">
        <v>1302</v>
      </c>
    </row>
    <row r="1790" spans="7:7" x14ac:dyDescent="0.25">
      <c r="G1790" s="26" t="s">
        <v>1302</v>
      </c>
    </row>
    <row r="1791" spans="7:7" x14ac:dyDescent="0.25">
      <c r="G1791" s="26" t="s">
        <v>1302</v>
      </c>
    </row>
    <row r="1792" spans="7:7" x14ac:dyDescent="0.25">
      <c r="G1792" s="26" t="s">
        <v>1302</v>
      </c>
    </row>
    <row r="1793" spans="7:7" x14ac:dyDescent="0.25">
      <c r="G1793" s="26" t="s">
        <v>1302</v>
      </c>
    </row>
    <row r="1794" spans="7:7" x14ac:dyDescent="0.25">
      <c r="G1794" s="26" t="s">
        <v>1302</v>
      </c>
    </row>
    <row r="1795" spans="7:7" x14ac:dyDescent="0.25">
      <c r="G1795" s="26" t="s">
        <v>1302</v>
      </c>
    </row>
    <row r="1796" spans="7:7" x14ac:dyDescent="0.25">
      <c r="G1796" s="26" t="s">
        <v>1302</v>
      </c>
    </row>
    <row r="1797" spans="7:7" x14ac:dyDescent="0.25">
      <c r="G1797" s="26" t="s">
        <v>1302</v>
      </c>
    </row>
    <row r="1798" spans="7:7" x14ac:dyDescent="0.25">
      <c r="G1798" s="26" t="s">
        <v>1302</v>
      </c>
    </row>
    <row r="1799" spans="7:7" x14ac:dyDescent="0.25">
      <c r="G1799" s="26" t="s">
        <v>1302</v>
      </c>
    </row>
    <row r="1800" spans="7:7" x14ac:dyDescent="0.25">
      <c r="G1800" s="26" t="s">
        <v>1302</v>
      </c>
    </row>
    <row r="1801" spans="7:7" x14ac:dyDescent="0.25">
      <c r="G1801" s="26" t="s">
        <v>1302</v>
      </c>
    </row>
    <row r="1802" spans="7:7" x14ac:dyDescent="0.25">
      <c r="G1802" s="26" t="s">
        <v>1302</v>
      </c>
    </row>
    <row r="1803" spans="7:7" x14ac:dyDescent="0.25">
      <c r="G1803" s="26" t="s">
        <v>1302</v>
      </c>
    </row>
    <row r="1804" spans="7:7" x14ac:dyDescent="0.25">
      <c r="G1804" s="26" t="s">
        <v>1302</v>
      </c>
    </row>
    <row r="1805" spans="7:7" x14ac:dyDescent="0.25">
      <c r="G1805" s="26" t="s">
        <v>1302</v>
      </c>
    </row>
    <row r="1806" spans="7:7" x14ac:dyDescent="0.25">
      <c r="G1806" s="26" t="s">
        <v>1302</v>
      </c>
    </row>
    <row r="1807" spans="7:7" x14ac:dyDescent="0.25">
      <c r="G1807" s="26" t="s">
        <v>1302</v>
      </c>
    </row>
    <row r="1808" spans="7:7" x14ac:dyDescent="0.25">
      <c r="G1808" s="26" t="s">
        <v>1302</v>
      </c>
    </row>
    <row r="1809" spans="7:7" x14ac:dyDescent="0.25">
      <c r="G1809" s="26" t="s">
        <v>1302</v>
      </c>
    </row>
    <row r="1810" spans="7:7" x14ac:dyDescent="0.25">
      <c r="G1810" s="26" t="s">
        <v>1302</v>
      </c>
    </row>
    <row r="1811" spans="7:7" x14ac:dyDescent="0.25">
      <c r="G1811" s="26" t="s">
        <v>1302</v>
      </c>
    </row>
    <row r="1812" spans="7:7" x14ac:dyDescent="0.25">
      <c r="G1812" s="26" t="s">
        <v>1302</v>
      </c>
    </row>
    <row r="1813" spans="7:7" x14ac:dyDescent="0.25">
      <c r="G1813" s="26" t="s">
        <v>1302</v>
      </c>
    </row>
    <row r="1814" spans="7:7" x14ac:dyDescent="0.25">
      <c r="G1814" s="26" t="s">
        <v>1302</v>
      </c>
    </row>
    <row r="1815" spans="7:7" x14ac:dyDescent="0.25">
      <c r="G1815" s="26" t="s">
        <v>1302</v>
      </c>
    </row>
    <row r="1816" spans="7:7" x14ac:dyDescent="0.25">
      <c r="G1816" s="26" t="s">
        <v>1302</v>
      </c>
    </row>
    <row r="1817" spans="7:7" x14ac:dyDescent="0.25">
      <c r="G1817" s="26" t="s">
        <v>1302</v>
      </c>
    </row>
    <row r="1818" spans="7:7" x14ac:dyDescent="0.25">
      <c r="G1818" s="26" t="s">
        <v>1302</v>
      </c>
    </row>
    <row r="1819" spans="7:7" x14ac:dyDescent="0.25">
      <c r="G1819" s="26" t="s">
        <v>1302</v>
      </c>
    </row>
    <row r="1820" spans="7:7" x14ac:dyDescent="0.25">
      <c r="G1820" s="26" t="s">
        <v>1302</v>
      </c>
    </row>
    <row r="1821" spans="7:7" x14ac:dyDescent="0.25">
      <c r="G1821" s="26" t="s">
        <v>1302</v>
      </c>
    </row>
    <row r="1822" spans="7:7" x14ac:dyDescent="0.25">
      <c r="G1822" s="26" t="s">
        <v>1302</v>
      </c>
    </row>
    <row r="1823" spans="7:7" x14ac:dyDescent="0.25">
      <c r="G1823" s="26" t="s">
        <v>1302</v>
      </c>
    </row>
    <row r="1824" spans="7:7" x14ac:dyDescent="0.25">
      <c r="G1824" s="26" t="s">
        <v>1302</v>
      </c>
    </row>
    <row r="1825" spans="7:7" x14ac:dyDescent="0.25">
      <c r="G1825" s="26" t="s">
        <v>1302</v>
      </c>
    </row>
    <row r="1826" spans="7:7" x14ac:dyDescent="0.25">
      <c r="G1826" s="26" t="s">
        <v>1302</v>
      </c>
    </row>
    <row r="1827" spans="7:7" x14ac:dyDescent="0.25">
      <c r="G1827" s="26" t="s">
        <v>1302</v>
      </c>
    </row>
    <row r="1828" spans="7:7" x14ac:dyDescent="0.25">
      <c r="G1828" s="26" t="s">
        <v>1302</v>
      </c>
    </row>
    <row r="1829" spans="7:7" x14ac:dyDescent="0.25">
      <c r="G1829" s="26" t="s">
        <v>1302</v>
      </c>
    </row>
    <row r="1830" spans="7:7" x14ac:dyDescent="0.25">
      <c r="G1830" s="26" t="s">
        <v>1302</v>
      </c>
    </row>
    <row r="1831" spans="7:7" x14ac:dyDescent="0.25">
      <c r="G1831" s="26" t="s">
        <v>1302</v>
      </c>
    </row>
    <row r="1832" spans="7:7" x14ac:dyDescent="0.25">
      <c r="G1832" s="26" t="s">
        <v>1302</v>
      </c>
    </row>
    <row r="1833" spans="7:7" x14ac:dyDescent="0.25">
      <c r="G1833" s="26" t="s">
        <v>1302</v>
      </c>
    </row>
    <row r="1834" spans="7:7" x14ac:dyDescent="0.25">
      <c r="G1834" s="26" t="s">
        <v>1302</v>
      </c>
    </row>
    <row r="1835" spans="7:7" x14ac:dyDescent="0.25">
      <c r="G1835" s="26" t="s">
        <v>1302</v>
      </c>
    </row>
    <row r="1836" spans="7:7" x14ac:dyDescent="0.25">
      <c r="G1836" s="26" t="s">
        <v>1302</v>
      </c>
    </row>
    <row r="1837" spans="7:7" x14ac:dyDescent="0.25">
      <c r="G1837" s="26" t="s">
        <v>1302</v>
      </c>
    </row>
    <row r="1838" spans="7:7" x14ac:dyDescent="0.25">
      <c r="G1838" s="26" t="s">
        <v>1302</v>
      </c>
    </row>
    <row r="1839" spans="7:7" x14ac:dyDescent="0.25">
      <c r="G1839" s="26" t="s">
        <v>1302</v>
      </c>
    </row>
    <row r="1840" spans="7:7" x14ac:dyDescent="0.25">
      <c r="G1840" s="26" t="s">
        <v>1302</v>
      </c>
    </row>
    <row r="1841" spans="7:7" x14ac:dyDescent="0.25">
      <c r="G1841" s="26" t="s">
        <v>1302</v>
      </c>
    </row>
    <row r="1842" spans="7:7" x14ac:dyDescent="0.25">
      <c r="G1842" s="26" t="s">
        <v>1302</v>
      </c>
    </row>
    <row r="1843" spans="7:7" x14ac:dyDescent="0.25">
      <c r="G1843" s="26" t="s">
        <v>1302</v>
      </c>
    </row>
    <row r="1844" spans="7:7" x14ac:dyDescent="0.25">
      <c r="G1844" s="26" t="s">
        <v>1302</v>
      </c>
    </row>
    <row r="1845" spans="7:7" x14ac:dyDescent="0.25">
      <c r="G1845" s="26" t="s">
        <v>1302</v>
      </c>
    </row>
    <row r="1846" spans="7:7" x14ac:dyDescent="0.25">
      <c r="G1846" s="26" t="s">
        <v>1302</v>
      </c>
    </row>
    <row r="1847" spans="7:7" x14ac:dyDescent="0.25">
      <c r="G1847" s="26" t="s">
        <v>1302</v>
      </c>
    </row>
    <row r="1848" spans="7:7" x14ac:dyDescent="0.25">
      <c r="G1848" s="26" t="s">
        <v>1302</v>
      </c>
    </row>
    <row r="1849" spans="7:7" x14ac:dyDescent="0.25">
      <c r="G1849" s="26" t="s">
        <v>1302</v>
      </c>
    </row>
    <row r="1850" spans="7:7" x14ac:dyDescent="0.25">
      <c r="G1850" s="26" t="s">
        <v>1302</v>
      </c>
    </row>
    <row r="1851" spans="7:7" x14ac:dyDescent="0.25">
      <c r="G1851" s="26" t="s">
        <v>1302</v>
      </c>
    </row>
    <row r="1852" spans="7:7" x14ac:dyDescent="0.25">
      <c r="G1852" s="26" t="s">
        <v>1302</v>
      </c>
    </row>
    <row r="1853" spans="7:7" x14ac:dyDescent="0.25">
      <c r="G1853" s="26" t="s">
        <v>1302</v>
      </c>
    </row>
    <row r="1854" spans="7:7" x14ac:dyDescent="0.25">
      <c r="G1854" s="26" t="s">
        <v>1302</v>
      </c>
    </row>
    <row r="1855" spans="7:7" x14ac:dyDescent="0.25">
      <c r="G1855" s="26" t="s">
        <v>1302</v>
      </c>
    </row>
    <row r="1856" spans="7:7" x14ac:dyDescent="0.25">
      <c r="G1856" s="26" t="s">
        <v>1302</v>
      </c>
    </row>
    <row r="1857" spans="7:7" x14ac:dyDescent="0.25">
      <c r="G1857" s="26" t="s">
        <v>1302</v>
      </c>
    </row>
    <row r="1858" spans="7:7" x14ac:dyDescent="0.25">
      <c r="G1858" s="26" t="s">
        <v>1302</v>
      </c>
    </row>
    <row r="1859" spans="7:7" x14ac:dyDescent="0.25">
      <c r="G1859" s="26" t="s">
        <v>1302</v>
      </c>
    </row>
    <row r="1860" spans="7:7" x14ac:dyDescent="0.25">
      <c r="G1860" s="26" t="s">
        <v>1302</v>
      </c>
    </row>
    <row r="1861" spans="7:7" x14ac:dyDescent="0.25">
      <c r="G1861" s="26" t="s">
        <v>1302</v>
      </c>
    </row>
    <row r="1862" spans="7:7" x14ac:dyDescent="0.25">
      <c r="G1862" s="26" t="s">
        <v>1302</v>
      </c>
    </row>
    <row r="1863" spans="7:7" x14ac:dyDescent="0.25">
      <c r="G1863" s="26" t="s">
        <v>1302</v>
      </c>
    </row>
    <row r="1864" spans="7:7" x14ac:dyDescent="0.25">
      <c r="G1864" s="26" t="s">
        <v>1302</v>
      </c>
    </row>
    <row r="1865" spans="7:7" x14ac:dyDescent="0.25">
      <c r="G1865" s="26" t="s">
        <v>1302</v>
      </c>
    </row>
    <row r="1866" spans="7:7" x14ac:dyDescent="0.25">
      <c r="G1866" s="26" t="s">
        <v>1302</v>
      </c>
    </row>
    <row r="1867" spans="7:7" x14ac:dyDescent="0.25">
      <c r="G1867" s="26" t="s">
        <v>1302</v>
      </c>
    </row>
    <row r="1868" spans="7:7" x14ac:dyDescent="0.25">
      <c r="G1868" s="26" t="s">
        <v>1302</v>
      </c>
    </row>
    <row r="1869" spans="7:7" x14ac:dyDescent="0.25">
      <c r="G1869" s="26" t="s">
        <v>1302</v>
      </c>
    </row>
    <row r="1870" spans="7:7" x14ac:dyDescent="0.25">
      <c r="G1870" s="26" t="s">
        <v>1302</v>
      </c>
    </row>
    <row r="1871" spans="7:7" x14ac:dyDescent="0.25">
      <c r="G1871" s="26" t="s">
        <v>1302</v>
      </c>
    </row>
    <row r="1872" spans="7:7" x14ac:dyDescent="0.25">
      <c r="G1872" s="26" t="s">
        <v>1302</v>
      </c>
    </row>
    <row r="1873" spans="7:7" x14ac:dyDescent="0.25">
      <c r="G1873" s="26" t="s">
        <v>1302</v>
      </c>
    </row>
    <row r="1874" spans="7:7" x14ac:dyDescent="0.25">
      <c r="G1874" s="26" t="s">
        <v>1302</v>
      </c>
    </row>
    <row r="1875" spans="7:7" x14ac:dyDescent="0.25">
      <c r="G1875" s="26" t="s">
        <v>1302</v>
      </c>
    </row>
    <row r="1876" spans="7:7" x14ac:dyDescent="0.25">
      <c r="G1876" s="26" t="s">
        <v>1302</v>
      </c>
    </row>
    <row r="1877" spans="7:7" x14ac:dyDescent="0.25">
      <c r="G1877" s="26" t="s">
        <v>1302</v>
      </c>
    </row>
    <row r="1878" spans="7:7" x14ac:dyDescent="0.25">
      <c r="G1878" s="26" t="s">
        <v>1302</v>
      </c>
    </row>
    <row r="1879" spans="7:7" x14ac:dyDescent="0.25">
      <c r="G1879" s="26" t="s">
        <v>1302</v>
      </c>
    </row>
    <row r="1880" spans="7:7" x14ac:dyDescent="0.25">
      <c r="G1880" s="26" t="s">
        <v>1302</v>
      </c>
    </row>
    <row r="1881" spans="7:7" x14ac:dyDescent="0.25">
      <c r="G1881" s="26" t="s">
        <v>1302</v>
      </c>
    </row>
    <row r="1882" spans="7:7" x14ac:dyDescent="0.25">
      <c r="G1882" s="26" t="s">
        <v>1302</v>
      </c>
    </row>
    <row r="1883" spans="7:7" x14ac:dyDescent="0.25">
      <c r="G1883" s="26" t="s">
        <v>1302</v>
      </c>
    </row>
    <row r="1884" spans="7:7" x14ac:dyDescent="0.25">
      <c r="G1884" s="26" t="s">
        <v>1302</v>
      </c>
    </row>
    <row r="1885" spans="7:7" x14ac:dyDescent="0.25">
      <c r="G1885" s="26" t="s">
        <v>1302</v>
      </c>
    </row>
    <row r="1886" spans="7:7" x14ac:dyDescent="0.25">
      <c r="G1886" s="26" t="s">
        <v>1302</v>
      </c>
    </row>
    <row r="1887" spans="7:7" x14ac:dyDescent="0.25">
      <c r="G1887" s="26" t="s">
        <v>1302</v>
      </c>
    </row>
    <row r="1888" spans="7:7" x14ac:dyDescent="0.25">
      <c r="G1888" s="26" t="s">
        <v>1302</v>
      </c>
    </row>
    <row r="1889" spans="7:7" x14ac:dyDescent="0.25">
      <c r="G1889" s="26" t="s">
        <v>1302</v>
      </c>
    </row>
    <row r="1890" spans="7:7" x14ac:dyDescent="0.25">
      <c r="G1890" s="26" t="s">
        <v>1302</v>
      </c>
    </row>
    <row r="1891" spans="7:7" x14ac:dyDescent="0.25">
      <c r="G1891" s="26" t="s">
        <v>1302</v>
      </c>
    </row>
    <row r="1892" spans="7:7" x14ac:dyDescent="0.25">
      <c r="G1892" s="26" t="s">
        <v>1302</v>
      </c>
    </row>
    <row r="1893" spans="7:7" x14ac:dyDescent="0.25">
      <c r="G1893" s="26" t="s">
        <v>1302</v>
      </c>
    </row>
    <row r="1894" spans="7:7" x14ac:dyDescent="0.25">
      <c r="G1894" s="26" t="s">
        <v>1302</v>
      </c>
    </row>
    <row r="1895" spans="7:7" x14ac:dyDescent="0.25">
      <c r="G1895" s="26" t="s">
        <v>1302</v>
      </c>
    </row>
    <row r="1896" spans="7:7" x14ac:dyDescent="0.25">
      <c r="G1896" s="26" t="s">
        <v>1302</v>
      </c>
    </row>
    <row r="1897" spans="7:7" x14ac:dyDescent="0.25">
      <c r="G1897" s="26" t="s">
        <v>1302</v>
      </c>
    </row>
    <row r="1898" spans="7:7" x14ac:dyDescent="0.25">
      <c r="G1898" s="26" t="s">
        <v>1302</v>
      </c>
    </row>
    <row r="1899" spans="7:7" x14ac:dyDescent="0.25">
      <c r="G1899" s="26" t="s">
        <v>1302</v>
      </c>
    </row>
    <row r="1900" spans="7:7" x14ac:dyDescent="0.25">
      <c r="G1900" s="26" t="s">
        <v>1302</v>
      </c>
    </row>
    <row r="1901" spans="7:7" x14ac:dyDescent="0.25">
      <c r="G1901" s="26" t="s">
        <v>1302</v>
      </c>
    </row>
    <row r="1902" spans="7:7" x14ac:dyDescent="0.25">
      <c r="G1902" s="26" t="s">
        <v>1302</v>
      </c>
    </row>
    <row r="1903" spans="7:7" x14ac:dyDescent="0.25">
      <c r="G1903" s="26" t="s">
        <v>1302</v>
      </c>
    </row>
    <row r="1904" spans="7:7" x14ac:dyDescent="0.25">
      <c r="G1904" s="26" t="s">
        <v>1302</v>
      </c>
    </row>
    <row r="1905" spans="7:7" x14ac:dyDescent="0.25">
      <c r="G1905" s="26" t="s">
        <v>1302</v>
      </c>
    </row>
    <row r="1906" spans="7:7" x14ac:dyDescent="0.25">
      <c r="G1906" s="26" t="s">
        <v>1302</v>
      </c>
    </row>
    <row r="1907" spans="7:7" x14ac:dyDescent="0.25">
      <c r="G1907" s="26" t="s">
        <v>1302</v>
      </c>
    </row>
    <row r="1908" spans="7:7" x14ac:dyDescent="0.25">
      <c r="G1908" s="26" t="s">
        <v>1302</v>
      </c>
    </row>
    <row r="1909" spans="7:7" x14ac:dyDescent="0.25">
      <c r="G1909" s="26" t="s">
        <v>1302</v>
      </c>
    </row>
    <row r="1910" spans="7:7" x14ac:dyDescent="0.25">
      <c r="G1910" s="26" t="s">
        <v>1302</v>
      </c>
    </row>
    <row r="1911" spans="7:7" x14ac:dyDescent="0.25">
      <c r="G1911" s="26" t="s">
        <v>1302</v>
      </c>
    </row>
    <row r="1912" spans="7:7" x14ac:dyDescent="0.25">
      <c r="G1912" s="26" t="s">
        <v>1302</v>
      </c>
    </row>
    <row r="1913" spans="7:7" x14ac:dyDescent="0.25">
      <c r="G1913" s="26" t="s">
        <v>1302</v>
      </c>
    </row>
    <row r="1914" spans="7:7" x14ac:dyDescent="0.25">
      <c r="G1914" s="26" t="s">
        <v>1302</v>
      </c>
    </row>
    <row r="1915" spans="7:7" x14ac:dyDescent="0.25">
      <c r="G1915" s="26" t="s">
        <v>1302</v>
      </c>
    </row>
    <row r="1916" spans="7:7" x14ac:dyDescent="0.25">
      <c r="G1916" s="26" t="s">
        <v>1302</v>
      </c>
    </row>
    <row r="1917" spans="7:7" x14ac:dyDescent="0.25">
      <c r="G1917" s="26" t="s">
        <v>1302</v>
      </c>
    </row>
    <row r="1918" spans="7:7" x14ac:dyDescent="0.25">
      <c r="G1918" s="26" t="s">
        <v>1302</v>
      </c>
    </row>
    <row r="1919" spans="7:7" x14ac:dyDescent="0.25">
      <c r="G1919" s="26" t="s">
        <v>1302</v>
      </c>
    </row>
    <row r="1920" spans="7:7" x14ac:dyDescent="0.25">
      <c r="G1920" s="26" t="s">
        <v>1302</v>
      </c>
    </row>
    <row r="1921" spans="7:7" x14ac:dyDescent="0.25">
      <c r="G1921" s="26" t="s">
        <v>1302</v>
      </c>
    </row>
    <row r="1922" spans="7:7" x14ac:dyDescent="0.25">
      <c r="G1922" s="26" t="s">
        <v>1302</v>
      </c>
    </row>
    <row r="1923" spans="7:7" x14ac:dyDescent="0.25">
      <c r="G1923" s="26" t="s">
        <v>1302</v>
      </c>
    </row>
    <row r="1924" spans="7:7" x14ac:dyDescent="0.25">
      <c r="G1924" s="26" t="s">
        <v>1302</v>
      </c>
    </row>
    <row r="1925" spans="7:7" x14ac:dyDescent="0.25">
      <c r="G1925" s="26" t="s">
        <v>1302</v>
      </c>
    </row>
    <row r="1926" spans="7:7" x14ac:dyDescent="0.25">
      <c r="G1926" s="26" t="s">
        <v>1302</v>
      </c>
    </row>
    <row r="1927" spans="7:7" x14ac:dyDescent="0.25">
      <c r="G1927" s="26" t="s">
        <v>1302</v>
      </c>
    </row>
    <row r="1928" spans="7:7" x14ac:dyDescent="0.25">
      <c r="G1928" s="26" t="s">
        <v>1302</v>
      </c>
    </row>
    <row r="1929" spans="7:7" x14ac:dyDescent="0.25">
      <c r="G1929" s="26" t="s">
        <v>1302</v>
      </c>
    </row>
    <row r="1930" spans="7:7" x14ac:dyDescent="0.25">
      <c r="G1930" s="26" t="s">
        <v>1302</v>
      </c>
    </row>
    <row r="1931" spans="7:7" x14ac:dyDescent="0.25">
      <c r="G1931" s="26" t="s">
        <v>1302</v>
      </c>
    </row>
    <row r="1932" spans="7:7" x14ac:dyDescent="0.25">
      <c r="G1932" s="26" t="s">
        <v>1302</v>
      </c>
    </row>
    <row r="1933" spans="7:7" x14ac:dyDescent="0.25">
      <c r="G1933" s="26" t="s">
        <v>1302</v>
      </c>
    </row>
    <row r="1934" spans="7:7" x14ac:dyDescent="0.25">
      <c r="G1934" s="26" t="s">
        <v>1302</v>
      </c>
    </row>
    <row r="1935" spans="7:7" x14ac:dyDescent="0.25">
      <c r="G1935" s="26" t="s">
        <v>1302</v>
      </c>
    </row>
    <row r="1936" spans="7:7" x14ac:dyDescent="0.25">
      <c r="G1936" s="26" t="s">
        <v>1302</v>
      </c>
    </row>
    <row r="1937" spans="7:7" x14ac:dyDescent="0.25">
      <c r="G1937" s="26" t="s">
        <v>1302</v>
      </c>
    </row>
    <row r="1938" spans="7:7" x14ac:dyDescent="0.25">
      <c r="G1938" s="26" t="s">
        <v>1302</v>
      </c>
    </row>
    <row r="1939" spans="7:7" x14ac:dyDescent="0.25">
      <c r="G1939" s="26" t="s">
        <v>1302</v>
      </c>
    </row>
    <row r="1940" spans="7:7" x14ac:dyDescent="0.25">
      <c r="G1940" s="26" t="s">
        <v>1302</v>
      </c>
    </row>
    <row r="1941" spans="7:7" x14ac:dyDescent="0.25">
      <c r="G1941" s="26" t="s">
        <v>1302</v>
      </c>
    </row>
    <row r="1942" spans="7:7" x14ac:dyDescent="0.25">
      <c r="G1942" s="26" t="s">
        <v>1302</v>
      </c>
    </row>
    <row r="1943" spans="7:7" x14ac:dyDescent="0.25">
      <c r="G1943" s="26" t="s">
        <v>1302</v>
      </c>
    </row>
    <row r="1944" spans="7:7" x14ac:dyDescent="0.25">
      <c r="G1944" s="26" t="s">
        <v>1302</v>
      </c>
    </row>
    <row r="1945" spans="7:7" x14ac:dyDescent="0.25">
      <c r="G1945" s="26" t="s">
        <v>1302</v>
      </c>
    </row>
    <row r="1946" spans="7:7" x14ac:dyDescent="0.25">
      <c r="G1946" s="26" t="s">
        <v>1302</v>
      </c>
    </row>
    <row r="1947" spans="7:7" x14ac:dyDescent="0.25">
      <c r="G1947" s="26" t="s">
        <v>1302</v>
      </c>
    </row>
    <row r="1948" spans="7:7" x14ac:dyDescent="0.25">
      <c r="G1948" s="26" t="s">
        <v>1302</v>
      </c>
    </row>
    <row r="1949" spans="7:7" x14ac:dyDescent="0.25">
      <c r="G1949" s="26" t="s">
        <v>1302</v>
      </c>
    </row>
    <row r="1950" spans="7:7" x14ac:dyDescent="0.25">
      <c r="G1950" s="26" t="s">
        <v>1302</v>
      </c>
    </row>
    <row r="1951" spans="7:7" x14ac:dyDescent="0.25">
      <c r="G1951" s="26" t="s">
        <v>1302</v>
      </c>
    </row>
    <row r="1952" spans="7:7" x14ac:dyDescent="0.25">
      <c r="G1952" s="26" t="s">
        <v>1302</v>
      </c>
    </row>
    <row r="1953" spans="7:7" x14ac:dyDescent="0.25">
      <c r="G1953" s="26" t="s">
        <v>1302</v>
      </c>
    </row>
    <row r="1954" spans="7:7" x14ac:dyDescent="0.25">
      <c r="G1954" s="26" t="s">
        <v>1302</v>
      </c>
    </row>
    <row r="1955" spans="7:7" x14ac:dyDescent="0.25">
      <c r="G1955" s="26" t="s">
        <v>1302</v>
      </c>
    </row>
    <row r="1956" spans="7:7" x14ac:dyDescent="0.25">
      <c r="G1956" s="26" t="s">
        <v>1302</v>
      </c>
    </row>
    <row r="1957" spans="7:7" x14ac:dyDescent="0.25">
      <c r="G1957" s="26" t="s">
        <v>1302</v>
      </c>
    </row>
    <row r="1958" spans="7:7" x14ac:dyDescent="0.25">
      <c r="G1958" s="26" t="s">
        <v>1302</v>
      </c>
    </row>
    <row r="1959" spans="7:7" x14ac:dyDescent="0.25">
      <c r="G1959" s="26" t="s">
        <v>1302</v>
      </c>
    </row>
    <row r="1960" spans="7:7" x14ac:dyDescent="0.25">
      <c r="G1960" s="26" t="s">
        <v>1302</v>
      </c>
    </row>
    <row r="1961" spans="7:7" x14ac:dyDescent="0.25">
      <c r="G1961" s="26" t="s">
        <v>1302</v>
      </c>
    </row>
    <row r="1962" spans="7:7" x14ac:dyDescent="0.25">
      <c r="G1962" s="26" t="s">
        <v>1302</v>
      </c>
    </row>
    <row r="1963" spans="7:7" x14ac:dyDescent="0.25">
      <c r="G1963" s="26" t="s">
        <v>1302</v>
      </c>
    </row>
    <row r="1964" spans="7:7" x14ac:dyDescent="0.25">
      <c r="G1964" s="26" t="s">
        <v>1302</v>
      </c>
    </row>
    <row r="1965" spans="7:7" x14ac:dyDescent="0.25">
      <c r="G1965" s="26" t="s">
        <v>1302</v>
      </c>
    </row>
    <row r="1966" spans="7:7" x14ac:dyDescent="0.25">
      <c r="G1966" s="26" t="s">
        <v>1302</v>
      </c>
    </row>
    <row r="1967" spans="7:7" x14ac:dyDescent="0.25">
      <c r="G1967" s="26" t="s">
        <v>1302</v>
      </c>
    </row>
    <row r="1968" spans="7:7" x14ac:dyDescent="0.25">
      <c r="G1968" s="26" t="s">
        <v>1302</v>
      </c>
    </row>
    <row r="1969" spans="7:7" x14ac:dyDescent="0.25">
      <c r="G1969" s="26" t="s">
        <v>1302</v>
      </c>
    </row>
    <row r="1970" spans="7:7" x14ac:dyDescent="0.25">
      <c r="G1970" s="26" t="s">
        <v>1302</v>
      </c>
    </row>
    <row r="1971" spans="7:7" x14ac:dyDescent="0.25">
      <c r="G1971" s="26" t="s">
        <v>1302</v>
      </c>
    </row>
    <row r="1972" spans="7:7" x14ac:dyDescent="0.25">
      <c r="G1972" s="26" t="s">
        <v>1302</v>
      </c>
    </row>
    <row r="1973" spans="7:7" x14ac:dyDescent="0.25">
      <c r="G1973" s="26" t="s">
        <v>1302</v>
      </c>
    </row>
    <row r="1974" spans="7:7" x14ac:dyDescent="0.25">
      <c r="G1974" s="26" t="s">
        <v>1302</v>
      </c>
    </row>
    <row r="1975" spans="7:7" x14ac:dyDescent="0.25">
      <c r="G1975" s="26" t="s">
        <v>1302</v>
      </c>
    </row>
    <row r="1976" spans="7:7" x14ac:dyDescent="0.25">
      <c r="G1976" s="26" t="s">
        <v>1302</v>
      </c>
    </row>
    <row r="1977" spans="7:7" x14ac:dyDescent="0.25">
      <c r="G1977" s="26" t="s">
        <v>1302</v>
      </c>
    </row>
    <row r="1978" spans="7:7" x14ac:dyDescent="0.25">
      <c r="G1978" s="26" t="s">
        <v>1302</v>
      </c>
    </row>
    <row r="1979" spans="7:7" x14ac:dyDescent="0.25">
      <c r="G1979" s="26" t="s">
        <v>1302</v>
      </c>
    </row>
    <row r="1980" spans="7:7" x14ac:dyDescent="0.25">
      <c r="G1980" s="26" t="s">
        <v>1302</v>
      </c>
    </row>
    <row r="1981" spans="7:7" x14ac:dyDescent="0.25">
      <c r="G1981" s="26" t="s">
        <v>1302</v>
      </c>
    </row>
    <row r="1982" spans="7:7" x14ac:dyDescent="0.25">
      <c r="G1982" s="26" t="s">
        <v>1302</v>
      </c>
    </row>
    <row r="1983" spans="7:7" x14ac:dyDescent="0.25">
      <c r="G1983" s="26" t="s">
        <v>1302</v>
      </c>
    </row>
    <row r="1984" spans="7:7" x14ac:dyDescent="0.25">
      <c r="G1984" s="26" t="s">
        <v>1302</v>
      </c>
    </row>
    <row r="1985" spans="7:7" x14ac:dyDescent="0.25">
      <c r="G1985" s="26" t="s">
        <v>1302</v>
      </c>
    </row>
    <row r="1986" spans="7:7" x14ac:dyDescent="0.25">
      <c r="G1986" s="26" t="s">
        <v>1302</v>
      </c>
    </row>
    <row r="1987" spans="7:7" x14ac:dyDescent="0.25">
      <c r="G1987" s="26" t="s">
        <v>1302</v>
      </c>
    </row>
    <row r="1988" spans="7:7" x14ac:dyDescent="0.25">
      <c r="G1988" s="26" t="s">
        <v>1302</v>
      </c>
    </row>
    <row r="1989" spans="7:7" x14ac:dyDescent="0.25">
      <c r="G1989" s="26" t="s">
        <v>1302</v>
      </c>
    </row>
    <row r="1990" spans="7:7" x14ac:dyDescent="0.25">
      <c r="G1990" s="26" t="s">
        <v>1302</v>
      </c>
    </row>
    <row r="1991" spans="7:7" x14ac:dyDescent="0.25">
      <c r="G1991" s="26" t="s">
        <v>1302</v>
      </c>
    </row>
    <row r="1992" spans="7:7" x14ac:dyDescent="0.25">
      <c r="G1992" s="26" t="s">
        <v>1302</v>
      </c>
    </row>
    <row r="1993" spans="7:7" x14ac:dyDescent="0.25">
      <c r="G1993" s="26" t="s">
        <v>1302</v>
      </c>
    </row>
    <row r="1994" spans="7:7" x14ac:dyDescent="0.25">
      <c r="G1994" s="26" t="s">
        <v>1302</v>
      </c>
    </row>
    <row r="1995" spans="7:7" x14ac:dyDescent="0.25">
      <c r="G1995" s="26" t="s">
        <v>1302</v>
      </c>
    </row>
    <row r="1996" spans="7:7" x14ac:dyDescent="0.25">
      <c r="G1996" s="26" t="s">
        <v>1302</v>
      </c>
    </row>
    <row r="1997" spans="7:7" x14ac:dyDescent="0.25">
      <c r="G1997" s="26" t="s">
        <v>1302</v>
      </c>
    </row>
    <row r="1998" spans="7:7" x14ac:dyDescent="0.25">
      <c r="G1998" s="26" t="s">
        <v>1302</v>
      </c>
    </row>
    <row r="1999" spans="7:7" x14ac:dyDescent="0.25">
      <c r="G1999" s="26" t="s">
        <v>1302</v>
      </c>
    </row>
    <row r="2000" spans="7:7" x14ac:dyDescent="0.25">
      <c r="G2000" s="26" t="s">
        <v>1302</v>
      </c>
    </row>
    <row r="2001" spans="7:7" x14ac:dyDescent="0.25">
      <c r="G2001" s="26" t="s">
        <v>1302</v>
      </c>
    </row>
    <row r="2002" spans="7:7" x14ac:dyDescent="0.25">
      <c r="G2002" s="26" t="s">
        <v>1302</v>
      </c>
    </row>
    <row r="2003" spans="7:7" x14ac:dyDescent="0.25">
      <c r="G2003" s="26" t="s">
        <v>1302</v>
      </c>
    </row>
    <row r="2004" spans="7:7" x14ac:dyDescent="0.25">
      <c r="G2004" s="26" t="s">
        <v>1302</v>
      </c>
    </row>
    <row r="2005" spans="7:7" x14ac:dyDescent="0.25">
      <c r="G2005" s="26" t="s">
        <v>1302</v>
      </c>
    </row>
    <row r="2006" spans="7:7" x14ac:dyDescent="0.25">
      <c r="G2006" s="26" t="s">
        <v>1302</v>
      </c>
    </row>
    <row r="2007" spans="7:7" x14ac:dyDescent="0.25">
      <c r="G2007" s="26" t="s">
        <v>1302</v>
      </c>
    </row>
    <row r="2008" spans="7:7" x14ac:dyDescent="0.25">
      <c r="G2008" s="26" t="s">
        <v>1302</v>
      </c>
    </row>
    <row r="2009" spans="7:7" x14ac:dyDescent="0.25">
      <c r="G2009" s="26" t="s">
        <v>1302</v>
      </c>
    </row>
    <row r="2010" spans="7:7" x14ac:dyDescent="0.25">
      <c r="G2010" s="26" t="s">
        <v>1302</v>
      </c>
    </row>
    <row r="2011" spans="7:7" x14ac:dyDescent="0.25">
      <c r="G2011" s="26" t="s">
        <v>1302</v>
      </c>
    </row>
    <row r="2012" spans="7:7" x14ac:dyDescent="0.25">
      <c r="G2012" s="26" t="s">
        <v>1302</v>
      </c>
    </row>
    <row r="2013" spans="7:7" x14ac:dyDescent="0.25">
      <c r="G2013" s="26" t="s">
        <v>1302</v>
      </c>
    </row>
    <row r="2014" spans="7:7" x14ac:dyDescent="0.25">
      <c r="G2014" s="26" t="s">
        <v>1302</v>
      </c>
    </row>
    <row r="2015" spans="7:7" x14ac:dyDescent="0.25">
      <c r="G2015" s="26" t="s">
        <v>1302</v>
      </c>
    </row>
    <row r="2016" spans="7:7" x14ac:dyDescent="0.25">
      <c r="G2016" s="26" t="s">
        <v>1302</v>
      </c>
    </row>
    <row r="2017" spans="7:7" x14ac:dyDescent="0.25">
      <c r="G2017" s="26" t="s">
        <v>1302</v>
      </c>
    </row>
    <row r="2018" spans="7:7" x14ac:dyDescent="0.25">
      <c r="G2018" s="26" t="s">
        <v>1302</v>
      </c>
    </row>
    <row r="2019" spans="7:7" x14ac:dyDescent="0.25">
      <c r="G2019" s="26" t="s">
        <v>1302</v>
      </c>
    </row>
    <row r="2020" spans="7:7" x14ac:dyDescent="0.25">
      <c r="G2020" s="26" t="s">
        <v>1302</v>
      </c>
    </row>
    <row r="2021" spans="7:7" x14ac:dyDescent="0.25">
      <c r="G2021" s="26" t="s">
        <v>1302</v>
      </c>
    </row>
    <row r="2022" spans="7:7" x14ac:dyDescent="0.25">
      <c r="G2022" s="26" t="s">
        <v>1302</v>
      </c>
    </row>
    <row r="2023" spans="7:7" x14ac:dyDescent="0.25">
      <c r="G2023" s="26" t="s">
        <v>1302</v>
      </c>
    </row>
    <row r="2024" spans="7:7" x14ac:dyDescent="0.25">
      <c r="G2024" s="26" t="s">
        <v>1302</v>
      </c>
    </row>
    <row r="2025" spans="7:7" x14ac:dyDescent="0.25">
      <c r="G2025" s="26" t="s">
        <v>1302</v>
      </c>
    </row>
    <row r="2026" spans="7:7" x14ac:dyDescent="0.25">
      <c r="G2026" s="26" t="s">
        <v>1302</v>
      </c>
    </row>
    <row r="2027" spans="7:7" x14ac:dyDescent="0.25">
      <c r="G2027" s="26" t="s">
        <v>1302</v>
      </c>
    </row>
    <row r="2028" spans="7:7" x14ac:dyDescent="0.25">
      <c r="G2028" s="26" t="s">
        <v>1302</v>
      </c>
    </row>
    <row r="2029" spans="7:7" x14ac:dyDescent="0.25">
      <c r="G2029" s="26" t="s">
        <v>1302</v>
      </c>
    </row>
    <row r="2030" spans="7:7" x14ac:dyDescent="0.25">
      <c r="G2030" s="26" t="s">
        <v>1302</v>
      </c>
    </row>
    <row r="2031" spans="7:7" x14ac:dyDescent="0.25">
      <c r="G2031" s="26" t="s">
        <v>1302</v>
      </c>
    </row>
    <row r="2032" spans="7:7" x14ac:dyDescent="0.25">
      <c r="G2032" s="26" t="s">
        <v>1302</v>
      </c>
    </row>
    <row r="2033" spans="7:7" x14ac:dyDescent="0.25">
      <c r="G2033" s="26" t="s">
        <v>1302</v>
      </c>
    </row>
    <row r="2034" spans="7:7" x14ac:dyDescent="0.25">
      <c r="G2034" s="26" t="s">
        <v>1302</v>
      </c>
    </row>
    <row r="2035" spans="7:7" x14ac:dyDescent="0.25">
      <c r="G2035" s="26" t="s">
        <v>1302</v>
      </c>
    </row>
    <row r="2036" spans="7:7" x14ac:dyDescent="0.25">
      <c r="G2036" s="26" t="s">
        <v>1302</v>
      </c>
    </row>
    <row r="2037" spans="7:7" x14ac:dyDescent="0.25">
      <c r="G2037" s="26" t="s">
        <v>1302</v>
      </c>
    </row>
    <row r="2038" spans="7:7" x14ac:dyDescent="0.25">
      <c r="G2038" s="26" t="s">
        <v>1302</v>
      </c>
    </row>
    <row r="2039" spans="7:7" x14ac:dyDescent="0.25">
      <c r="G2039" s="26" t="s">
        <v>1302</v>
      </c>
    </row>
    <row r="2040" spans="7:7" x14ac:dyDescent="0.25">
      <c r="G2040" s="26" t="s">
        <v>1302</v>
      </c>
    </row>
    <row r="2041" spans="7:7" x14ac:dyDescent="0.25">
      <c r="G2041" s="26" t="s">
        <v>1302</v>
      </c>
    </row>
    <row r="2042" spans="7:7" x14ac:dyDescent="0.25">
      <c r="G2042" s="26" t="s">
        <v>1302</v>
      </c>
    </row>
    <row r="2043" spans="7:7" x14ac:dyDescent="0.25">
      <c r="G2043" s="26" t="s">
        <v>1302</v>
      </c>
    </row>
    <row r="2044" spans="7:7" x14ac:dyDescent="0.25">
      <c r="G2044" s="26" t="s">
        <v>1302</v>
      </c>
    </row>
    <row r="2045" spans="7:7" x14ac:dyDescent="0.25">
      <c r="G2045" s="26" t="s">
        <v>1302</v>
      </c>
    </row>
    <row r="2046" spans="7:7" x14ac:dyDescent="0.25">
      <c r="G2046" s="26" t="s">
        <v>1302</v>
      </c>
    </row>
    <row r="2047" spans="7:7" x14ac:dyDescent="0.25">
      <c r="G2047" s="26" t="s">
        <v>1302</v>
      </c>
    </row>
    <row r="2048" spans="7:7" x14ac:dyDescent="0.25">
      <c r="G2048" s="26" t="s">
        <v>1302</v>
      </c>
    </row>
    <row r="2049" spans="7:7" x14ac:dyDescent="0.25">
      <c r="G2049" s="26" t="s">
        <v>1302</v>
      </c>
    </row>
    <row r="2050" spans="7:7" x14ac:dyDescent="0.25">
      <c r="G2050" s="26" t="s">
        <v>1302</v>
      </c>
    </row>
    <row r="2051" spans="7:7" x14ac:dyDescent="0.25">
      <c r="G2051" s="26" t="s">
        <v>1302</v>
      </c>
    </row>
  </sheetData>
  <mergeCells count="1">
    <mergeCell ref="H458:N465"/>
  </mergeCells>
  <phoneticPr fontId="7" type="noConversion"/>
  <conditionalFormatting sqref="A1:A1048576">
    <cfRule type="cellIs" dxfId="1" priority="5" operator="lessThan">
      <formula>$I$1</formula>
    </cfRule>
    <cfRule type="cellIs" dxfId="0" priority="10" operator="equal">
      <formula>$I$1</formula>
    </cfRule>
  </conditionalFormatting>
  <pageMargins left="0.7" right="0.7" top="0.75" bottom="0.75" header="0.3" footer="0.3"/>
  <pageSetup paperSize="9" orientation="portrait" r:id="rId1"/>
  <ignoredErrors>
    <ignoredError sqref="C1012 B1013:C10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Weather</vt:lpstr>
      <vt:lpstr>Влаж</vt:lpstr>
      <vt:lpstr>Давл</vt:lpstr>
      <vt:lpstr>Дата</vt:lpstr>
      <vt:lpstr>Напряж</vt:lpstr>
      <vt:lpstr>Темп</vt:lpstr>
      <vt:lpstr>Част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2021-10-01T18:14:59Z</dcterms:modified>
</cp:coreProperties>
</file>