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Topo\"/>
    </mc:Choice>
  </mc:AlternateContent>
  <xr:revisionPtr revIDLastSave="0" documentId="13_ncr:1_{7AEFB8EB-2C00-4E21-91C7-1BC7BA798EDB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C" sheetId="1" r:id="rId1"/>
    <sheet name="B" sheetId="2" r:id="rId2"/>
    <sheet name="B n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3" l="1"/>
  <c r="K5" i="3"/>
  <c r="L5" i="3"/>
  <c r="M5" i="3"/>
  <c r="N5" i="3"/>
  <c r="I5" i="3"/>
  <c r="J3" i="3"/>
  <c r="K3" i="3"/>
  <c r="L3" i="3"/>
  <c r="M3" i="3"/>
  <c r="N3" i="3"/>
  <c r="I3" i="3"/>
  <c r="K2" i="3"/>
  <c r="L2" i="3"/>
  <c r="M2" i="3"/>
  <c r="N2" i="3"/>
  <c r="J2" i="3"/>
  <c r="I2" i="3"/>
  <c r="R2" i="3"/>
  <c r="S2" i="3"/>
  <c r="T2" i="3"/>
  <c r="U2" i="3"/>
  <c r="V2" i="3"/>
  <c r="Q2" i="3"/>
  <c r="N4" i="3"/>
  <c r="M4" i="3"/>
  <c r="L4" i="3"/>
  <c r="K4" i="3"/>
  <c r="J4" i="3"/>
  <c r="I4" i="3"/>
  <c r="J2" i="2" l="1"/>
  <c r="K2" i="2"/>
  <c r="L2" i="2"/>
  <c r="M2" i="2"/>
  <c r="N2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I5" i="2"/>
  <c r="I4" i="2"/>
  <c r="I3" i="2"/>
  <c r="I2" i="2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I5" i="1"/>
  <c r="I4" i="1"/>
  <c r="I3" i="1"/>
  <c r="I2" i="1"/>
</calcChain>
</file>

<file path=xl/sharedStrings.xml><?xml version="1.0" encoding="utf-8"?>
<sst xmlns="http://schemas.openxmlformats.org/spreadsheetml/2006/main" count="49" uniqueCount="11">
  <si>
    <t>E1</t>
  </si>
  <si>
    <t>E2</t>
  </si>
  <si>
    <t>E3</t>
  </si>
  <si>
    <t>E4</t>
  </si>
  <si>
    <t>E5</t>
  </si>
  <si>
    <t>E6</t>
  </si>
  <si>
    <t>Media</t>
  </si>
  <si>
    <t>Max</t>
  </si>
  <si>
    <t>Min</t>
  </si>
  <si>
    <t>Dev. Std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</si>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</sst>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Media, min e max</a:t>
            </a:r>
          </a:p>
          <a:p>
            <a:pPr>
              <a:defRPr/>
            </a:pPr>
            <a:r>
              <a:rPr lang="en-GB"/>
              <a:t>G.</a:t>
            </a:r>
            <a:r>
              <a:rPr lang="en-GB" baseline="0"/>
              <a:t> topologico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'C'!$I$2:$N$2</c:f>
              <c:numCache>
                <c:formatCode>General</c:formatCode>
                <c:ptCount val="6"/>
                <c:pt idx="0">
                  <c:v>2.9126984126984137E-3</c:v>
                </c:pt>
                <c:pt idx="1">
                  <c:v>1.9790909090909095E-3</c:v>
                </c:pt>
                <c:pt idx="2">
                  <c:v>2.8527868852459013E-3</c:v>
                </c:pt>
                <c:pt idx="3">
                  <c:v>3.0138750000000001E-3</c:v>
                </c:pt>
                <c:pt idx="4">
                  <c:v>2.0965573770491803E-3</c:v>
                </c:pt>
                <c:pt idx="5">
                  <c:v>3.2046456692913393E-3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E-4245-BFDA-38DE38771F3F}"/>
            </c:ext>
          </c:extLst>
        </c:ser>
        <c:ser>
          <c:idx val="1"/>
          <c:order val="1"/>
          <c:tx>
            <c:strRef>
              <c:f>'C'!$H$3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'C'!$I$3:$N$3</c:f>
              <c:numCache>
                <c:formatCode>General</c:formatCode>
                <c:ptCount val="6"/>
                <c:pt idx="0">
                  <c:v>4.0800000000000003E-3</c:v>
                </c:pt>
                <c:pt idx="1">
                  <c:v>2.66E-3</c:v>
                </c:pt>
                <c:pt idx="2">
                  <c:v>3.96E-3</c:v>
                </c:pt>
                <c:pt idx="3">
                  <c:v>3.9500000000000004E-3</c:v>
                </c:pt>
                <c:pt idx="4">
                  <c:v>2.5899999999999999E-3</c:v>
                </c:pt>
                <c:pt idx="5">
                  <c:v>4.2599999999999999E-3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E-4245-BFDA-38DE38771F3F}"/>
            </c:ext>
          </c:extLst>
        </c:ser>
        <c:ser>
          <c:idx val="2"/>
          <c:order val="2"/>
          <c:tx>
            <c:strRef>
              <c:f>'C'!$H$4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'C'!$I$4:$N$4</c:f>
              <c:numCache>
                <c:formatCode>General</c:formatCode>
                <c:ptCount val="6"/>
                <c:pt idx="0">
                  <c:v>1.64E-3</c:v>
                </c:pt>
                <c:pt idx="1">
                  <c:v>1.34E-3</c:v>
                </c:pt>
                <c:pt idx="2">
                  <c:v>2.0200000000000001E-3</c:v>
                </c:pt>
                <c:pt idx="3">
                  <c:v>1.6299999999999999E-3</c:v>
                </c:pt>
                <c:pt idx="4">
                  <c:v>1.5E-3</c:v>
                </c:pt>
                <c:pt idx="5">
                  <c:v>2.1700000000000001E-3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E-4245-BFDA-38DE3877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2848"/>
        <c:axId val="516030392"/>
      </c:barChart>
      <c:catAx>
        <c:axId val="5160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0392"/>
        <c:crosses val="autoZero"/>
        <c:auto val="1"/>
        <c:lblAlgn val="ctr"/>
        <c:lblOffset val="100"/>
        <c:noMultiLvlLbl val="0"/>
      </c:catAx>
      <c:valAx>
        <c:axId val="5160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</a:p>
          <a:p>
            <a:pPr>
              <a:defRPr/>
            </a:pPr>
            <a:r>
              <a:rPr lang="en-GB" baseline="0"/>
              <a:t>G. topologico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'C'!$I$2:$N$2</c:f>
              <c:numCache>
                <c:formatCode>General</c:formatCode>
                <c:ptCount val="6"/>
                <c:pt idx="0">
                  <c:v>2.9126984126984137E-3</c:v>
                </c:pt>
                <c:pt idx="1">
                  <c:v>1.9790909090909095E-3</c:v>
                </c:pt>
                <c:pt idx="2">
                  <c:v>2.8527868852459013E-3</c:v>
                </c:pt>
                <c:pt idx="3">
                  <c:v>3.0138750000000001E-3</c:v>
                </c:pt>
                <c:pt idx="4">
                  <c:v>2.0965573770491803E-3</c:v>
                </c:pt>
                <c:pt idx="5">
                  <c:v>3.2046456692913393E-3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79E-AE14-28816C15B571}"/>
            </c:ext>
          </c:extLst>
        </c:ser>
        <c:ser>
          <c:idx val="1"/>
          <c:order val="1"/>
          <c:tx>
            <c:strRef>
              <c:f>'C'!$H$5</c:f>
              <c:strCache>
                <c:ptCount val="1"/>
                <c:pt idx="0">
                  <c:v>Dev.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'C'!$I$5:$N$5</c:f>
              <c:numCache>
                <c:formatCode>General</c:formatCode>
                <c:ptCount val="6"/>
                <c:pt idx="0">
                  <c:v>5.783013065077682E-4</c:v>
                </c:pt>
                <c:pt idx="1">
                  <c:v>4.0844764240233048E-4</c:v>
                </c:pt>
                <c:pt idx="2">
                  <c:v>5.7985054927984201E-4</c:v>
                </c:pt>
                <c:pt idx="3">
                  <c:v>5.7612822737217108E-4</c:v>
                </c:pt>
                <c:pt idx="4">
                  <c:v>2.4632635453272642E-4</c:v>
                </c:pt>
                <c:pt idx="5">
                  <c:v>4.9586605264555499E-4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79E-AE14-28816C15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33896"/>
        <c:axId val="620434880"/>
      </c:barChart>
      <c:catAx>
        <c:axId val="6204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34880"/>
        <c:crosses val="autoZero"/>
        <c:auto val="1"/>
        <c:lblAlgn val="ctr"/>
        <c:lblOffset val="100"/>
        <c:noMultiLvlLbl val="0"/>
      </c:catAx>
      <c:valAx>
        <c:axId val="6204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max</a:t>
            </a:r>
          </a:p>
          <a:p>
            <a:pPr>
              <a:defRPr/>
            </a:pPr>
            <a:r>
              <a:rPr lang="en-GB"/>
              <a:t>G. topologico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B!$I$2:$N$2</c:f>
              <c:numCache>
                <c:formatCode>General</c:formatCode>
                <c:ptCount val="6"/>
                <c:pt idx="0">
                  <c:v>430.50793650793651</c:v>
                </c:pt>
                <c:pt idx="1">
                  <c:v>714.22727272727275</c:v>
                </c:pt>
                <c:pt idx="2">
                  <c:v>383.36065573770492</c:v>
                </c:pt>
                <c:pt idx="3">
                  <c:v>436.83749999999998</c:v>
                </c:pt>
                <c:pt idx="4">
                  <c:v>1093.6803278688524</c:v>
                </c:pt>
                <c:pt idx="5">
                  <c:v>731.3149606299213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C-485E-869B-F0116CBAAE09}"/>
            </c:ext>
          </c:extLst>
        </c:ser>
        <c:ser>
          <c:idx val="1"/>
          <c:order val="1"/>
          <c:tx>
            <c:strRef>
              <c:f>B!$H$3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B!$I$3:$N$3</c:f>
              <c:numCache>
                <c:formatCode>General</c:formatCode>
                <c:ptCount val="6"/>
                <c:pt idx="0">
                  <c:v>2900</c:v>
                </c:pt>
                <c:pt idx="1">
                  <c:v>2712</c:v>
                </c:pt>
                <c:pt idx="2">
                  <c:v>1352</c:v>
                </c:pt>
                <c:pt idx="3">
                  <c:v>1998</c:v>
                </c:pt>
                <c:pt idx="4">
                  <c:v>6035</c:v>
                </c:pt>
                <c:pt idx="5">
                  <c:v>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C-485E-869B-F0116CBA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9736"/>
        <c:axId val="516030720"/>
      </c:barChart>
      <c:catAx>
        <c:axId val="5160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0720"/>
        <c:crosses val="autoZero"/>
        <c:auto val="1"/>
        <c:lblAlgn val="ctr"/>
        <c:lblOffset val="100"/>
        <c:noMultiLvlLbl val="0"/>
      </c:catAx>
      <c:valAx>
        <c:axId val="516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  <a:p>
            <a:pPr>
              <a:defRPr/>
            </a:pPr>
            <a:r>
              <a:rPr lang="en-GB"/>
              <a:t>G. topologico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B!$I$2:$N$2</c:f>
              <c:numCache>
                <c:formatCode>General</c:formatCode>
                <c:ptCount val="6"/>
                <c:pt idx="0">
                  <c:v>430.50793650793651</c:v>
                </c:pt>
                <c:pt idx="1">
                  <c:v>714.22727272727275</c:v>
                </c:pt>
                <c:pt idx="2">
                  <c:v>383.36065573770492</c:v>
                </c:pt>
                <c:pt idx="3">
                  <c:v>436.83749999999998</c:v>
                </c:pt>
                <c:pt idx="4">
                  <c:v>1093.6803278688524</c:v>
                </c:pt>
                <c:pt idx="5">
                  <c:v>731.3149606299213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D-4337-8CE3-F86D0D300432}"/>
            </c:ext>
          </c:extLst>
        </c:ser>
        <c:ser>
          <c:idx val="1"/>
          <c:order val="1"/>
          <c:tx>
            <c:strRef>
              <c:f>B!$H$5</c:f>
              <c:strCache>
                <c:ptCount val="1"/>
                <c:pt idx="0">
                  <c:v>Dev.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B!$I$5:$N$5</c:f>
              <c:numCache>
                <c:formatCode>General</c:formatCode>
                <c:ptCount val="6"/>
                <c:pt idx="0">
                  <c:v>539.55322120106041</c:v>
                </c:pt>
                <c:pt idx="1">
                  <c:v>577.7134341379566</c:v>
                </c:pt>
                <c:pt idx="2">
                  <c:v>370.64339420141266</c:v>
                </c:pt>
                <c:pt idx="3">
                  <c:v>394.97406382413266</c:v>
                </c:pt>
                <c:pt idx="4">
                  <c:v>1309.3411449562343</c:v>
                </c:pt>
                <c:pt idx="5">
                  <c:v>671.94755959601912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D-4337-8CE3-F86D0D30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92464"/>
        <c:axId val="520389840"/>
      </c:barChart>
      <c:catAx>
        <c:axId val="5203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840"/>
        <c:crosses val="autoZero"/>
        <c:auto val="1"/>
        <c:lblAlgn val="ctr"/>
        <c:lblOffset val="100"/>
        <c:noMultiLvlLbl val="0"/>
      </c:catAx>
      <c:valAx>
        <c:axId val="5203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max</a:t>
            </a:r>
          </a:p>
          <a:p>
            <a:pPr>
              <a:defRPr/>
            </a:pPr>
            <a:r>
              <a:rPr lang="en-GB"/>
              <a:t>G. topologico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norm'!$H$2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 norm'!$I$2:$N$2</c:f>
              <c:numCache>
                <c:formatCode>General</c:formatCode>
                <c:ptCount val="6"/>
                <c:pt idx="0">
                  <c:v>5.6915380289256544E-2</c:v>
                </c:pt>
                <c:pt idx="1">
                  <c:v>8.5844624125874125E-2</c:v>
                </c:pt>
                <c:pt idx="2">
                  <c:v>5.4146985273687137E-2</c:v>
                </c:pt>
                <c:pt idx="3">
                  <c:v>3.544608081791626E-2</c:v>
                </c:pt>
                <c:pt idx="4">
                  <c:v>3.7661168315043125E-2</c:v>
                </c:pt>
                <c:pt idx="5">
                  <c:v>2.3216347956505439E-2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6D8-BF38-C3E4CC905B10}"/>
            </c:ext>
          </c:extLst>
        </c:ser>
        <c:ser>
          <c:idx val="1"/>
          <c:order val="1"/>
          <c:tx>
            <c:strRef>
              <c:f>'B norm'!$H$3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 norm'!$I$3:$N$3</c:f>
              <c:numCache>
                <c:formatCode>General</c:formatCode>
                <c:ptCount val="6"/>
                <c:pt idx="0">
                  <c:v>0.38339502908514012</c:v>
                </c:pt>
                <c:pt idx="1">
                  <c:v>0.32596153846153847</c:v>
                </c:pt>
                <c:pt idx="2">
                  <c:v>0.19096045197740114</c:v>
                </c:pt>
                <c:pt idx="3">
                  <c:v>0.16212268743914313</c:v>
                </c:pt>
                <c:pt idx="4">
                  <c:v>0.2078168044077135</c:v>
                </c:pt>
                <c:pt idx="5">
                  <c:v>0.17038095238095238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6D8-BF38-C3E4CC90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9736"/>
        <c:axId val="516030720"/>
      </c:barChart>
      <c:catAx>
        <c:axId val="5160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30720"/>
        <c:crosses val="autoZero"/>
        <c:auto val="1"/>
        <c:lblAlgn val="ctr"/>
        <c:lblOffset val="100"/>
        <c:noMultiLvlLbl val="0"/>
      </c:catAx>
      <c:valAx>
        <c:axId val="516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  <a:p>
            <a:pPr>
              <a:defRPr/>
            </a:pPr>
            <a:r>
              <a:rPr lang="en-GB"/>
              <a:t>G. topologico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norm'!$H$2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 norm'!$I$1:$N$1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norm'!$I$2:$N$2</c:f>
              <c:numCache>
                <c:formatCode>General</c:formatCode>
                <c:ptCount val="6"/>
                <c:pt idx="0">
                  <c:v>5.6915380289256544E-2</c:v>
                </c:pt>
                <c:pt idx="1">
                  <c:v>8.5844624125874125E-2</c:v>
                </c:pt>
                <c:pt idx="2">
                  <c:v>5.4146985273687137E-2</c:v>
                </c:pt>
                <c:pt idx="3">
                  <c:v>3.544608081791626E-2</c:v>
                </c:pt>
                <c:pt idx="4">
                  <c:v>3.7661168315043125E-2</c:v>
                </c:pt>
                <c:pt idx="5">
                  <c:v>2.3216347956505439E-2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3-40B0-A665-8F9C3D3EA295}"/>
            </c:ext>
          </c:extLst>
        </c:ser>
        <c:ser>
          <c:idx val="1"/>
          <c:order val="1"/>
          <c:tx>
            <c:strRef>
              <c:f>'B norm'!$H$5</c:f>
              <c:strCache>
                <c:ptCount val="1"/>
                <c:pt idx="0">
                  <c:v>Dev.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 norm'!$I$1:$N$1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norm'!$I$5:$N$5</c:f>
              <c:numCache>
                <c:formatCode>General</c:formatCode>
                <c:ptCount val="6"/>
                <c:pt idx="0">
                  <c:v>7.1331732046676422E-2</c:v>
                </c:pt>
                <c:pt idx="1">
                  <c:v>6.9436710833889012E-2</c:v>
                </c:pt>
                <c:pt idx="2">
                  <c:v>5.2350761892854897E-2</c:v>
                </c:pt>
                <c:pt idx="3">
                  <c:v>3.2049177525489504E-2</c:v>
                </c:pt>
                <c:pt idx="4">
                  <c:v>4.5087504991605867E-2</c:v>
                </c:pt>
                <c:pt idx="5">
                  <c:v>2.1331668558603783E-2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3-40B0-A665-8F9C3D3E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92464"/>
        <c:axId val="520389840"/>
      </c:barChart>
      <c:catAx>
        <c:axId val="5203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840"/>
        <c:crosses val="autoZero"/>
        <c:auto val="1"/>
        <c:lblAlgn val="ctr"/>
        <c:lblOffset val="100"/>
        <c:noMultiLvlLbl val="0"/>
      </c:catAx>
      <c:valAx>
        <c:axId val="5203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9525</xdr:rowOff>
    </xdr:from>
    <xdr:to>
      <xdr:col>14</xdr:col>
      <xdr:colOff>285750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C99B5A-874D-4D07-A7D9-EC9B4207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6</xdr:row>
      <xdr:rowOff>14286</xdr:rowOff>
    </xdr:from>
    <xdr:to>
      <xdr:col>22</xdr:col>
      <xdr:colOff>314325</xdr:colOff>
      <xdr:row>21</xdr:row>
      <xdr:rowOff>190499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A55241A-D079-4856-B2FB-E5C349B4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6</xdr:row>
      <xdr:rowOff>23811</xdr:rowOff>
    </xdr:from>
    <xdr:to>
      <xdr:col>14</xdr:col>
      <xdr:colOff>295275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B03BD7-51AC-4506-968D-796C1C9B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6</xdr:row>
      <xdr:rowOff>14287</xdr:rowOff>
    </xdr:from>
    <xdr:to>
      <xdr:col>22</xdr:col>
      <xdr:colOff>333375</xdr:colOff>
      <xdr:row>22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6296241-A593-4188-B171-ED8EB853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6</xdr:row>
      <xdr:rowOff>23811</xdr:rowOff>
    </xdr:from>
    <xdr:to>
      <xdr:col>14</xdr:col>
      <xdr:colOff>295275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849CCA-F118-4DC6-8E29-19E355485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6</xdr:row>
      <xdr:rowOff>14287</xdr:rowOff>
    </xdr:from>
    <xdr:to>
      <xdr:col>22</xdr:col>
      <xdr:colOff>333375</xdr:colOff>
      <xdr:row>22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3747CC-0D49-47D4-9F58-E6159CEA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opLeftCell="D1" workbookViewId="0">
      <selection activeCell="Q5" sqref="Q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4.0800000000000003E-3</v>
      </c>
      <c r="B2">
        <v>2.66E-3</v>
      </c>
      <c r="C2">
        <v>3.96E-3</v>
      </c>
      <c r="D2">
        <v>3.9500000000000004E-3</v>
      </c>
      <c r="E2">
        <v>2.5899999999999999E-3</v>
      </c>
      <c r="F2">
        <v>4.2599999999999999E-3</v>
      </c>
      <c r="H2" t="s">
        <v>6</v>
      </c>
      <c r="I2">
        <f>AVERAGE(A:A)</f>
        <v>2.9126984126984137E-3</v>
      </c>
      <c r="J2">
        <f t="shared" ref="J2:N2" si="0">AVERAGE(B:B)</f>
        <v>1.9790909090909095E-3</v>
      </c>
      <c r="K2">
        <f t="shared" si="0"/>
        <v>2.8527868852459013E-3</v>
      </c>
      <c r="L2">
        <f t="shared" si="0"/>
        <v>3.0138750000000001E-3</v>
      </c>
      <c r="M2">
        <f t="shared" si="0"/>
        <v>2.0965573770491803E-3</v>
      </c>
      <c r="N2">
        <f t="shared" si="0"/>
        <v>3.2046456692913393E-3</v>
      </c>
    </row>
    <row r="3" spans="1:14" x14ac:dyDescent="0.25">
      <c r="A3">
        <v>4.0000000000000001E-3</v>
      </c>
      <c r="B3">
        <v>2.64E-3</v>
      </c>
      <c r="C3">
        <v>3.8999999999999998E-3</v>
      </c>
      <c r="D3">
        <v>3.9300000000000003E-3</v>
      </c>
      <c r="E3">
        <v>2.5400000000000002E-3</v>
      </c>
      <c r="F3">
        <v>4.1799999999999997E-3</v>
      </c>
      <c r="H3" t="s">
        <v>7</v>
      </c>
      <c r="I3">
        <f>MAX(A:A)</f>
        <v>4.0800000000000003E-3</v>
      </c>
      <c r="J3">
        <f t="shared" ref="J3:N3" si="1">MAX(B:B)</f>
        <v>2.66E-3</v>
      </c>
      <c r="K3">
        <f t="shared" si="1"/>
        <v>3.96E-3</v>
      </c>
      <c r="L3">
        <f t="shared" si="1"/>
        <v>3.9500000000000004E-3</v>
      </c>
      <c r="M3">
        <f t="shared" si="1"/>
        <v>2.5899999999999999E-3</v>
      </c>
      <c r="N3">
        <f t="shared" si="1"/>
        <v>4.2599999999999999E-3</v>
      </c>
    </row>
    <row r="4" spans="1:14" x14ac:dyDescent="0.25">
      <c r="A4">
        <v>3.9699999999999996E-3</v>
      </c>
      <c r="B4">
        <v>2.6199999999999999E-3</v>
      </c>
      <c r="C4">
        <v>3.8899999999999998E-3</v>
      </c>
      <c r="D4">
        <v>3.8899999999999998E-3</v>
      </c>
      <c r="E4">
        <v>2.5300000000000001E-3</v>
      </c>
      <c r="F4">
        <v>4.1700000000000001E-3</v>
      </c>
      <c r="H4" t="s">
        <v>8</v>
      </c>
      <c r="I4">
        <f>MIN(A:A)</f>
        <v>1.64E-3</v>
      </c>
      <c r="J4">
        <f t="shared" ref="J4:N4" si="2">MIN(B:B)</f>
        <v>1.34E-3</v>
      </c>
      <c r="K4">
        <f t="shared" si="2"/>
        <v>2.0200000000000001E-3</v>
      </c>
      <c r="L4">
        <f t="shared" si="2"/>
        <v>1.6299999999999999E-3</v>
      </c>
      <c r="M4">
        <f t="shared" si="2"/>
        <v>1.5E-3</v>
      </c>
      <c r="N4">
        <f t="shared" si="2"/>
        <v>2.1700000000000001E-3</v>
      </c>
    </row>
    <row r="5" spans="1:14" x14ac:dyDescent="0.25">
      <c r="A5">
        <v>3.9300000000000003E-3</v>
      </c>
      <c r="B5">
        <v>2.5999999999999999E-3</v>
      </c>
      <c r="C5">
        <v>3.8899999999999998E-3</v>
      </c>
      <c r="D5">
        <v>3.8600000000000001E-3</v>
      </c>
      <c r="E5">
        <v>2.5200000000000001E-3</v>
      </c>
      <c r="F5">
        <v>4.1700000000000001E-3</v>
      </c>
      <c r="H5" t="s">
        <v>9</v>
      </c>
      <c r="I5">
        <f>_xlfn.STDEV.P(A:A)</f>
        <v>5.783013065077682E-4</v>
      </c>
      <c r="J5">
        <f t="shared" ref="J5:N5" si="3">_xlfn.STDEV.P(B:B)</f>
        <v>4.0844764240233048E-4</v>
      </c>
      <c r="K5">
        <f t="shared" si="3"/>
        <v>5.7985054927984201E-4</v>
      </c>
      <c r="L5">
        <f t="shared" si="3"/>
        <v>5.7612822737217108E-4</v>
      </c>
      <c r="M5">
        <f t="shared" si="3"/>
        <v>2.4632635453272642E-4</v>
      </c>
      <c r="N5">
        <f t="shared" si="3"/>
        <v>4.9586605264555499E-4</v>
      </c>
    </row>
    <row r="6" spans="1:14" x14ac:dyDescent="0.25">
      <c r="A6">
        <v>3.9100000000000003E-3</v>
      </c>
      <c r="B6">
        <v>2.5699999999999998E-3</v>
      </c>
      <c r="C6">
        <v>3.8800000000000002E-3</v>
      </c>
      <c r="D6">
        <v>3.8500000000000001E-3</v>
      </c>
      <c r="E6">
        <v>2.5200000000000001E-3</v>
      </c>
      <c r="F6">
        <v>4.1200000000000004E-3</v>
      </c>
    </row>
    <row r="7" spans="1:14" x14ac:dyDescent="0.25">
      <c r="A7">
        <v>3.8300000000000001E-3</v>
      </c>
      <c r="B7">
        <v>2.5400000000000002E-3</v>
      </c>
      <c r="C7">
        <v>3.8700000000000002E-3</v>
      </c>
      <c r="D7">
        <v>3.79E-3</v>
      </c>
      <c r="E7">
        <v>2.5100000000000001E-3</v>
      </c>
      <c r="F7">
        <v>4.0800000000000003E-3</v>
      </c>
    </row>
    <row r="8" spans="1:14" x14ac:dyDescent="0.25">
      <c r="A8">
        <v>3.6700000000000001E-3</v>
      </c>
      <c r="B8">
        <v>2.5200000000000001E-3</v>
      </c>
      <c r="C8">
        <v>3.7799999999999999E-3</v>
      </c>
      <c r="D8">
        <v>3.7799999999999999E-3</v>
      </c>
      <c r="E8">
        <v>2.5100000000000001E-3</v>
      </c>
      <c r="F8">
        <v>4.0699999999999998E-3</v>
      </c>
    </row>
    <row r="9" spans="1:14" x14ac:dyDescent="0.25">
      <c r="A9">
        <v>3.5999999999999999E-3</v>
      </c>
      <c r="B9">
        <v>2.49E-3</v>
      </c>
      <c r="C9">
        <v>3.7399999999999998E-3</v>
      </c>
      <c r="D9">
        <v>3.7399999999999998E-3</v>
      </c>
      <c r="E9">
        <v>2.4499999999999999E-3</v>
      </c>
      <c r="F9">
        <v>4.0299999999999997E-3</v>
      </c>
    </row>
    <row r="10" spans="1:14" x14ac:dyDescent="0.25">
      <c r="A10">
        <v>3.5699999999999998E-3</v>
      </c>
      <c r="B10">
        <v>2.48E-3</v>
      </c>
      <c r="C10">
        <v>3.7299999999999998E-3</v>
      </c>
      <c r="D10">
        <v>3.7399999999999998E-3</v>
      </c>
      <c r="E10">
        <v>2.4499999999999999E-3</v>
      </c>
      <c r="F10">
        <v>4.0200000000000001E-3</v>
      </c>
    </row>
    <row r="11" spans="1:14" x14ac:dyDescent="0.25">
      <c r="A11">
        <v>3.5599999999999998E-3</v>
      </c>
      <c r="B11">
        <v>2.4499999999999999E-3</v>
      </c>
      <c r="C11">
        <v>3.6600000000000001E-3</v>
      </c>
      <c r="D11">
        <v>3.7100000000000002E-3</v>
      </c>
      <c r="E11">
        <v>2.4299999999999999E-3</v>
      </c>
      <c r="F11">
        <v>4.0099999999999997E-3</v>
      </c>
    </row>
    <row r="12" spans="1:14" x14ac:dyDescent="0.25">
      <c r="A12">
        <v>3.5500000000000002E-3</v>
      </c>
      <c r="B12">
        <v>2.4499999999999999E-3</v>
      </c>
      <c r="C12">
        <v>3.5899999999999999E-3</v>
      </c>
      <c r="D12">
        <v>3.7000000000000002E-3</v>
      </c>
      <c r="E12">
        <v>2.4199999999999998E-3</v>
      </c>
      <c r="F12">
        <v>4.0099999999999997E-3</v>
      </c>
    </row>
    <row r="13" spans="1:14" x14ac:dyDescent="0.25">
      <c r="A13">
        <v>3.5300000000000002E-3</v>
      </c>
      <c r="B13">
        <v>2.4299999999999999E-3</v>
      </c>
      <c r="C13">
        <v>3.5000000000000001E-3</v>
      </c>
      <c r="D13">
        <v>3.64E-3</v>
      </c>
      <c r="E13">
        <v>2.4099999999999998E-3</v>
      </c>
      <c r="F13">
        <v>3.9699999999999996E-3</v>
      </c>
    </row>
    <row r="14" spans="1:14" x14ac:dyDescent="0.25">
      <c r="A14">
        <v>3.48E-3</v>
      </c>
      <c r="B14">
        <v>2.4199999999999998E-3</v>
      </c>
      <c r="C14">
        <v>3.46E-3</v>
      </c>
      <c r="D14">
        <v>3.5999999999999999E-3</v>
      </c>
      <c r="E14">
        <v>2.3800000000000002E-3</v>
      </c>
      <c r="F14">
        <v>3.9199999999999999E-3</v>
      </c>
    </row>
    <row r="15" spans="1:14" x14ac:dyDescent="0.25">
      <c r="A15">
        <v>3.46E-3</v>
      </c>
      <c r="B15">
        <v>2.4099999999999998E-3</v>
      </c>
      <c r="C15">
        <v>3.4299999999999999E-3</v>
      </c>
      <c r="D15">
        <v>3.5999999999999999E-3</v>
      </c>
      <c r="E15">
        <v>2.3800000000000002E-3</v>
      </c>
      <c r="F15">
        <v>3.8999999999999998E-3</v>
      </c>
    </row>
    <row r="16" spans="1:14" x14ac:dyDescent="0.25">
      <c r="A16">
        <v>3.4099999999999998E-3</v>
      </c>
      <c r="B16">
        <v>2.3900000000000002E-3</v>
      </c>
      <c r="C16">
        <v>3.3400000000000001E-3</v>
      </c>
      <c r="D16">
        <v>3.5699999999999998E-3</v>
      </c>
      <c r="E16">
        <v>2.3600000000000001E-3</v>
      </c>
      <c r="F16">
        <v>3.8999999999999998E-3</v>
      </c>
    </row>
    <row r="17" spans="1:6" x14ac:dyDescent="0.25">
      <c r="A17">
        <v>3.3999999999999998E-3</v>
      </c>
      <c r="B17">
        <v>2.3700000000000001E-3</v>
      </c>
      <c r="C17">
        <v>3.3300000000000001E-3</v>
      </c>
      <c r="D17">
        <v>3.5500000000000002E-3</v>
      </c>
      <c r="E17">
        <v>2.3600000000000001E-3</v>
      </c>
      <c r="F17">
        <v>3.8700000000000002E-3</v>
      </c>
    </row>
    <row r="18" spans="1:6" x14ac:dyDescent="0.25">
      <c r="A18">
        <v>3.3E-3</v>
      </c>
      <c r="B18">
        <v>2.3500000000000001E-3</v>
      </c>
      <c r="C18">
        <v>3.3E-3</v>
      </c>
      <c r="D18">
        <v>3.5500000000000002E-3</v>
      </c>
      <c r="E18">
        <v>2.3600000000000001E-3</v>
      </c>
      <c r="F18">
        <v>3.8400000000000001E-3</v>
      </c>
    </row>
    <row r="19" spans="1:6" x14ac:dyDescent="0.25">
      <c r="A19">
        <v>3.2699999999999999E-3</v>
      </c>
      <c r="B19">
        <v>2.33E-3</v>
      </c>
      <c r="C19">
        <v>3.2000000000000002E-3</v>
      </c>
      <c r="D19">
        <v>3.5100000000000001E-3</v>
      </c>
      <c r="E19">
        <v>2.3500000000000001E-3</v>
      </c>
      <c r="F19">
        <v>3.8300000000000001E-3</v>
      </c>
    </row>
    <row r="20" spans="1:6" x14ac:dyDescent="0.25">
      <c r="A20">
        <v>3.1900000000000001E-3</v>
      </c>
      <c r="B20">
        <v>2.32E-3</v>
      </c>
      <c r="C20">
        <v>3.0999999999999999E-3</v>
      </c>
      <c r="D20">
        <v>3.5000000000000001E-3</v>
      </c>
      <c r="E20">
        <v>2.3500000000000001E-3</v>
      </c>
      <c r="F20">
        <v>3.82E-3</v>
      </c>
    </row>
    <row r="21" spans="1:6" x14ac:dyDescent="0.25">
      <c r="A21">
        <v>3.15E-3</v>
      </c>
      <c r="B21">
        <v>2.3E-3</v>
      </c>
      <c r="C21">
        <v>3.0200000000000001E-3</v>
      </c>
      <c r="D21">
        <v>3.49E-3</v>
      </c>
      <c r="E21">
        <v>2.3400000000000001E-3</v>
      </c>
      <c r="F21">
        <v>3.7699999999999999E-3</v>
      </c>
    </row>
    <row r="22" spans="1:6" x14ac:dyDescent="0.25">
      <c r="A22">
        <v>3.1199999999999999E-3</v>
      </c>
      <c r="B22">
        <v>2.2899999999999999E-3</v>
      </c>
      <c r="C22">
        <v>3.0200000000000001E-3</v>
      </c>
      <c r="D22">
        <v>3.46E-3</v>
      </c>
      <c r="E22">
        <v>2.33E-3</v>
      </c>
      <c r="F22">
        <v>3.7699999999999999E-3</v>
      </c>
    </row>
    <row r="23" spans="1:6" x14ac:dyDescent="0.25">
      <c r="A23">
        <v>3.1199999999999999E-3</v>
      </c>
      <c r="B23">
        <v>2.2699999999999999E-3</v>
      </c>
      <c r="C23">
        <v>3.0100000000000001E-3</v>
      </c>
      <c r="D23">
        <v>3.46E-3</v>
      </c>
      <c r="E23">
        <v>2.33E-3</v>
      </c>
      <c r="F23">
        <v>3.7200000000000002E-3</v>
      </c>
    </row>
    <row r="24" spans="1:6" x14ac:dyDescent="0.25">
      <c r="A24">
        <v>3.0799999999999998E-3</v>
      </c>
      <c r="B24">
        <v>2.2699999999999999E-3</v>
      </c>
      <c r="C24">
        <v>2.98E-3</v>
      </c>
      <c r="D24">
        <v>3.4399999999999999E-3</v>
      </c>
      <c r="E24">
        <v>2.32E-3</v>
      </c>
      <c r="F24">
        <v>3.7100000000000002E-3</v>
      </c>
    </row>
    <row r="25" spans="1:6" x14ac:dyDescent="0.25">
      <c r="A25">
        <v>3.0500000000000002E-3</v>
      </c>
      <c r="B25">
        <v>2.2599999999999999E-3</v>
      </c>
      <c r="C25">
        <v>2.97E-3</v>
      </c>
      <c r="D25">
        <v>3.4299999999999999E-3</v>
      </c>
      <c r="E25">
        <v>2.32E-3</v>
      </c>
      <c r="F25">
        <v>3.6600000000000001E-3</v>
      </c>
    </row>
    <row r="26" spans="1:6" x14ac:dyDescent="0.25">
      <c r="A26">
        <v>3.0500000000000002E-3</v>
      </c>
      <c r="B26">
        <v>2.2300000000000002E-3</v>
      </c>
      <c r="C26">
        <v>2.8900000000000002E-3</v>
      </c>
      <c r="D26">
        <v>3.3999999999999998E-3</v>
      </c>
      <c r="E26">
        <v>2.32E-3</v>
      </c>
      <c r="F26">
        <v>3.65E-3</v>
      </c>
    </row>
    <row r="27" spans="1:6" x14ac:dyDescent="0.25">
      <c r="A27">
        <v>3.0000000000000001E-3</v>
      </c>
      <c r="B27">
        <v>2.1800000000000001E-3</v>
      </c>
      <c r="C27">
        <v>2.8500000000000001E-3</v>
      </c>
      <c r="D27">
        <v>3.3500000000000001E-3</v>
      </c>
      <c r="E27">
        <v>2.31E-3</v>
      </c>
      <c r="F27">
        <v>3.64E-3</v>
      </c>
    </row>
    <row r="28" spans="1:6" x14ac:dyDescent="0.25">
      <c r="A28">
        <v>2.99E-3</v>
      </c>
      <c r="B28">
        <v>2.1700000000000001E-3</v>
      </c>
      <c r="C28">
        <v>2.7899999999999999E-3</v>
      </c>
      <c r="D28">
        <v>3.3400000000000001E-3</v>
      </c>
      <c r="E28">
        <v>2.2899999999999999E-3</v>
      </c>
      <c r="F28">
        <v>3.64E-3</v>
      </c>
    </row>
    <row r="29" spans="1:6" x14ac:dyDescent="0.25">
      <c r="A29">
        <v>2.96E-3</v>
      </c>
      <c r="B29">
        <v>2.1299999999999999E-3</v>
      </c>
      <c r="C29">
        <v>2.7799999999999999E-3</v>
      </c>
      <c r="D29">
        <v>3.3300000000000001E-3</v>
      </c>
      <c r="E29">
        <v>2.2899999999999999E-3</v>
      </c>
      <c r="F29">
        <v>3.6099999999999999E-3</v>
      </c>
    </row>
    <row r="30" spans="1:6" x14ac:dyDescent="0.25">
      <c r="A30">
        <v>2.9499999999999999E-3</v>
      </c>
      <c r="B30">
        <v>2.1099999999999999E-3</v>
      </c>
      <c r="C30">
        <v>2.7699999999999999E-3</v>
      </c>
      <c r="D30">
        <v>3.32E-3</v>
      </c>
      <c r="E30">
        <v>2.2799999999999999E-3</v>
      </c>
      <c r="F30">
        <v>3.6099999999999999E-3</v>
      </c>
    </row>
    <row r="31" spans="1:6" x14ac:dyDescent="0.25">
      <c r="A31">
        <v>2.9399999999999999E-3</v>
      </c>
      <c r="B31">
        <v>2.0699999999999998E-3</v>
      </c>
      <c r="C31">
        <v>2.7499999999999998E-3</v>
      </c>
      <c r="D31">
        <v>3.3E-3</v>
      </c>
      <c r="E31">
        <v>2.2799999999999999E-3</v>
      </c>
      <c r="F31">
        <v>3.5999999999999999E-3</v>
      </c>
    </row>
    <row r="32" spans="1:6" x14ac:dyDescent="0.25">
      <c r="A32">
        <v>2.9299999999999999E-3</v>
      </c>
      <c r="B32">
        <v>2.0500000000000002E-3</v>
      </c>
      <c r="C32">
        <v>2.7399999999999998E-3</v>
      </c>
      <c r="D32">
        <v>3.2699999999999999E-3</v>
      </c>
      <c r="E32">
        <v>2.2699999999999999E-3</v>
      </c>
      <c r="F32">
        <v>3.5899999999999999E-3</v>
      </c>
    </row>
    <row r="33" spans="1:6" x14ac:dyDescent="0.25">
      <c r="A33">
        <v>2.9199999999999999E-3</v>
      </c>
      <c r="B33">
        <v>2.0100000000000001E-3</v>
      </c>
      <c r="C33">
        <v>2.7000000000000001E-3</v>
      </c>
      <c r="D33">
        <v>3.2699999999999999E-3</v>
      </c>
      <c r="E33">
        <v>2.2699999999999999E-3</v>
      </c>
      <c r="F33">
        <v>3.5799999999999998E-3</v>
      </c>
    </row>
    <row r="34" spans="1:6" x14ac:dyDescent="0.25">
      <c r="A34">
        <v>2.8900000000000002E-3</v>
      </c>
      <c r="B34">
        <v>2E-3</v>
      </c>
      <c r="C34">
        <v>2.64E-3</v>
      </c>
      <c r="D34">
        <v>3.2599999999999999E-3</v>
      </c>
      <c r="E34">
        <v>2.2699999999999999E-3</v>
      </c>
      <c r="F34">
        <v>3.5799999999999998E-3</v>
      </c>
    </row>
    <row r="35" spans="1:6" x14ac:dyDescent="0.25">
      <c r="A35">
        <v>2.8400000000000001E-3</v>
      </c>
      <c r="B35">
        <v>1.97E-3</v>
      </c>
      <c r="C35">
        <v>2.63E-3</v>
      </c>
      <c r="D35">
        <v>3.2599999999999999E-3</v>
      </c>
      <c r="E35">
        <v>2.2599999999999999E-3</v>
      </c>
      <c r="F35">
        <v>3.5699999999999998E-3</v>
      </c>
    </row>
    <row r="36" spans="1:6" x14ac:dyDescent="0.25">
      <c r="A36">
        <v>2.81E-3</v>
      </c>
      <c r="B36">
        <v>1.91E-3</v>
      </c>
      <c r="C36">
        <v>2.5999999999999999E-3</v>
      </c>
      <c r="D36">
        <v>3.2299999999999998E-3</v>
      </c>
      <c r="E36">
        <v>2.2499999999999998E-3</v>
      </c>
      <c r="F36">
        <v>3.5599999999999998E-3</v>
      </c>
    </row>
    <row r="37" spans="1:6" x14ac:dyDescent="0.25">
      <c r="A37">
        <v>2.7699999999999999E-3</v>
      </c>
      <c r="B37">
        <v>1.9E-3</v>
      </c>
      <c r="C37">
        <v>2.5899999999999999E-3</v>
      </c>
      <c r="D37">
        <v>3.2100000000000002E-3</v>
      </c>
      <c r="E37">
        <v>2.2499999999999998E-3</v>
      </c>
      <c r="F37">
        <v>3.5500000000000002E-3</v>
      </c>
    </row>
    <row r="38" spans="1:6" x14ac:dyDescent="0.25">
      <c r="A38">
        <v>2.7499999999999998E-3</v>
      </c>
      <c r="B38">
        <v>1.8799999999999999E-3</v>
      </c>
      <c r="C38">
        <v>2.5100000000000001E-3</v>
      </c>
      <c r="D38">
        <v>3.1700000000000001E-3</v>
      </c>
      <c r="E38">
        <v>2.2499999999999998E-3</v>
      </c>
      <c r="F38">
        <v>3.5400000000000002E-3</v>
      </c>
    </row>
    <row r="39" spans="1:6" x14ac:dyDescent="0.25">
      <c r="A39">
        <v>2.7499999999999998E-3</v>
      </c>
      <c r="B39">
        <v>1.8699999999999999E-3</v>
      </c>
      <c r="C39">
        <v>2.5100000000000001E-3</v>
      </c>
      <c r="D39">
        <v>3.14E-3</v>
      </c>
      <c r="E39">
        <v>2.2499999999999998E-3</v>
      </c>
      <c r="F39">
        <v>3.5400000000000002E-3</v>
      </c>
    </row>
    <row r="40" spans="1:6" x14ac:dyDescent="0.25">
      <c r="A40">
        <v>2.7299999999999998E-3</v>
      </c>
      <c r="B40">
        <v>1.8E-3</v>
      </c>
      <c r="C40">
        <v>2.5100000000000001E-3</v>
      </c>
      <c r="D40">
        <v>3.1199999999999999E-3</v>
      </c>
      <c r="E40">
        <v>2.2300000000000002E-3</v>
      </c>
      <c r="F40">
        <v>3.5100000000000001E-3</v>
      </c>
    </row>
    <row r="41" spans="1:6" x14ac:dyDescent="0.25">
      <c r="A41">
        <v>2.7000000000000001E-3</v>
      </c>
      <c r="B41">
        <v>1.7799999999999999E-3</v>
      </c>
      <c r="C41">
        <v>2.5000000000000001E-3</v>
      </c>
      <c r="D41">
        <v>3.1099999999999999E-3</v>
      </c>
      <c r="E41">
        <v>2.2200000000000002E-3</v>
      </c>
      <c r="F41">
        <v>3.5000000000000001E-3</v>
      </c>
    </row>
    <row r="42" spans="1:6" x14ac:dyDescent="0.25">
      <c r="A42">
        <v>2.6700000000000001E-3</v>
      </c>
      <c r="B42">
        <v>1.7799999999999999E-3</v>
      </c>
      <c r="C42">
        <v>2.49E-3</v>
      </c>
      <c r="D42">
        <v>3.0699999999999998E-3</v>
      </c>
      <c r="E42">
        <v>2.2200000000000002E-3</v>
      </c>
      <c r="F42">
        <v>3.46E-3</v>
      </c>
    </row>
    <row r="43" spans="1:6" x14ac:dyDescent="0.25">
      <c r="A43">
        <v>2.66E-3</v>
      </c>
      <c r="B43">
        <v>1.7700000000000001E-3</v>
      </c>
      <c r="C43">
        <v>2.47E-3</v>
      </c>
      <c r="D43">
        <v>3.0500000000000002E-3</v>
      </c>
      <c r="E43">
        <v>2.2200000000000002E-3</v>
      </c>
      <c r="F43">
        <v>3.4499999999999999E-3</v>
      </c>
    </row>
    <row r="44" spans="1:6" x14ac:dyDescent="0.25">
      <c r="A44">
        <v>2.65E-3</v>
      </c>
      <c r="B44">
        <v>1.72E-3</v>
      </c>
      <c r="C44">
        <v>2.4299999999999999E-3</v>
      </c>
      <c r="D44">
        <v>3.0400000000000002E-3</v>
      </c>
      <c r="E44">
        <v>2.2100000000000002E-3</v>
      </c>
      <c r="F44">
        <v>3.4499999999999999E-3</v>
      </c>
    </row>
    <row r="45" spans="1:6" x14ac:dyDescent="0.25">
      <c r="A45">
        <v>2.65E-3</v>
      </c>
      <c r="B45">
        <v>1.6900000000000001E-3</v>
      </c>
      <c r="C45">
        <v>2.4099999999999998E-3</v>
      </c>
      <c r="D45">
        <v>3.0300000000000001E-3</v>
      </c>
      <c r="E45">
        <v>2.2100000000000002E-3</v>
      </c>
      <c r="F45">
        <v>3.4399999999999999E-3</v>
      </c>
    </row>
    <row r="46" spans="1:6" x14ac:dyDescent="0.25">
      <c r="A46">
        <v>2.5899999999999999E-3</v>
      </c>
      <c r="B46">
        <v>1.6800000000000001E-3</v>
      </c>
      <c r="C46">
        <v>2.3900000000000002E-3</v>
      </c>
      <c r="D46">
        <v>2.98E-3</v>
      </c>
      <c r="E46">
        <v>2.2000000000000001E-3</v>
      </c>
      <c r="F46">
        <v>3.4399999999999999E-3</v>
      </c>
    </row>
    <row r="47" spans="1:6" x14ac:dyDescent="0.25">
      <c r="A47">
        <v>2.48E-3</v>
      </c>
      <c r="B47">
        <v>1.6800000000000001E-3</v>
      </c>
      <c r="C47">
        <v>2.3900000000000002E-3</v>
      </c>
      <c r="D47">
        <v>2.96E-3</v>
      </c>
      <c r="E47">
        <v>2.1800000000000001E-3</v>
      </c>
      <c r="F47">
        <v>3.4299999999999999E-3</v>
      </c>
    </row>
    <row r="48" spans="1:6" x14ac:dyDescent="0.25">
      <c r="A48">
        <v>2.48E-3</v>
      </c>
      <c r="B48">
        <v>1.67E-3</v>
      </c>
      <c r="C48">
        <v>2.3900000000000002E-3</v>
      </c>
      <c r="D48">
        <v>2.9199999999999999E-3</v>
      </c>
      <c r="E48">
        <v>2.1800000000000001E-3</v>
      </c>
      <c r="F48">
        <v>3.4199999999999999E-3</v>
      </c>
    </row>
    <row r="49" spans="1:6" x14ac:dyDescent="0.25">
      <c r="A49">
        <v>2.47E-3</v>
      </c>
      <c r="B49">
        <v>1.6299999999999999E-3</v>
      </c>
      <c r="C49">
        <v>2.3700000000000001E-3</v>
      </c>
      <c r="D49">
        <v>2.9099999999999998E-3</v>
      </c>
      <c r="E49">
        <v>2.1700000000000001E-3</v>
      </c>
      <c r="F49">
        <v>3.3999999999999998E-3</v>
      </c>
    </row>
    <row r="50" spans="1:6" x14ac:dyDescent="0.25">
      <c r="A50">
        <v>2.4399999999999999E-3</v>
      </c>
      <c r="B50">
        <v>1.6000000000000001E-3</v>
      </c>
      <c r="C50">
        <v>2.3600000000000001E-3</v>
      </c>
      <c r="D50">
        <v>2.8900000000000002E-3</v>
      </c>
      <c r="E50">
        <v>2.1700000000000001E-3</v>
      </c>
      <c r="F50">
        <v>3.3800000000000002E-3</v>
      </c>
    </row>
    <row r="51" spans="1:6" x14ac:dyDescent="0.25">
      <c r="A51">
        <v>2.4299999999999999E-3</v>
      </c>
      <c r="B51">
        <v>1.5900000000000001E-3</v>
      </c>
      <c r="C51">
        <v>2.3E-3</v>
      </c>
      <c r="D51">
        <v>2.8800000000000002E-3</v>
      </c>
      <c r="E51">
        <v>2.1700000000000001E-3</v>
      </c>
      <c r="F51">
        <v>3.3700000000000002E-3</v>
      </c>
    </row>
    <row r="52" spans="1:6" x14ac:dyDescent="0.25">
      <c r="A52">
        <v>2.4199999999999998E-3</v>
      </c>
      <c r="B52">
        <v>1.5900000000000001E-3</v>
      </c>
      <c r="C52">
        <v>2.2899999999999999E-3</v>
      </c>
      <c r="D52">
        <v>2.81E-3</v>
      </c>
      <c r="E52">
        <v>2.1700000000000001E-3</v>
      </c>
      <c r="F52">
        <v>3.3500000000000001E-3</v>
      </c>
    </row>
    <row r="53" spans="1:6" x14ac:dyDescent="0.25">
      <c r="A53">
        <v>2.3900000000000002E-3</v>
      </c>
      <c r="B53">
        <v>1.58E-3</v>
      </c>
      <c r="C53">
        <v>2.2499999999999998E-3</v>
      </c>
      <c r="D53">
        <v>2.7799999999999999E-3</v>
      </c>
      <c r="E53">
        <v>2.1700000000000001E-3</v>
      </c>
      <c r="F53">
        <v>3.32E-3</v>
      </c>
    </row>
    <row r="54" spans="1:6" x14ac:dyDescent="0.25">
      <c r="A54">
        <v>2.3600000000000001E-3</v>
      </c>
      <c r="B54">
        <v>1.5399999999999999E-3</v>
      </c>
      <c r="C54">
        <v>2.2000000000000001E-3</v>
      </c>
      <c r="D54">
        <v>2.7799999999999999E-3</v>
      </c>
      <c r="E54">
        <v>2.1700000000000001E-3</v>
      </c>
      <c r="F54">
        <v>3.32E-3</v>
      </c>
    </row>
    <row r="55" spans="1:6" x14ac:dyDescent="0.25">
      <c r="A55">
        <v>2.2899999999999999E-3</v>
      </c>
      <c r="B55">
        <v>1.5100000000000001E-3</v>
      </c>
      <c r="C55">
        <v>2.1900000000000001E-3</v>
      </c>
      <c r="D55">
        <v>2.7699999999999999E-3</v>
      </c>
      <c r="E55">
        <v>2.16E-3</v>
      </c>
      <c r="F55">
        <v>3.31E-3</v>
      </c>
    </row>
    <row r="56" spans="1:6" x14ac:dyDescent="0.25">
      <c r="A56">
        <v>2.2599999999999999E-3</v>
      </c>
      <c r="B56">
        <v>1.5100000000000001E-3</v>
      </c>
      <c r="C56">
        <v>2.1700000000000001E-3</v>
      </c>
      <c r="D56">
        <v>2.7599999999999999E-3</v>
      </c>
      <c r="E56">
        <v>2.16E-3</v>
      </c>
      <c r="F56">
        <v>3.2799999999999999E-3</v>
      </c>
    </row>
    <row r="57" spans="1:6" x14ac:dyDescent="0.25">
      <c r="A57">
        <v>2.2200000000000002E-3</v>
      </c>
      <c r="B57">
        <v>1.5E-3</v>
      </c>
      <c r="C57">
        <v>2.16E-3</v>
      </c>
      <c r="D57">
        <v>2.7000000000000001E-3</v>
      </c>
      <c r="E57">
        <v>2.15E-3</v>
      </c>
      <c r="F57">
        <v>3.2499999999999999E-3</v>
      </c>
    </row>
    <row r="58" spans="1:6" x14ac:dyDescent="0.25">
      <c r="A58">
        <v>2.2100000000000002E-3</v>
      </c>
      <c r="B58">
        <v>1.49E-3</v>
      </c>
      <c r="C58">
        <v>2.1299999999999999E-3</v>
      </c>
      <c r="D58">
        <v>2.6800000000000001E-3</v>
      </c>
      <c r="E58">
        <v>2.15E-3</v>
      </c>
      <c r="F58">
        <v>3.2399999999999998E-3</v>
      </c>
    </row>
    <row r="59" spans="1:6" x14ac:dyDescent="0.25">
      <c r="A59">
        <v>2.2100000000000002E-3</v>
      </c>
      <c r="B59">
        <v>1.4599999999999999E-3</v>
      </c>
      <c r="C59">
        <v>2.1299999999999999E-3</v>
      </c>
      <c r="D59">
        <v>2.66E-3</v>
      </c>
      <c r="E59">
        <v>2.15E-3</v>
      </c>
      <c r="F59">
        <v>3.1900000000000001E-3</v>
      </c>
    </row>
    <row r="60" spans="1:6" x14ac:dyDescent="0.25">
      <c r="A60">
        <v>2.15E-3</v>
      </c>
      <c r="B60">
        <v>1.4499999999999999E-3</v>
      </c>
      <c r="C60">
        <v>2.1099999999999999E-3</v>
      </c>
      <c r="D60">
        <v>2.64E-3</v>
      </c>
      <c r="E60">
        <v>2.15E-3</v>
      </c>
      <c r="F60">
        <v>3.1700000000000001E-3</v>
      </c>
    </row>
    <row r="61" spans="1:6" x14ac:dyDescent="0.25">
      <c r="A61">
        <v>2.0600000000000002E-3</v>
      </c>
      <c r="B61">
        <v>1.4300000000000001E-3</v>
      </c>
      <c r="C61">
        <v>2.0600000000000002E-3</v>
      </c>
      <c r="D61">
        <v>2.6199999999999999E-3</v>
      </c>
      <c r="E61">
        <v>2.15E-3</v>
      </c>
      <c r="F61">
        <v>3.16E-3</v>
      </c>
    </row>
    <row r="62" spans="1:6" x14ac:dyDescent="0.25">
      <c r="A62">
        <v>1.8400000000000001E-3</v>
      </c>
      <c r="B62">
        <v>1.42E-3</v>
      </c>
      <c r="C62">
        <v>2.0200000000000001E-3</v>
      </c>
      <c r="D62">
        <v>2.5899999999999999E-3</v>
      </c>
      <c r="E62">
        <v>2.14E-3</v>
      </c>
      <c r="F62">
        <v>3.15E-3</v>
      </c>
    </row>
    <row r="63" spans="1:6" x14ac:dyDescent="0.25">
      <c r="A63">
        <v>1.72E-3</v>
      </c>
      <c r="B63">
        <v>1.42E-3</v>
      </c>
      <c r="D63">
        <v>2.5400000000000002E-3</v>
      </c>
      <c r="E63">
        <v>2.1299999999999999E-3</v>
      </c>
      <c r="F63">
        <v>3.14E-3</v>
      </c>
    </row>
    <row r="64" spans="1:6" x14ac:dyDescent="0.25">
      <c r="A64">
        <v>1.64E-3</v>
      </c>
      <c r="B64">
        <v>1.39E-3</v>
      </c>
      <c r="D64">
        <v>2.5300000000000001E-3</v>
      </c>
      <c r="E64">
        <v>2.1299999999999999E-3</v>
      </c>
      <c r="F64">
        <v>3.14E-3</v>
      </c>
    </row>
    <row r="65" spans="2:6" x14ac:dyDescent="0.25">
      <c r="B65">
        <v>1.3500000000000001E-3</v>
      </c>
      <c r="D65">
        <v>2.5300000000000001E-3</v>
      </c>
      <c r="E65">
        <v>2.1299999999999999E-3</v>
      </c>
      <c r="F65">
        <v>3.13E-3</v>
      </c>
    </row>
    <row r="66" spans="2:6" x14ac:dyDescent="0.25">
      <c r="B66">
        <v>1.34E-3</v>
      </c>
      <c r="D66">
        <v>2.5300000000000001E-3</v>
      </c>
      <c r="E66">
        <v>2.1199999999999999E-3</v>
      </c>
      <c r="F66">
        <v>3.0999999999999999E-3</v>
      </c>
    </row>
    <row r="67" spans="2:6" x14ac:dyDescent="0.25">
      <c r="B67">
        <v>1.34E-3</v>
      </c>
      <c r="D67">
        <v>2.3999999999999998E-3</v>
      </c>
      <c r="E67">
        <v>2.1099999999999999E-3</v>
      </c>
      <c r="F67">
        <v>3.0899999999999999E-3</v>
      </c>
    </row>
    <row r="68" spans="2:6" x14ac:dyDescent="0.25">
      <c r="D68">
        <v>2.3600000000000001E-3</v>
      </c>
      <c r="E68">
        <v>2.0999999999999999E-3</v>
      </c>
      <c r="F68">
        <v>3.0799999999999998E-3</v>
      </c>
    </row>
    <row r="69" spans="2:6" x14ac:dyDescent="0.25">
      <c r="D69">
        <v>2.33E-3</v>
      </c>
      <c r="E69">
        <v>2.0799999999999998E-3</v>
      </c>
      <c r="F69">
        <v>3.0799999999999998E-3</v>
      </c>
    </row>
    <row r="70" spans="2:6" x14ac:dyDescent="0.25">
      <c r="D70">
        <v>2.32E-3</v>
      </c>
      <c r="E70">
        <v>2.0799999999999998E-3</v>
      </c>
      <c r="F70">
        <v>3.0699999999999998E-3</v>
      </c>
    </row>
    <row r="71" spans="2:6" x14ac:dyDescent="0.25">
      <c r="D71">
        <v>2.2399999999999998E-3</v>
      </c>
      <c r="E71">
        <v>2.0699999999999998E-3</v>
      </c>
      <c r="F71">
        <v>3.0699999999999998E-3</v>
      </c>
    </row>
    <row r="72" spans="2:6" x14ac:dyDescent="0.25">
      <c r="D72">
        <v>2.2000000000000001E-3</v>
      </c>
      <c r="E72">
        <v>2.0699999999999998E-3</v>
      </c>
      <c r="F72">
        <v>3.0599999999999998E-3</v>
      </c>
    </row>
    <row r="73" spans="2:6" x14ac:dyDescent="0.25">
      <c r="D73">
        <v>2.16E-3</v>
      </c>
      <c r="E73">
        <v>2.0699999999999998E-3</v>
      </c>
      <c r="F73">
        <v>3.0500000000000002E-3</v>
      </c>
    </row>
    <row r="74" spans="2:6" x14ac:dyDescent="0.25">
      <c r="D74">
        <v>2.1299999999999999E-3</v>
      </c>
      <c r="E74">
        <v>2.0600000000000002E-3</v>
      </c>
      <c r="F74">
        <v>3.0400000000000002E-3</v>
      </c>
    </row>
    <row r="75" spans="2:6" x14ac:dyDescent="0.25">
      <c r="D75">
        <v>2.0600000000000002E-3</v>
      </c>
      <c r="E75">
        <v>2.0500000000000002E-3</v>
      </c>
      <c r="F75">
        <v>3.0300000000000001E-3</v>
      </c>
    </row>
    <row r="76" spans="2:6" x14ac:dyDescent="0.25">
      <c r="D76">
        <v>2.0300000000000001E-3</v>
      </c>
      <c r="E76">
        <v>2.0500000000000002E-3</v>
      </c>
      <c r="F76">
        <v>3.0300000000000001E-3</v>
      </c>
    </row>
    <row r="77" spans="2:6" x14ac:dyDescent="0.25">
      <c r="D77">
        <v>2.0200000000000001E-3</v>
      </c>
      <c r="E77">
        <v>2.0500000000000002E-3</v>
      </c>
      <c r="F77">
        <v>3.0300000000000001E-3</v>
      </c>
    </row>
    <row r="78" spans="2:6" x14ac:dyDescent="0.25">
      <c r="D78">
        <v>2E-3</v>
      </c>
      <c r="E78">
        <v>2.0200000000000001E-3</v>
      </c>
      <c r="F78">
        <v>3.0200000000000001E-3</v>
      </c>
    </row>
    <row r="79" spans="2:6" x14ac:dyDescent="0.25">
      <c r="D79">
        <v>1.9499999999999999E-3</v>
      </c>
      <c r="E79">
        <v>2.0200000000000001E-3</v>
      </c>
      <c r="F79">
        <v>3.0100000000000001E-3</v>
      </c>
    </row>
    <row r="80" spans="2:6" x14ac:dyDescent="0.25">
      <c r="D80">
        <v>1.81E-3</v>
      </c>
      <c r="E80">
        <v>2.0100000000000001E-3</v>
      </c>
      <c r="F80">
        <v>3.0100000000000001E-3</v>
      </c>
    </row>
    <row r="81" spans="4:6" x14ac:dyDescent="0.25">
      <c r="D81">
        <v>1.6299999999999999E-3</v>
      </c>
      <c r="E81">
        <v>2.0100000000000001E-3</v>
      </c>
      <c r="F81">
        <v>3.0000000000000001E-3</v>
      </c>
    </row>
    <row r="82" spans="4:6" x14ac:dyDescent="0.25">
      <c r="E82">
        <v>2E-3</v>
      </c>
      <c r="F82">
        <v>3.0000000000000001E-3</v>
      </c>
    </row>
    <row r="83" spans="4:6" x14ac:dyDescent="0.25">
      <c r="E83">
        <v>2E-3</v>
      </c>
      <c r="F83">
        <v>2.99E-3</v>
      </c>
    </row>
    <row r="84" spans="4:6" x14ac:dyDescent="0.25">
      <c r="E84">
        <v>2E-3</v>
      </c>
      <c r="F84">
        <v>2.99E-3</v>
      </c>
    </row>
    <row r="85" spans="4:6" x14ac:dyDescent="0.25">
      <c r="E85">
        <v>1.99E-3</v>
      </c>
      <c r="F85">
        <v>2.99E-3</v>
      </c>
    </row>
    <row r="86" spans="4:6" x14ac:dyDescent="0.25">
      <c r="E86">
        <v>1.99E-3</v>
      </c>
      <c r="F86">
        <v>2.96E-3</v>
      </c>
    </row>
    <row r="87" spans="4:6" x14ac:dyDescent="0.25">
      <c r="E87">
        <v>1.98E-3</v>
      </c>
      <c r="F87">
        <v>2.9499999999999999E-3</v>
      </c>
    </row>
    <row r="88" spans="4:6" x14ac:dyDescent="0.25">
      <c r="E88">
        <v>1.98E-3</v>
      </c>
      <c r="F88">
        <v>2.9399999999999999E-3</v>
      </c>
    </row>
    <row r="89" spans="4:6" x14ac:dyDescent="0.25">
      <c r="E89">
        <v>1.9599999999999999E-3</v>
      </c>
      <c r="F89">
        <v>2.9399999999999999E-3</v>
      </c>
    </row>
    <row r="90" spans="4:6" x14ac:dyDescent="0.25">
      <c r="E90">
        <v>1.9499999999999999E-3</v>
      </c>
      <c r="F90">
        <v>2.8999999999999998E-3</v>
      </c>
    </row>
    <row r="91" spans="4:6" x14ac:dyDescent="0.25">
      <c r="E91">
        <v>1.9499999999999999E-3</v>
      </c>
      <c r="F91">
        <v>2.8800000000000002E-3</v>
      </c>
    </row>
    <row r="92" spans="4:6" x14ac:dyDescent="0.25">
      <c r="E92">
        <v>1.9499999999999999E-3</v>
      </c>
      <c r="F92">
        <v>2.8600000000000001E-3</v>
      </c>
    </row>
    <row r="93" spans="4:6" x14ac:dyDescent="0.25">
      <c r="E93">
        <v>1.9300000000000001E-3</v>
      </c>
      <c r="F93">
        <v>2.8400000000000001E-3</v>
      </c>
    </row>
    <row r="94" spans="4:6" x14ac:dyDescent="0.25">
      <c r="E94">
        <v>1.9300000000000001E-3</v>
      </c>
      <c r="F94">
        <v>2.8300000000000001E-3</v>
      </c>
    </row>
    <row r="95" spans="4:6" x14ac:dyDescent="0.25">
      <c r="E95">
        <v>1.91E-3</v>
      </c>
      <c r="F95">
        <v>2.8E-3</v>
      </c>
    </row>
    <row r="96" spans="4:6" x14ac:dyDescent="0.25">
      <c r="E96">
        <v>1.91E-3</v>
      </c>
      <c r="F96">
        <v>2.7899999999999999E-3</v>
      </c>
    </row>
    <row r="97" spans="5:6" x14ac:dyDescent="0.25">
      <c r="E97">
        <v>1.9E-3</v>
      </c>
      <c r="F97">
        <v>2.7899999999999999E-3</v>
      </c>
    </row>
    <row r="98" spans="5:6" x14ac:dyDescent="0.25">
      <c r="E98">
        <v>1.8699999999999999E-3</v>
      </c>
      <c r="F98">
        <v>2.7799999999999999E-3</v>
      </c>
    </row>
    <row r="99" spans="5:6" x14ac:dyDescent="0.25">
      <c r="E99">
        <v>1.8699999999999999E-3</v>
      </c>
      <c r="F99">
        <v>2.7799999999999999E-3</v>
      </c>
    </row>
    <row r="100" spans="5:6" x14ac:dyDescent="0.25">
      <c r="E100">
        <v>1.8699999999999999E-3</v>
      </c>
      <c r="F100">
        <v>2.7699999999999999E-3</v>
      </c>
    </row>
    <row r="101" spans="5:6" x14ac:dyDescent="0.25">
      <c r="E101">
        <v>1.8600000000000001E-3</v>
      </c>
      <c r="F101">
        <v>2.7699999999999999E-3</v>
      </c>
    </row>
    <row r="102" spans="5:6" x14ac:dyDescent="0.25">
      <c r="E102">
        <v>1.8600000000000001E-3</v>
      </c>
      <c r="F102">
        <v>2.7599999999999999E-3</v>
      </c>
    </row>
    <row r="103" spans="5:6" x14ac:dyDescent="0.25">
      <c r="E103">
        <v>1.8500000000000001E-3</v>
      </c>
      <c r="F103">
        <v>2.7399999999999998E-3</v>
      </c>
    </row>
    <row r="104" spans="5:6" x14ac:dyDescent="0.25">
      <c r="E104">
        <v>1.8400000000000001E-3</v>
      </c>
      <c r="F104">
        <v>2.7299999999999998E-3</v>
      </c>
    </row>
    <row r="105" spans="5:6" x14ac:dyDescent="0.25">
      <c r="E105">
        <v>1.82E-3</v>
      </c>
      <c r="F105">
        <v>2.7200000000000002E-3</v>
      </c>
    </row>
    <row r="106" spans="5:6" x14ac:dyDescent="0.25">
      <c r="E106">
        <v>1.8E-3</v>
      </c>
      <c r="F106">
        <v>2.7200000000000002E-3</v>
      </c>
    </row>
    <row r="107" spans="5:6" x14ac:dyDescent="0.25">
      <c r="E107">
        <v>1.7899999999999999E-3</v>
      </c>
      <c r="F107">
        <v>2.7000000000000001E-3</v>
      </c>
    </row>
    <row r="108" spans="5:6" x14ac:dyDescent="0.25">
      <c r="E108">
        <v>1.7899999999999999E-3</v>
      </c>
      <c r="F108">
        <v>2.7000000000000001E-3</v>
      </c>
    </row>
    <row r="109" spans="5:6" x14ac:dyDescent="0.25">
      <c r="E109">
        <v>1.7899999999999999E-3</v>
      </c>
      <c r="F109">
        <v>2.6900000000000001E-3</v>
      </c>
    </row>
    <row r="110" spans="5:6" x14ac:dyDescent="0.25">
      <c r="E110">
        <v>1.7799999999999999E-3</v>
      </c>
      <c r="F110">
        <v>2.64E-3</v>
      </c>
    </row>
    <row r="111" spans="5:6" x14ac:dyDescent="0.25">
      <c r="E111">
        <v>1.7600000000000001E-3</v>
      </c>
      <c r="F111">
        <v>2.63E-3</v>
      </c>
    </row>
    <row r="112" spans="5:6" x14ac:dyDescent="0.25">
      <c r="E112">
        <v>1.72E-3</v>
      </c>
      <c r="F112">
        <v>2.63E-3</v>
      </c>
    </row>
    <row r="113" spans="5:6" x14ac:dyDescent="0.25">
      <c r="E113">
        <v>1.72E-3</v>
      </c>
      <c r="F113">
        <v>2.6199999999999999E-3</v>
      </c>
    </row>
    <row r="114" spans="5:6" x14ac:dyDescent="0.25">
      <c r="E114">
        <v>1.7099999999999999E-3</v>
      </c>
      <c r="F114">
        <v>2.6099999999999999E-3</v>
      </c>
    </row>
    <row r="115" spans="5:6" x14ac:dyDescent="0.25">
      <c r="E115">
        <v>1.6999999999999999E-3</v>
      </c>
      <c r="F115">
        <v>2.6099999999999999E-3</v>
      </c>
    </row>
    <row r="116" spans="5:6" x14ac:dyDescent="0.25">
      <c r="E116">
        <v>1.6900000000000001E-3</v>
      </c>
      <c r="F116">
        <v>2.5799999999999998E-3</v>
      </c>
    </row>
    <row r="117" spans="5:6" x14ac:dyDescent="0.25">
      <c r="E117">
        <v>1.6800000000000001E-3</v>
      </c>
      <c r="F117">
        <v>2.5699999999999998E-3</v>
      </c>
    </row>
    <row r="118" spans="5:6" x14ac:dyDescent="0.25">
      <c r="E118">
        <v>1.6000000000000001E-3</v>
      </c>
      <c r="F118">
        <v>2.5699999999999998E-3</v>
      </c>
    </row>
    <row r="119" spans="5:6" x14ac:dyDescent="0.25">
      <c r="E119">
        <v>1.58E-3</v>
      </c>
      <c r="F119">
        <v>2.5400000000000002E-3</v>
      </c>
    </row>
    <row r="120" spans="5:6" x14ac:dyDescent="0.25">
      <c r="E120">
        <v>1.58E-3</v>
      </c>
      <c r="F120">
        <v>2.5000000000000001E-3</v>
      </c>
    </row>
    <row r="121" spans="5:6" x14ac:dyDescent="0.25">
      <c r="E121">
        <v>1.5299999999999999E-3</v>
      </c>
      <c r="F121">
        <v>2.48E-3</v>
      </c>
    </row>
    <row r="122" spans="5:6" x14ac:dyDescent="0.25">
      <c r="E122">
        <v>1.5299999999999999E-3</v>
      </c>
      <c r="F122">
        <v>2.4599999999999999E-3</v>
      </c>
    </row>
    <row r="123" spans="5:6" x14ac:dyDescent="0.25">
      <c r="E123">
        <v>1.5E-3</v>
      </c>
      <c r="F123">
        <v>2.4399999999999999E-3</v>
      </c>
    </row>
    <row r="124" spans="5:6" x14ac:dyDescent="0.25">
      <c r="F124">
        <v>2.3999999999999998E-3</v>
      </c>
    </row>
    <row r="125" spans="5:6" x14ac:dyDescent="0.25">
      <c r="F125">
        <v>2.3900000000000002E-3</v>
      </c>
    </row>
    <row r="126" spans="5:6" x14ac:dyDescent="0.25">
      <c r="F126">
        <v>2.33E-3</v>
      </c>
    </row>
    <row r="127" spans="5:6" x14ac:dyDescent="0.25">
      <c r="F127">
        <v>2.2799999999999999E-3</v>
      </c>
    </row>
    <row r="128" spans="5:6" x14ac:dyDescent="0.25">
      <c r="F128">
        <v>2.1700000000000001E-3</v>
      </c>
    </row>
  </sheetData>
  <sortState xmlns:xlrd2="http://schemas.microsoft.com/office/spreadsheetml/2017/richdata2" ref="F2:F134">
    <sortCondition descending="1"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0095-9BD0-4F85-997D-B3432DD92A45}">
  <dimension ref="A1:N128"/>
  <sheetViews>
    <sheetView workbookViewId="0">
      <selection sqref="A1:XFD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2900</v>
      </c>
      <c r="B2">
        <v>2712</v>
      </c>
      <c r="C2">
        <v>1352</v>
      </c>
      <c r="D2">
        <v>1998</v>
      </c>
      <c r="E2">
        <v>6035</v>
      </c>
      <c r="F2">
        <v>5367</v>
      </c>
      <c r="H2" t="s">
        <v>6</v>
      </c>
      <c r="I2">
        <f>AVERAGE(A:A)</f>
        <v>430.50793650793651</v>
      </c>
      <c r="J2">
        <f t="shared" ref="J2:N2" si="0">AVERAGE(B:B)</f>
        <v>714.22727272727275</v>
      </c>
      <c r="K2">
        <f t="shared" si="0"/>
        <v>383.36065573770492</v>
      </c>
      <c r="L2">
        <f t="shared" si="0"/>
        <v>436.83749999999998</v>
      </c>
      <c r="M2">
        <f t="shared" si="0"/>
        <v>1093.6803278688524</v>
      </c>
      <c r="N2">
        <f t="shared" si="0"/>
        <v>731.3149606299213</v>
      </c>
    </row>
    <row r="3" spans="1:14" x14ac:dyDescent="0.25">
      <c r="A3">
        <v>1976</v>
      </c>
      <c r="B3">
        <v>2280</v>
      </c>
      <c r="C3">
        <v>1222</v>
      </c>
      <c r="D3">
        <v>1741</v>
      </c>
      <c r="E3">
        <v>5140</v>
      </c>
      <c r="F3">
        <v>2807</v>
      </c>
      <c r="H3" t="s">
        <v>7</v>
      </c>
      <c r="I3">
        <f>MAX(A:A)</f>
        <v>2900</v>
      </c>
      <c r="J3">
        <f t="shared" ref="J3:N3" si="1">MAX(B:B)</f>
        <v>2712</v>
      </c>
      <c r="K3">
        <f t="shared" si="1"/>
        <v>1352</v>
      </c>
      <c r="L3">
        <f t="shared" si="1"/>
        <v>1998</v>
      </c>
      <c r="M3">
        <f t="shared" si="1"/>
        <v>6035</v>
      </c>
      <c r="N3">
        <f t="shared" si="1"/>
        <v>5367</v>
      </c>
    </row>
    <row r="4" spans="1:14" x14ac:dyDescent="0.25">
      <c r="A4">
        <v>1560</v>
      </c>
      <c r="B4">
        <v>1943</v>
      </c>
      <c r="C4">
        <v>1220</v>
      </c>
      <c r="D4">
        <v>1231</v>
      </c>
      <c r="E4">
        <v>5029</v>
      </c>
      <c r="F4">
        <v>2598</v>
      </c>
      <c r="H4" t="s">
        <v>8</v>
      </c>
      <c r="I4">
        <f>MIN(A:A)</f>
        <v>0</v>
      </c>
      <c r="J4">
        <f t="shared" ref="J4:N4" si="2">MIN(B:B)</f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</row>
    <row r="5" spans="1:14" x14ac:dyDescent="0.25">
      <c r="A5">
        <v>1416</v>
      </c>
      <c r="B5">
        <v>1599</v>
      </c>
      <c r="C5">
        <v>1137</v>
      </c>
      <c r="D5">
        <v>1218</v>
      </c>
      <c r="E5">
        <v>4743</v>
      </c>
      <c r="F5">
        <v>2019</v>
      </c>
      <c r="H5" t="s">
        <v>9</v>
      </c>
      <c r="I5">
        <f>_xlfn.STDEV.P(A:A)</f>
        <v>539.55322120106041</v>
      </c>
      <c r="J5">
        <f t="shared" ref="J5:N5" si="3">_xlfn.STDEV.P(B:B)</f>
        <v>577.7134341379566</v>
      </c>
      <c r="K5">
        <f t="shared" si="3"/>
        <v>370.64339420141266</v>
      </c>
      <c r="L5">
        <f t="shared" si="3"/>
        <v>394.97406382413266</v>
      </c>
      <c r="M5">
        <f t="shared" si="3"/>
        <v>1309.3411449562343</v>
      </c>
      <c r="N5">
        <f t="shared" si="3"/>
        <v>671.94755959601912</v>
      </c>
    </row>
    <row r="6" spans="1:14" x14ac:dyDescent="0.25">
      <c r="A6">
        <v>1143</v>
      </c>
      <c r="B6">
        <v>1534</v>
      </c>
      <c r="C6">
        <v>964</v>
      </c>
      <c r="D6">
        <v>1077</v>
      </c>
      <c r="E6">
        <v>4496</v>
      </c>
      <c r="F6">
        <v>1936</v>
      </c>
    </row>
    <row r="7" spans="1:14" x14ac:dyDescent="0.25">
      <c r="A7">
        <v>1142</v>
      </c>
      <c r="B7">
        <v>1406</v>
      </c>
      <c r="C7">
        <v>955</v>
      </c>
      <c r="D7">
        <v>1051</v>
      </c>
      <c r="E7">
        <v>3965</v>
      </c>
      <c r="F7">
        <v>1851</v>
      </c>
    </row>
    <row r="8" spans="1:14" x14ac:dyDescent="0.25">
      <c r="A8">
        <v>1106</v>
      </c>
      <c r="B8">
        <v>1360</v>
      </c>
      <c r="C8">
        <v>937</v>
      </c>
      <c r="D8">
        <v>987</v>
      </c>
      <c r="E8">
        <v>3094</v>
      </c>
      <c r="F8">
        <v>1800</v>
      </c>
    </row>
    <row r="9" spans="1:14" x14ac:dyDescent="0.25">
      <c r="A9">
        <v>1104</v>
      </c>
      <c r="B9">
        <v>1334</v>
      </c>
      <c r="C9">
        <v>935</v>
      </c>
      <c r="D9">
        <v>952</v>
      </c>
      <c r="E9">
        <v>2899</v>
      </c>
      <c r="F9">
        <v>1731</v>
      </c>
    </row>
    <row r="10" spans="1:14" x14ac:dyDescent="0.25">
      <c r="A10">
        <v>966</v>
      </c>
      <c r="B10">
        <v>1312</v>
      </c>
      <c r="C10">
        <v>928</v>
      </c>
      <c r="D10">
        <v>891</v>
      </c>
      <c r="E10">
        <v>2878</v>
      </c>
      <c r="F10">
        <v>1488</v>
      </c>
    </row>
    <row r="11" spans="1:14" x14ac:dyDescent="0.25">
      <c r="A11">
        <v>931</v>
      </c>
      <c r="B11">
        <v>1278</v>
      </c>
      <c r="C11">
        <v>891</v>
      </c>
      <c r="D11">
        <v>891</v>
      </c>
      <c r="E11">
        <v>2822</v>
      </c>
      <c r="F11">
        <v>1452</v>
      </c>
    </row>
    <row r="12" spans="1:14" x14ac:dyDescent="0.25">
      <c r="A12">
        <v>803</v>
      </c>
      <c r="B12">
        <v>1270</v>
      </c>
      <c r="C12">
        <v>801</v>
      </c>
      <c r="D12">
        <v>814</v>
      </c>
      <c r="E12">
        <v>2802</v>
      </c>
      <c r="F12">
        <v>1435</v>
      </c>
    </row>
    <row r="13" spans="1:14" x14ac:dyDescent="0.25">
      <c r="A13">
        <v>758</v>
      </c>
      <c r="B13">
        <v>1251</v>
      </c>
      <c r="C13">
        <v>797</v>
      </c>
      <c r="D13">
        <v>792</v>
      </c>
      <c r="E13">
        <v>2746</v>
      </c>
      <c r="F13">
        <v>1398</v>
      </c>
    </row>
    <row r="14" spans="1:14" x14ac:dyDescent="0.25">
      <c r="A14">
        <v>740</v>
      </c>
      <c r="B14">
        <v>1244</v>
      </c>
      <c r="C14">
        <v>694</v>
      </c>
      <c r="D14">
        <v>789</v>
      </c>
      <c r="E14">
        <v>2742</v>
      </c>
      <c r="F14">
        <v>1334</v>
      </c>
    </row>
    <row r="15" spans="1:14" x14ac:dyDescent="0.25">
      <c r="A15">
        <v>692</v>
      </c>
      <c r="B15">
        <v>1239</v>
      </c>
      <c r="C15">
        <v>654</v>
      </c>
      <c r="D15">
        <v>767</v>
      </c>
      <c r="E15">
        <v>2677</v>
      </c>
      <c r="F15">
        <v>1318</v>
      </c>
    </row>
    <row r="16" spans="1:14" x14ac:dyDescent="0.25">
      <c r="A16">
        <v>655</v>
      </c>
      <c r="B16">
        <v>1221</v>
      </c>
      <c r="C16">
        <v>613</v>
      </c>
      <c r="D16">
        <v>745</v>
      </c>
      <c r="E16">
        <v>2674</v>
      </c>
      <c r="F16">
        <v>1316</v>
      </c>
    </row>
    <row r="17" spans="1:6" x14ac:dyDescent="0.25">
      <c r="A17">
        <v>643</v>
      </c>
      <c r="B17">
        <v>1139</v>
      </c>
      <c r="C17">
        <v>586</v>
      </c>
      <c r="D17">
        <v>740</v>
      </c>
      <c r="E17">
        <v>2630</v>
      </c>
      <c r="F17">
        <v>1231</v>
      </c>
    </row>
    <row r="18" spans="1:6" x14ac:dyDescent="0.25">
      <c r="A18">
        <v>620</v>
      </c>
      <c r="B18">
        <v>1132</v>
      </c>
      <c r="C18">
        <v>568</v>
      </c>
      <c r="D18">
        <v>733</v>
      </c>
      <c r="E18">
        <v>2547</v>
      </c>
      <c r="F18">
        <v>1220</v>
      </c>
    </row>
    <row r="19" spans="1:6" x14ac:dyDescent="0.25">
      <c r="A19">
        <v>618</v>
      </c>
      <c r="B19">
        <v>1049</v>
      </c>
      <c r="C19">
        <v>524</v>
      </c>
      <c r="D19">
        <v>721</v>
      </c>
      <c r="E19">
        <v>2471</v>
      </c>
      <c r="F19">
        <v>1215</v>
      </c>
    </row>
    <row r="20" spans="1:6" x14ac:dyDescent="0.25">
      <c r="A20">
        <v>599</v>
      </c>
      <c r="B20">
        <v>1018</v>
      </c>
      <c r="C20">
        <v>514</v>
      </c>
      <c r="D20">
        <v>719</v>
      </c>
      <c r="E20">
        <v>2437</v>
      </c>
      <c r="F20">
        <v>1212</v>
      </c>
    </row>
    <row r="21" spans="1:6" x14ac:dyDescent="0.25">
      <c r="A21">
        <v>536</v>
      </c>
      <c r="B21">
        <v>1015</v>
      </c>
      <c r="C21">
        <v>415</v>
      </c>
      <c r="D21">
        <v>713</v>
      </c>
      <c r="E21">
        <v>2399</v>
      </c>
      <c r="F21">
        <v>1197</v>
      </c>
    </row>
    <row r="22" spans="1:6" x14ac:dyDescent="0.25">
      <c r="A22">
        <v>500</v>
      </c>
      <c r="B22">
        <v>973</v>
      </c>
      <c r="C22">
        <v>405</v>
      </c>
      <c r="D22">
        <v>707</v>
      </c>
      <c r="E22">
        <v>2388</v>
      </c>
      <c r="F22">
        <v>1172</v>
      </c>
    </row>
    <row r="23" spans="1:6" x14ac:dyDescent="0.25">
      <c r="A23">
        <v>476</v>
      </c>
      <c r="B23">
        <v>931</v>
      </c>
      <c r="C23">
        <v>400</v>
      </c>
      <c r="D23">
        <v>695</v>
      </c>
      <c r="E23">
        <v>2360</v>
      </c>
      <c r="F23">
        <v>1172</v>
      </c>
    </row>
    <row r="24" spans="1:6" x14ac:dyDescent="0.25">
      <c r="A24">
        <v>471</v>
      </c>
      <c r="B24">
        <v>922</v>
      </c>
      <c r="C24">
        <v>391</v>
      </c>
      <c r="D24">
        <v>661</v>
      </c>
      <c r="E24">
        <v>2316</v>
      </c>
      <c r="F24">
        <v>1169</v>
      </c>
    </row>
    <row r="25" spans="1:6" x14ac:dyDescent="0.25">
      <c r="A25">
        <v>449</v>
      </c>
      <c r="B25">
        <v>887</v>
      </c>
      <c r="C25">
        <v>378</v>
      </c>
      <c r="D25">
        <v>656</v>
      </c>
      <c r="E25">
        <v>2258</v>
      </c>
      <c r="F25">
        <v>1120</v>
      </c>
    </row>
    <row r="26" spans="1:6" x14ac:dyDescent="0.25">
      <c r="A26">
        <v>429</v>
      </c>
      <c r="B26">
        <v>875</v>
      </c>
      <c r="C26">
        <v>377</v>
      </c>
      <c r="D26">
        <v>654</v>
      </c>
      <c r="E26">
        <v>2248</v>
      </c>
      <c r="F26">
        <v>1119</v>
      </c>
    </row>
    <row r="27" spans="1:6" x14ac:dyDescent="0.25">
      <c r="A27">
        <v>299</v>
      </c>
      <c r="B27">
        <v>855</v>
      </c>
      <c r="C27">
        <v>358</v>
      </c>
      <c r="D27">
        <v>589</v>
      </c>
      <c r="E27">
        <v>2213</v>
      </c>
      <c r="F27">
        <v>1115</v>
      </c>
    </row>
    <row r="28" spans="1:6" x14ac:dyDescent="0.25">
      <c r="A28">
        <v>294</v>
      </c>
      <c r="B28">
        <v>847</v>
      </c>
      <c r="C28">
        <v>357</v>
      </c>
      <c r="D28">
        <v>575</v>
      </c>
      <c r="E28">
        <v>2190</v>
      </c>
      <c r="F28">
        <v>1100</v>
      </c>
    </row>
    <row r="29" spans="1:6" x14ac:dyDescent="0.25">
      <c r="A29">
        <v>281</v>
      </c>
      <c r="B29">
        <v>833</v>
      </c>
      <c r="C29">
        <v>347</v>
      </c>
      <c r="D29">
        <v>514</v>
      </c>
      <c r="E29">
        <v>1941</v>
      </c>
      <c r="F29">
        <v>1063</v>
      </c>
    </row>
    <row r="30" spans="1:6" x14ac:dyDescent="0.25">
      <c r="A30">
        <v>219</v>
      </c>
      <c r="B30">
        <v>818</v>
      </c>
      <c r="C30">
        <v>337</v>
      </c>
      <c r="D30">
        <v>505</v>
      </c>
      <c r="E30">
        <v>1911</v>
      </c>
      <c r="F30">
        <v>1051</v>
      </c>
    </row>
    <row r="31" spans="1:6" x14ac:dyDescent="0.25">
      <c r="A31">
        <v>207</v>
      </c>
      <c r="B31">
        <v>734</v>
      </c>
      <c r="C31">
        <v>330</v>
      </c>
      <c r="D31">
        <v>488</v>
      </c>
      <c r="E31">
        <v>1884</v>
      </c>
      <c r="F31">
        <v>1050</v>
      </c>
    </row>
    <row r="32" spans="1:6" x14ac:dyDescent="0.25">
      <c r="A32">
        <v>197</v>
      </c>
      <c r="B32">
        <v>719</v>
      </c>
      <c r="C32">
        <v>329</v>
      </c>
      <c r="D32">
        <v>421</v>
      </c>
      <c r="E32">
        <v>1809</v>
      </c>
      <c r="F32">
        <v>1046</v>
      </c>
    </row>
    <row r="33" spans="1:6" x14ac:dyDescent="0.25">
      <c r="A33">
        <v>195</v>
      </c>
      <c r="B33">
        <v>665</v>
      </c>
      <c r="C33">
        <v>281</v>
      </c>
      <c r="D33">
        <v>397</v>
      </c>
      <c r="E33">
        <v>1805</v>
      </c>
      <c r="F33">
        <v>1044</v>
      </c>
    </row>
    <row r="34" spans="1:6" x14ac:dyDescent="0.25">
      <c r="A34">
        <v>194</v>
      </c>
      <c r="B34">
        <v>616</v>
      </c>
      <c r="C34">
        <v>281</v>
      </c>
      <c r="D34">
        <v>397</v>
      </c>
      <c r="E34">
        <v>1748</v>
      </c>
      <c r="F34">
        <v>1031</v>
      </c>
    </row>
    <row r="35" spans="1:6" x14ac:dyDescent="0.25">
      <c r="A35">
        <v>193</v>
      </c>
      <c r="B35">
        <v>553</v>
      </c>
      <c r="C35">
        <v>278</v>
      </c>
      <c r="D35">
        <v>394</v>
      </c>
      <c r="E35">
        <v>1747</v>
      </c>
      <c r="F35">
        <v>1022</v>
      </c>
    </row>
    <row r="36" spans="1:6" x14ac:dyDescent="0.25">
      <c r="A36">
        <v>191</v>
      </c>
      <c r="B36">
        <v>513</v>
      </c>
      <c r="C36">
        <v>273</v>
      </c>
      <c r="D36">
        <v>388</v>
      </c>
      <c r="E36">
        <v>1740</v>
      </c>
      <c r="F36">
        <v>1015</v>
      </c>
    </row>
    <row r="37" spans="1:6" x14ac:dyDescent="0.25">
      <c r="A37">
        <v>191</v>
      </c>
      <c r="B37">
        <v>495</v>
      </c>
      <c r="C37">
        <v>231</v>
      </c>
      <c r="D37">
        <v>374</v>
      </c>
      <c r="E37">
        <v>1717</v>
      </c>
      <c r="F37">
        <v>1012</v>
      </c>
    </row>
    <row r="38" spans="1:6" x14ac:dyDescent="0.25">
      <c r="A38">
        <v>190</v>
      </c>
      <c r="B38">
        <v>473</v>
      </c>
      <c r="C38">
        <v>209</v>
      </c>
      <c r="D38">
        <v>374</v>
      </c>
      <c r="E38">
        <v>1707</v>
      </c>
      <c r="F38">
        <v>1009</v>
      </c>
    </row>
    <row r="39" spans="1:6" x14ac:dyDescent="0.25">
      <c r="A39">
        <v>189</v>
      </c>
      <c r="B39">
        <v>459</v>
      </c>
      <c r="C39">
        <v>193</v>
      </c>
      <c r="D39">
        <v>363</v>
      </c>
      <c r="E39">
        <v>1695</v>
      </c>
      <c r="F39">
        <v>1001</v>
      </c>
    </row>
    <row r="40" spans="1:6" x14ac:dyDescent="0.25">
      <c r="A40">
        <v>184</v>
      </c>
      <c r="B40">
        <v>459</v>
      </c>
      <c r="C40">
        <v>180</v>
      </c>
      <c r="D40">
        <v>333</v>
      </c>
      <c r="E40">
        <v>1581</v>
      </c>
      <c r="F40">
        <v>991</v>
      </c>
    </row>
    <row r="41" spans="1:6" x14ac:dyDescent="0.25">
      <c r="A41">
        <v>183</v>
      </c>
      <c r="B41">
        <v>443</v>
      </c>
      <c r="C41">
        <v>172</v>
      </c>
      <c r="D41">
        <v>319</v>
      </c>
      <c r="E41">
        <v>1540</v>
      </c>
      <c r="F41">
        <v>961</v>
      </c>
    </row>
    <row r="42" spans="1:6" x14ac:dyDescent="0.25">
      <c r="A42">
        <v>178</v>
      </c>
      <c r="B42">
        <v>437</v>
      </c>
      <c r="C42">
        <v>166</v>
      </c>
      <c r="D42">
        <v>305</v>
      </c>
      <c r="E42">
        <v>1539</v>
      </c>
      <c r="F42">
        <v>939</v>
      </c>
    </row>
    <row r="43" spans="1:6" x14ac:dyDescent="0.25">
      <c r="A43">
        <v>177</v>
      </c>
      <c r="B43">
        <v>384</v>
      </c>
      <c r="C43">
        <v>163</v>
      </c>
      <c r="D43">
        <v>302</v>
      </c>
      <c r="E43">
        <v>1521</v>
      </c>
      <c r="F43">
        <v>930</v>
      </c>
    </row>
    <row r="44" spans="1:6" x14ac:dyDescent="0.25">
      <c r="A44">
        <v>171</v>
      </c>
      <c r="B44">
        <v>381</v>
      </c>
      <c r="C44">
        <v>157</v>
      </c>
      <c r="D44">
        <v>301</v>
      </c>
      <c r="E44">
        <v>1515</v>
      </c>
      <c r="F44">
        <v>888</v>
      </c>
    </row>
    <row r="45" spans="1:6" x14ac:dyDescent="0.25">
      <c r="A45">
        <v>156</v>
      </c>
      <c r="B45">
        <v>339</v>
      </c>
      <c r="C45">
        <v>36</v>
      </c>
      <c r="D45">
        <v>291</v>
      </c>
      <c r="E45">
        <v>1454</v>
      </c>
      <c r="F45">
        <v>877</v>
      </c>
    </row>
    <row r="46" spans="1:6" x14ac:dyDescent="0.25">
      <c r="A46">
        <v>0</v>
      </c>
      <c r="B46">
        <v>323</v>
      </c>
      <c r="C46">
        <v>9</v>
      </c>
      <c r="D46">
        <v>275</v>
      </c>
      <c r="E46">
        <v>1452</v>
      </c>
      <c r="F46">
        <v>858</v>
      </c>
    </row>
    <row r="47" spans="1:6" x14ac:dyDescent="0.25">
      <c r="A47">
        <v>0</v>
      </c>
      <c r="B47">
        <v>317</v>
      </c>
      <c r="C47">
        <v>4</v>
      </c>
      <c r="D47">
        <v>259</v>
      </c>
      <c r="E47">
        <v>1405</v>
      </c>
      <c r="F47">
        <v>854</v>
      </c>
    </row>
    <row r="48" spans="1:6" x14ac:dyDescent="0.25">
      <c r="A48">
        <v>0</v>
      </c>
      <c r="B48">
        <v>317</v>
      </c>
      <c r="C48">
        <v>4</v>
      </c>
      <c r="D48">
        <v>258</v>
      </c>
      <c r="E48">
        <v>1365</v>
      </c>
      <c r="F48">
        <v>830</v>
      </c>
    </row>
    <row r="49" spans="1:6" x14ac:dyDescent="0.25">
      <c r="A49">
        <v>0</v>
      </c>
      <c r="B49">
        <v>317</v>
      </c>
      <c r="C49">
        <v>4</v>
      </c>
      <c r="D49">
        <v>245</v>
      </c>
      <c r="E49">
        <v>1221</v>
      </c>
      <c r="F49">
        <v>822</v>
      </c>
    </row>
    <row r="50" spans="1:6" x14ac:dyDescent="0.25">
      <c r="A50">
        <v>0</v>
      </c>
      <c r="B50">
        <v>310</v>
      </c>
      <c r="C50">
        <v>4</v>
      </c>
      <c r="D50">
        <v>236</v>
      </c>
      <c r="E50">
        <v>1195</v>
      </c>
      <c r="F50">
        <v>820</v>
      </c>
    </row>
    <row r="51" spans="1:6" x14ac:dyDescent="0.25">
      <c r="A51">
        <v>0</v>
      </c>
      <c r="B51">
        <v>265</v>
      </c>
      <c r="C51">
        <v>4</v>
      </c>
      <c r="D51">
        <v>236</v>
      </c>
      <c r="E51">
        <v>1164</v>
      </c>
      <c r="F51">
        <v>779</v>
      </c>
    </row>
    <row r="52" spans="1:6" x14ac:dyDescent="0.25">
      <c r="A52">
        <v>0</v>
      </c>
      <c r="B52">
        <v>259</v>
      </c>
      <c r="C52">
        <v>4</v>
      </c>
      <c r="D52">
        <v>213</v>
      </c>
      <c r="E52">
        <v>1061</v>
      </c>
      <c r="F52">
        <v>748</v>
      </c>
    </row>
    <row r="53" spans="1:6" x14ac:dyDescent="0.25">
      <c r="A53">
        <v>0</v>
      </c>
      <c r="B53">
        <v>197</v>
      </c>
      <c r="C53">
        <v>4</v>
      </c>
      <c r="D53">
        <v>210</v>
      </c>
      <c r="E53">
        <v>1054</v>
      </c>
      <c r="F53">
        <v>725</v>
      </c>
    </row>
    <row r="54" spans="1:6" x14ac:dyDescent="0.25">
      <c r="A54">
        <v>0</v>
      </c>
      <c r="B54">
        <v>196</v>
      </c>
      <c r="C54">
        <v>4</v>
      </c>
      <c r="D54">
        <v>180</v>
      </c>
      <c r="E54">
        <v>1045</v>
      </c>
      <c r="F54">
        <v>695</v>
      </c>
    </row>
    <row r="55" spans="1:6" x14ac:dyDescent="0.25">
      <c r="A55">
        <v>0</v>
      </c>
      <c r="B55">
        <v>193</v>
      </c>
      <c r="C55">
        <v>4</v>
      </c>
      <c r="D55">
        <v>174</v>
      </c>
      <c r="E55">
        <v>970</v>
      </c>
      <c r="F55">
        <v>689</v>
      </c>
    </row>
    <row r="56" spans="1:6" x14ac:dyDescent="0.25">
      <c r="A56">
        <v>0</v>
      </c>
      <c r="B56">
        <v>193</v>
      </c>
      <c r="C56">
        <v>4</v>
      </c>
      <c r="D56">
        <v>169</v>
      </c>
      <c r="E56">
        <v>857</v>
      </c>
      <c r="F56">
        <v>688</v>
      </c>
    </row>
    <row r="57" spans="1:6" x14ac:dyDescent="0.25">
      <c r="A57">
        <v>0</v>
      </c>
      <c r="B57">
        <v>193</v>
      </c>
      <c r="C57">
        <v>0</v>
      </c>
      <c r="D57">
        <v>163</v>
      </c>
      <c r="E57">
        <v>831</v>
      </c>
      <c r="F57">
        <v>681</v>
      </c>
    </row>
    <row r="58" spans="1:6" x14ac:dyDescent="0.25">
      <c r="A58">
        <v>0</v>
      </c>
      <c r="B58">
        <v>112</v>
      </c>
      <c r="C58">
        <v>0</v>
      </c>
      <c r="D58">
        <v>161</v>
      </c>
      <c r="E58">
        <v>806</v>
      </c>
      <c r="F58">
        <v>659</v>
      </c>
    </row>
    <row r="59" spans="1:6" x14ac:dyDescent="0.25">
      <c r="A59">
        <v>0</v>
      </c>
      <c r="B59">
        <v>0</v>
      </c>
      <c r="C59">
        <v>0</v>
      </c>
      <c r="D59">
        <v>153</v>
      </c>
      <c r="E59">
        <v>734</v>
      </c>
      <c r="F59">
        <v>653</v>
      </c>
    </row>
    <row r="60" spans="1:6" x14ac:dyDescent="0.25">
      <c r="A60">
        <v>0</v>
      </c>
      <c r="B60">
        <v>0</v>
      </c>
      <c r="C60">
        <v>0</v>
      </c>
      <c r="D60">
        <v>143</v>
      </c>
      <c r="E60">
        <v>672</v>
      </c>
      <c r="F60">
        <v>639</v>
      </c>
    </row>
    <row r="61" spans="1:6" x14ac:dyDescent="0.25">
      <c r="A61">
        <v>0</v>
      </c>
      <c r="B61">
        <v>0</v>
      </c>
      <c r="C61">
        <v>0</v>
      </c>
      <c r="D61">
        <v>142</v>
      </c>
      <c r="E61">
        <v>605</v>
      </c>
      <c r="F61">
        <v>632</v>
      </c>
    </row>
    <row r="62" spans="1:6" x14ac:dyDescent="0.25">
      <c r="A62">
        <v>0</v>
      </c>
      <c r="B62">
        <v>0</v>
      </c>
      <c r="C62">
        <v>0</v>
      </c>
      <c r="D62">
        <v>140</v>
      </c>
      <c r="E62">
        <v>588</v>
      </c>
      <c r="F62">
        <v>630</v>
      </c>
    </row>
    <row r="63" spans="1:6" x14ac:dyDescent="0.25">
      <c r="A63">
        <v>0</v>
      </c>
      <c r="B63">
        <v>0</v>
      </c>
      <c r="D63">
        <v>135</v>
      </c>
      <c r="E63">
        <v>583</v>
      </c>
      <c r="F63">
        <v>623</v>
      </c>
    </row>
    <row r="64" spans="1:6" x14ac:dyDescent="0.25">
      <c r="A64">
        <v>0</v>
      </c>
      <c r="B64">
        <v>0</v>
      </c>
      <c r="D64">
        <v>129</v>
      </c>
      <c r="E64">
        <v>534</v>
      </c>
      <c r="F64">
        <v>614</v>
      </c>
    </row>
    <row r="65" spans="2:6" x14ac:dyDescent="0.25">
      <c r="B65">
        <v>0</v>
      </c>
      <c r="D65">
        <v>118</v>
      </c>
      <c r="E65">
        <v>458</v>
      </c>
      <c r="F65">
        <v>585</v>
      </c>
    </row>
    <row r="66" spans="2:6" x14ac:dyDescent="0.25">
      <c r="B66">
        <v>0</v>
      </c>
      <c r="D66">
        <v>115</v>
      </c>
      <c r="E66">
        <v>423</v>
      </c>
      <c r="F66">
        <v>581</v>
      </c>
    </row>
    <row r="67" spans="2:6" x14ac:dyDescent="0.25">
      <c r="B67">
        <v>0</v>
      </c>
      <c r="D67">
        <v>113</v>
      </c>
      <c r="E67">
        <v>376</v>
      </c>
      <c r="F67">
        <v>578</v>
      </c>
    </row>
    <row r="68" spans="2:6" x14ac:dyDescent="0.25">
      <c r="D68">
        <v>105</v>
      </c>
      <c r="E68">
        <v>375</v>
      </c>
      <c r="F68">
        <v>575</v>
      </c>
    </row>
    <row r="69" spans="2:6" x14ac:dyDescent="0.25">
      <c r="D69">
        <v>104</v>
      </c>
      <c r="E69">
        <v>371</v>
      </c>
      <c r="F69">
        <v>570</v>
      </c>
    </row>
    <row r="70" spans="2:6" x14ac:dyDescent="0.25">
      <c r="D70">
        <v>99</v>
      </c>
      <c r="E70">
        <v>368</v>
      </c>
      <c r="F70">
        <v>535</v>
      </c>
    </row>
    <row r="71" spans="2:6" x14ac:dyDescent="0.25">
      <c r="D71">
        <v>85</v>
      </c>
      <c r="E71">
        <v>331</v>
      </c>
      <c r="F71">
        <v>529</v>
      </c>
    </row>
    <row r="72" spans="2:6" x14ac:dyDescent="0.25">
      <c r="D72">
        <v>14</v>
      </c>
      <c r="E72">
        <v>270</v>
      </c>
      <c r="F72">
        <v>528</v>
      </c>
    </row>
    <row r="73" spans="2:6" x14ac:dyDescent="0.25">
      <c r="D73">
        <v>0</v>
      </c>
      <c r="E73">
        <v>138</v>
      </c>
      <c r="F73">
        <v>517</v>
      </c>
    </row>
    <row r="74" spans="2:6" x14ac:dyDescent="0.25">
      <c r="D74">
        <v>0</v>
      </c>
      <c r="E74">
        <v>124</v>
      </c>
      <c r="F74">
        <v>517</v>
      </c>
    </row>
    <row r="75" spans="2:6" x14ac:dyDescent="0.25">
      <c r="D75">
        <v>0</v>
      </c>
      <c r="E75">
        <v>0</v>
      </c>
      <c r="F75">
        <v>514</v>
      </c>
    </row>
    <row r="76" spans="2:6" x14ac:dyDescent="0.25">
      <c r="D76">
        <v>0</v>
      </c>
      <c r="E76">
        <v>0</v>
      </c>
      <c r="F76">
        <v>502</v>
      </c>
    </row>
    <row r="77" spans="2:6" x14ac:dyDescent="0.25">
      <c r="D77">
        <v>0</v>
      </c>
      <c r="E77">
        <v>0</v>
      </c>
      <c r="F77">
        <v>493</v>
      </c>
    </row>
    <row r="78" spans="2:6" x14ac:dyDescent="0.25">
      <c r="D78">
        <v>0</v>
      </c>
      <c r="E78">
        <v>0</v>
      </c>
      <c r="F78">
        <v>465</v>
      </c>
    </row>
    <row r="79" spans="2:6" x14ac:dyDescent="0.25">
      <c r="D79">
        <v>0</v>
      </c>
      <c r="E79">
        <v>0</v>
      </c>
      <c r="F79">
        <v>461</v>
      </c>
    </row>
    <row r="80" spans="2:6" x14ac:dyDescent="0.25">
      <c r="D80">
        <v>0</v>
      </c>
      <c r="E80">
        <v>0</v>
      </c>
      <c r="F80">
        <v>461</v>
      </c>
    </row>
    <row r="81" spans="4:6" x14ac:dyDescent="0.25">
      <c r="D81">
        <v>0</v>
      </c>
      <c r="E81">
        <v>0</v>
      </c>
      <c r="F81">
        <v>460</v>
      </c>
    </row>
    <row r="82" spans="4:6" x14ac:dyDescent="0.25">
      <c r="E82">
        <v>0</v>
      </c>
      <c r="F82">
        <v>417</v>
      </c>
    </row>
    <row r="83" spans="4:6" x14ac:dyDescent="0.25">
      <c r="E83">
        <v>0</v>
      </c>
      <c r="F83">
        <v>406</v>
      </c>
    </row>
    <row r="84" spans="4:6" x14ac:dyDescent="0.25">
      <c r="E84">
        <v>0</v>
      </c>
      <c r="F84">
        <v>403</v>
      </c>
    </row>
    <row r="85" spans="4:6" x14ac:dyDescent="0.25">
      <c r="E85">
        <v>0</v>
      </c>
      <c r="F85">
        <v>397</v>
      </c>
    </row>
    <row r="86" spans="4:6" x14ac:dyDescent="0.25">
      <c r="E86">
        <v>0</v>
      </c>
      <c r="F86">
        <v>376</v>
      </c>
    </row>
    <row r="87" spans="4:6" x14ac:dyDescent="0.25">
      <c r="E87">
        <v>0</v>
      </c>
      <c r="F87">
        <v>369</v>
      </c>
    </row>
    <row r="88" spans="4:6" x14ac:dyDescent="0.25">
      <c r="E88">
        <v>0</v>
      </c>
      <c r="F88">
        <v>355</v>
      </c>
    </row>
    <row r="89" spans="4:6" x14ac:dyDescent="0.25">
      <c r="E89">
        <v>0</v>
      </c>
      <c r="F89">
        <v>336</v>
      </c>
    </row>
    <row r="90" spans="4:6" x14ac:dyDescent="0.25">
      <c r="E90">
        <v>0</v>
      </c>
      <c r="F90">
        <v>334</v>
      </c>
    </row>
    <row r="91" spans="4:6" x14ac:dyDescent="0.25">
      <c r="E91">
        <v>0</v>
      </c>
      <c r="F91">
        <v>329</v>
      </c>
    </row>
    <row r="92" spans="4:6" x14ac:dyDescent="0.25">
      <c r="E92">
        <v>0</v>
      </c>
      <c r="F92">
        <v>319</v>
      </c>
    </row>
    <row r="93" spans="4:6" x14ac:dyDescent="0.25">
      <c r="E93">
        <v>0</v>
      </c>
      <c r="F93">
        <v>314</v>
      </c>
    </row>
    <row r="94" spans="4:6" x14ac:dyDescent="0.25">
      <c r="E94">
        <v>0</v>
      </c>
      <c r="F94">
        <v>313</v>
      </c>
    </row>
    <row r="95" spans="4:6" x14ac:dyDescent="0.25">
      <c r="E95">
        <v>0</v>
      </c>
      <c r="F95">
        <v>307</v>
      </c>
    </row>
    <row r="96" spans="4:6" x14ac:dyDescent="0.25">
      <c r="E96">
        <v>0</v>
      </c>
      <c r="F96">
        <v>302</v>
      </c>
    </row>
    <row r="97" spans="5:6" x14ac:dyDescent="0.25">
      <c r="E97">
        <v>0</v>
      </c>
      <c r="F97">
        <v>286</v>
      </c>
    </row>
    <row r="98" spans="5:6" x14ac:dyDescent="0.25">
      <c r="E98">
        <v>0</v>
      </c>
      <c r="F98">
        <v>286</v>
      </c>
    </row>
    <row r="99" spans="5:6" x14ac:dyDescent="0.25">
      <c r="E99">
        <v>0</v>
      </c>
      <c r="F99">
        <v>285</v>
      </c>
    </row>
    <row r="100" spans="5:6" x14ac:dyDescent="0.25">
      <c r="E100">
        <v>0</v>
      </c>
      <c r="F100">
        <v>279</v>
      </c>
    </row>
    <row r="101" spans="5:6" x14ac:dyDescent="0.25">
      <c r="E101">
        <v>0</v>
      </c>
      <c r="F101">
        <v>270</v>
      </c>
    </row>
    <row r="102" spans="5:6" x14ac:dyDescent="0.25">
      <c r="E102">
        <v>0</v>
      </c>
      <c r="F102">
        <v>253</v>
      </c>
    </row>
    <row r="103" spans="5:6" x14ac:dyDescent="0.25">
      <c r="E103">
        <v>0</v>
      </c>
      <c r="F103">
        <v>244</v>
      </c>
    </row>
    <row r="104" spans="5:6" x14ac:dyDescent="0.25">
      <c r="E104">
        <v>0</v>
      </c>
      <c r="F104">
        <v>230</v>
      </c>
    </row>
    <row r="105" spans="5:6" x14ac:dyDescent="0.25">
      <c r="E105">
        <v>0</v>
      </c>
      <c r="F105">
        <v>221</v>
      </c>
    </row>
    <row r="106" spans="5:6" x14ac:dyDescent="0.25">
      <c r="E106">
        <v>0</v>
      </c>
      <c r="F106">
        <v>212</v>
      </c>
    </row>
    <row r="107" spans="5:6" x14ac:dyDescent="0.25">
      <c r="E107">
        <v>0</v>
      </c>
      <c r="F107">
        <v>209</v>
      </c>
    </row>
    <row r="108" spans="5:6" x14ac:dyDescent="0.25">
      <c r="E108">
        <v>0</v>
      </c>
      <c r="F108">
        <v>197</v>
      </c>
    </row>
    <row r="109" spans="5:6" x14ac:dyDescent="0.25">
      <c r="E109">
        <v>0</v>
      </c>
      <c r="F109">
        <v>191</v>
      </c>
    </row>
    <row r="110" spans="5:6" x14ac:dyDescent="0.25">
      <c r="E110">
        <v>0</v>
      </c>
      <c r="F110">
        <v>170</v>
      </c>
    </row>
    <row r="111" spans="5:6" x14ac:dyDescent="0.25">
      <c r="E111">
        <v>0</v>
      </c>
      <c r="F111">
        <v>169</v>
      </c>
    </row>
    <row r="112" spans="5:6" x14ac:dyDescent="0.25">
      <c r="E112">
        <v>0</v>
      </c>
      <c r="F112">
        <v>168</v>
      </c>
    </row>
    <row r="113" spans="5:6" x14ac:dyDescent="0.25">
      <c r="E113">
        <v>0</v>
      </c>
      <c r="F113">
        <v>127</v>
      </c>
    </row>
    <row r="114" spans="5:6" x14ac:dyDescent="0.25">
      <c r="E114">
        <v>0</v>
      </c>
      <c r="F114">
        <v>125</v>
      </c>
    </row>
    <row r="115" spans="5:6" x14ac:dyDescent="0.25">
      <c r="E115">
        <v>0</v>
      </c>
      <c r="F115">
        <v>113</v>
      </c>
    </row>
    <row r="116" spans="5:6" x14ac:dyDescent="0.25">
      <c r="E116">
        <v>0</v>
      </c>
      <c r="F116">
        <v>93</v>
      </c>
    </row>
    <row r="117" spans="5:6" x14ac:dyDescent="0.25">
      <c r="E117">
        <v>0</v>
      </c>
      <c r="F117">
        <v>78</v>
      </c>
    </row>
    <row r="118" spans="5:6" x14ac:dyDescent="0.25">
      <c r="E118">
        <v>0</v>
      </c>
      <c r="F118">
        <v>43</v>
      </c>
    </row>
    <row r="119" spans="5:6" x14ac:dyDescent="0.25">
      <c r="E119">
        <v>0</v>
      </c>
      <c r="F119">
        <v>13</v>
      </c>
    </row>
    <row r="120" spans="5:6" x14ac:dyDescent="0.25">
      <c r="E120">
        <v>0</v>
      </c>
      <c r="F120">
        <v>6</v>
      </c>
    </row>
    <row r="121" spans="5:6" x14ac:dyDescent="0.25">
      <c r="E121">
        <v>0</v>
      </c>
      <c r="F121">
        <v>0</v>
      </c>
    </row>
    <row r="122" spans="5:6" x14ac:dyDescent="0.25">
      <c r="E122">
        <v>0</v>
      </c>
      <c r="F122">
        <v>0</v>
      </c>
    </row>
    <row r="123" spans="5:6" x14ac:dyDescent="0.25">
      <c r="E123">
        <v>0</v>
      </c>
      <c r="F123">
        <v>0</v>
      </c>
    </row>
    <row r="124" spans="5:6" x14ac:dyDescent="0.25">
      <c r="F124">
        <v>0</v>
      </c>
    </row>
    <row r="125" spans="5:6" x14ac:dyDescent="0.25">
      <c r="F125">
        <v>0</v>
      </c>
    </row>
    <row r="126" spans="5:6" x14ac:dyDescent="0.25">
      <c r="F126">
        <v>0</v>
      </c>
    </row>
    <row r="127" spans="5:6" x14ac:dyDescent="0.25">
      <c r="F127">
        <v>0</v>
      </c>
    </row>
    <row r="128" spans="5:6" x14ac:dyDescent="0.25">
      <c r="F128">
        <v>0</v>
      </c>
    </row>
  </sheetData>
  <sortState xmlns:xlrd2="http://schemas.microsoft.com/office/spreadsheetml/2017/richdata2" ref="F2:F135">
    <sortCondition descending="1" ref="F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506E-B650-453C-97E7-7C42426F6F61}">
  <dimension ref="A1:V128"/>
  <sheetViews>
    <sheetView tabSelected="1" topLeftCell="E1" workbookViewId="0">
      <selection activeCell="O5" sqref="O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</row>
    <row r="2" spans="1:22" x14ac:dyDescent="0.25">
      <c r="A2">
        <v>2900</v>
      </c>
      <c r="B2">
        <v>2712</v>
      </c>
      <c r="C2">
        <v>1352</v>
      </c>
      <c r="D2">
        <v>1998</v>
      </c>
      <c r="E2">
        <v>6035</v>
      </c>
      <c r="F2">
        <v>5367</v>
      </c>
      <c r="H2" t="s">
        <v>6</v>
      </c>
      <c r="I2">
        <f>AVERAGE(A:A)/((Q2-1)*(Q2-2)*2)</f>
        <v>5.6915380289256544E-2</v>
      </c>
      <c r="J2">
        <f>AVERAGE(B:B)/((R2-1)*(R2-2)*2)</f>
        <v>8.5844624125874125E-2</v>
      </c>
      <c r="K2">
        <f t="shared" ref="K2:N2" si="0">AVERAGE(C:C)/((S2-1)*(S2-2)*2)</f>
        <v>5.4146985273687137E-2</v>
      </c>
      <c r="L2">
        <f t="shared" si="0"/>
        <v>3.544608081791626E-2</v>
      </c>
      <c r="M2">
        <f t="shared" si="0"/>
        <v>3.7661168315043125E-2</v>
      </c>
      <c r="N2">
        <f t="shared" si="0"/>
        <v>2.3216347956505439E-2</v>
      </c>
      <c r="P2" t="s">
        <v>10</v>
      </c>
      <c r="Q2">
        <f>COUNT(A:A)</f>
        <v>63</v>
      </c>
      <c r="R2">
        <f t="shared" ref="R2:V2" si="1">COUNT(B:B)</f>
        <v>66</v>
      </c>
      <c r="S2">
        <f t="shared" si="1"/>
        <v>61</v>
      </c>
      <c r="T2">
        <f t="shared" si="1"/>
        <v>80</v>
      </c>
      <c r="U2">
        <f t="shared" si="1"/>
        <v>122</v>
      </c>
      <c r="V2">
        <f t="shared" si="1"/>
        <v>127</v>
      </c>
    </row>
    <row r="3" spans="1:22" x14ac:dyDescent="0.25">
      <c r="A3">
        <v>1976</v>
      </c>
      <c r="B3">
        <v>2280</v>
      </c>
      <c r="C3">
        <v>1222</v>
      </c>
      <c r="D3">
        <v>1741</v>
      </c>
      <c r="E3">
        <v>5140</v>
      </c>
      <c r="F3">
        <v>2807</v>
      </c>
      <c r="H3" t="s">
        <v>7</v>
      </c>
      <c r="I3">
        <f>MAX(A:A)/((Q2-1)*(Q2-2)*2)</f>
        <v>0.38339502908514012</v>
      </c>
      <c r="J3">
        <f t="shared" ref="J3:N3" si="2">MAX(B:B)/((R2-1)*(R2-2)*2)</f>
        <v>0.32596153846153847</v>
      </c>
      <c r="K3">
        <f t="shared" si="2"/>
        <v>0.19096045197740114</v>
      </c>
      <c r="L3">
        <f t="shared" si="2"/>
        <v>0.16212268743914313</v>
      </c>
      <c r="M3">
        <f t="shared" si="2"/>
        <v>0.2078168044077135</v>
      </c>
      <c r="N3">
        <f t="shared" si="2"/>
        <v>0.17038095238095238</v>
      </c>
    </row>
    <row r="4" spans="1:22" x14ac:dyDescent="0.25">
      <c r="A4">
        <v>1560</v>
      </c>
      <c r="B4">
        <v>1943</v>
      </c>
      <c r="C4">
        <v>1220</v>
      </c>
      <c r="D4">
        <v>1231</v>
      </c>
      <c r="E4">
        <v>5029</v>
      </c>
      <c r="F4">
        <v>2598</v>
      </c>
      <c r="H4" t="s">
        <v>8</v>
      </c>
      <c r="I4">
        <f>MIN(A:A)</f>
        <v>0</v>
      </c>
      <c r="J4">
        <f t="shared" ref="J4:N4" si="3">MIN(B:B)</f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</row>
    <row r="5" spans="1:22" x14ac:dyDescent="0.25">
      <c r="A5">
        <v>1416</v>
      </c>
      <c r="B5">
        <v>1599</v>
      </c>
      <c r="C5">
        <v>1137</v>
      </c>
      <c r="D5">
        <v>1218</v>
      </c>
      <c r="E5">
        <v>4743</v>
      </c>
      <c r="F5">
        <v>2019</v>
      </c>
      <c r="H5" t="s">
        <v>9</v>
      </c>
      <c r="I5">
        <f>_xlfn.STDEV.P(A:A)/((Q2-1)*(Q2-2)*2)</f>
        <v>7.1331732046676422E-2</v>
      </c>
      <c r="J5">
        <f t="shared" ref="J5:N5" si="4">_xlfn.STDEV.P(B:B)/((R2-1)*(R2-2)*2)</f>
        <v>6.9436710833889012E-2</v>
      </c>
      <c r="K5">
        <f t="shared" si="4"/>
        <v>5.2350761892854897E-2</v>
      </c>
      <c r="L5">
        <f t="shared" si="4"/>
        <v>3.2049177525489504E-2</v>
      </c>
      <c r="M5">
        <f t="shared" si="4"/>
        <v>4.5087504991605867E-2</v>
      </c>
      <c r="N5">
        <f t="shared" si="4"/>
        <v>2.1331668558603783E-2</v>
      </c>
    </row>
    <row r="6" spans="1:22" x14ac:dyDescent="0.25">
      <c r="A6">
        <v>1143</v>
      </c>
      <c r="B6">
        <v>1534</v>
      </c>
      <c r="C6">
        <v>964</v>
      </c>
      <c r="D6">
        <v>1077</v>
      </c>
      <c r="E6">
        <v>4496</v>
      </c>
      <c r="F6">
        <v>1936</v>
      </c>
    </row>
    <row r="7" spans="1:22" x14ac:dyDescent="0.25">
      <c r="A7">
        <v>1142</v>
      </c>
      <c r="B7">
        <v>1406</v>
      </c>
      <c r="C7">
        <v>955</v>
      </c>
      <c r="D7">
        <v>1051</v>
      </c>
      <c r="E7">
        <v>3965</v>
      </c>
      <c r="F7">
        <v>1851</v>
      </c>
    </row>
    <row r="8" spans="1:22" x14ac:dyDescent="0.25">
      <c r="A8">
        <v>1106</v>
      </c>
      <c r="B8">
        <v>1360</v>
      </c>
      <c r="C8">
        <v>937</v>
      </c>
      <c r="D8">
        <v>987</v>
      </c>
      <c r="E8">
        <v>3094</v>
      </c>
      <c r="F8">
        <v>1800</v>
      </c>
    </row>
    <row r="9" spans="1:22" x14ac:dyDescent="0.25">
      <c r="A9">
        <v>1104</v>
      </c>
      <c r="B9">
        <v>1334</v>
      </c>
      <c r="C9">
        <v>935</v>
      </c>
      <c r="D9">
        <v>952</v>
      </c>
      <c r="E9">
        <v>2899</v>
      </c>
      <c r="F9">
        <v>1731</v>
      </c>
    </row>
    <row r="10" spans="1:22" x14ac:dyDescent="0.25">
      <c r="A10">
        <v>966</v>
      </c>
      <c r="B10">
        <v>1312</v>
      </c>
      <c r="C10">
        <v>928</v>
      </c>
      <c r="D10">
        <v>891</v>
      </c>
      <c r="E10">
        <v>2878</v>
      </c>
      <c r="F10">
        <v>1488</v>
      </c>
    </row>
    <row r="11" spans="1:22" x14ac:dyDescent="0.25">
      <c r="A11">
        <v>931</v>
      </c>
      <c r="B11">
        <v>1278</v>
      </c>
      <c r="C11">
        <v>891</v>
      </c>
      <c r="D11">
        <v>891</v>
      </c>
      <c r="E11">
        <v>2822</v>
      </c>
      <c r="F11">
        <v>1452</v>
      </c>
    </row>
    <row r="12" spans="1:22" x14ac:dyDescent="0.25">
      <c r="A12">
        <v>803</v>
      </c>
      <c r="B12">
        <v>1270</v>
      </c>
      <c r="C12">
        <v>801</v>
      </c>
      <c r="D12">
        <v>814</v>
      </c>
      <c r="E12">
        <v>2802</v>
      </c>
      <c r="F12">
        <v>1435</v>
      </c>
    </row>
    <row r="13" spans="1:22" x14ac:dyDescent="0.25">
      <c r="A13">
        <v>758</v>
      </c>
      <c r="B13">
        <v>1251</v>
      </c>
      <c r="C13">
        <v>797</v>
      </c>
      <c r="D13">
        <v>792</v>
      </c>
      <c r="E13">
        <v>2746</v>
      </c>
      <c r="F13">
        <v>1398</v>
      </c>
    </row>
    <row r="14" spans="1:22" x14ac:dyDescent="0.25">
      <c r="A14">
        <v>740</v>
      </c>
      <c r="B14">
        <v>1244</v>
      </c>
      <c r="C14">
        <v>694</v>
      </c>
      <c r="D14">
        <v>789</v>
      </c>
      <c r="E14">
        <v>2742</v>
      </c>
      <c r="F14">
        <v>1334</v>
      </c>
    </row>
    <row r="15" spans="1:22" x14ac:dyDescent="0.25">
      <c r="A15">
        <v>692</v>
      </c>
      <c r="B15">
        <v>1239</v>
      </c>
      <c r="C15">
        <v>654</v>
      </c>
      <c r="D15">
        <v>767</v>
      </c>
      <c r="E15">
        <v>2677</v>
      </c>
      <c r="F15">
        <v>1318</v>
      </c>
    </row>
    <row r="16" spans="1:22" x14ac:dyDescent="0.25">
      <c r="A16">
        <v>655</v>
      </c>
      <c r="B16">
        <v>1221</v>
      </c>
      <c r="C16">
        <v>613</v>
      </c>
      <c r="D16">
        <v>745</v>
      </c>
      <c r="E16">
        <v>2674</v>
      </c>
      <c r="F16">
        <v>1316</v>
      </c>
    </row>
    <row r="17" spans="1:6" x14ac:dyDescent="0.25">
      <c r="A17">
        <v>643</v>
      </c>
      <c r="B17">
        <v>1139</v>
      </c>
      <c r="C17">
        <v>586</v>
      </c>
      <c r="D17">
        <v>740</v>
      </c>
      <c r="E17">
        <v>2630</v>
      </c>
      <c r="F17">
        <v>1231</v>
      </c>
    </row>
    <row r="18" spans="1:6" x14ac:dyDescent="0.25">
      <c r="A18">
        <v>620</v>
      </c>
      <c r="B18">
        <v>1132</v>
      </c>
      <c r="C18">
        <v>568</v>
      </c>
      <c r="D18">
        <v>733</v>
      </c>
      <c r="E18">
        <v>2547</v>
      </c>
      <c r="F18">
        <v>1220</v>
      </c>
    </row>
    <row r="19" spans="1:6" x14ac:dyDescent="0.25">
      <c r="A19">
        <v>618</v>
      </c>
      <c r="B19">
        <v>1049</v>
      </c>
      <c r="C19">
        <v>524</v>
      </c>
      <c r="D19">
        <v>721</v>
      </c>
      <c r="E19">
        <v>2471</v>
      </c>
      <c r="F19">
        <v>1215</v>
      </c>
    </row>
    <row r="20" spans="1:6" x14ac:dyDescent="0.25">
      <c r="A20">
        <v>599</v>
      </c>
      <c r="B20">
        <v>1018</v>
      </c>
      <c r="C20">
        <v>514</v>
      </c>
      <c r="D20">
        <v>719</v>
      </c>
      <c r="E20">
        <v>2437</v>
      </c>
      <c r="F20">
        <v>1212</v>
      </c>
    </row>
    <row r="21" spans="1:6" x14ac:dyDescent="0.25">
      <c r="A21">
        <v>536</v>
      </c>
      <c r="B21">
        <v>1015</v>
      </c>
      <c r="C21">
        <v>415</v>
      </c>
      <c r="D21">
        <v>713</v>
      </c>
      <c r="E21">
        <v>2399</v>
      </c>
      <c r="F21">
        <v>1197</v>
      </c>
    </row>
    <row r="22" spans="1:6" x14ac:dyDescent="0.25">
      <c r="A22">
        <v>500</v>
      </c>
      <c r="B22">
        <v>973</v>
      </c>
      <c r="C22">
        <v>405</v>
      </c>
      <c r="D22">
        <v>707</v>
      </c>
      <c r="E22">
        <v>2388</v>
      </c>
      <c r="F22">
        <v>1172</v>
      </c>
    </row>
    <row r="23" spans="1:6" x14ac:dyDescent="0.25">
      <c r="A23">
        <v>476</v>
      </c>
      <c r="B23">
        <v>931</v>
      </c>
      <c r="C23">
        <v>400</v>
      </c>
      <c r="D23">
        <v>695</v>
      </c>
      <c r="E23">
        <v>2360</v>
      </c>
      <c r="F23">
        <v>1172</v>
      </c>
    </row>
    <row r="24" spans="1:6" x14ac:dyDescent="0.25">
      <c r="A24">
        <v>471</v>
      </c>
      <c r="B24">
        <v>922</v>
      </c>
      <c r="C24">
        <v>391</v>
      </c>
      <c r="D24">
        <v>661</v>
      </c>
      <c r="E24">
        <v>2316</v>
      </c>
      <c r="F24">
        <v>1169</v>
      </c>
    </row>
    <row r="25" spans="1:6" x14ac:dyDescent="0.25">
      <c r="A25">
        <v>449</v>
      </c>
      <c r="B25">
        <v>887</v>
      </c>
      <c r="C25">
        <v>378</v>
      </c>
      <c r="D25">
        <v>656</v>
      </c>
      <c r="E25">
        <v>2258</v>
      </c>
      <c r="F25">
        <v>1120</v>
      </c>
    </row>
    <row r="26" spans="1:6" x14ac:dyDescent="0.25">
      <c r="A26">
        <v>429</v>
      </c>
      <c r="B26">
        <v>875</v>
      </c>
      <c r="C26">
        <v>377</v>
      </c>
      <c r="D26">
        <v>654</v>
      </c>
      <c r="E26">
        <v>2248</v>
      </c>
      <c r="F26">
        <v>1119</v>
      </c>
    </row>
    <row r="27" spans="1:6" x14ac:dyDescent="0.25">
      <c r="A27">
        <v>299</v>
      </c>
      <c r="B27">
        <v>855</v>
      </c>
      <c r="C27">
        <v>358</v>
      </c>
      <c r="D27">
        <v>589</v>
      </c>
      <c r="E27">
        <v>2213</v>
      </c>
      <c r="F27">
        <v>1115</v>
      </c>
    </row>
    <row r="28" spans="1:6" x14ac:dyDescent="0.25">
      <c r="A28">
        <v>294</v>
      </c>
      <c r="B28">
        <v>847</v>
      </c>
      <c r="C28">
        <v>357</v>
      </c>
      <c r="D28">
        <v>575</v>
      </c>
      <c r="E28">
        <v>2190</v>
      </c>
      <c r="F28">
        <v>1100</v>
      </c>
    </row>
    <row r="29" spans="1:6" x14ac:dyDescent="0.25">
      <c r="A29">
        <v>281</v>
      </c>
      <c r="B29">
        <v>833</v>
      </c>
      <c r="C29">
        <v>347</v>
      </c>
      <c r="D29">
        <v>514</v>
      </c>
      <c r="E29">
        <v>1941</v>
      </c>
      <c r="F29">
        <v>1063</v>
      </c>
    </row>
    <row r="30" spans="1:6" x14ac:dyDescent="0.25">
      <c r="A30">
        <v>219</v>
      </c>
      <c r="B30">
        <v>818</v>
      </c>
      <c r="C30">
        <v>337</v>
      </c>
      <c r="D30">
        <v>505</v>
      </c>
      <c r="E30">
        <v>1911</v>
      </c>
      <c r="F30">
        <v>1051</v>
      </c>
    </row>
    <row r="31" spans="1:6" x14ac:dyDescent="0.25">
      <c r="A31">
        <v>207</v>
      </c>
      <c r="B31">
        <v>734</v>
      </c>
      <c r="C31">
        <v>330</v>
      </c>
      <c r="D31">
        <v>488</v>
      </c>
      <c r="E31">
        <v>1884</v>
      </c>
      <c r="F31">
        <v>1050</v>
      </c>
    </row>
    <row r="32" spans="1:6" x14ac:dyDescent="0.25">
      <c r="A32">
        <v>197</v>
      </c>
      <c r="B32">
        <v>719</v>
      </c>
      <c r="C32">
        <v>329</v>
      </c>
      <c r="D32">
        <v>421</v>
      </c>
      <c r="E32">
        <v>1809</v>
      </c>
      <c r="F32">
        <v>1046</v>
      </c>
    </row>
    <row r="33" spans="1:6" x14ac:dyDescent="0.25">
      <c r="A33">
        <v>195</v>
      </c>
      <c r="B33">
        <v>665</v>
      </c>
      <c r="C33">
        <v>281</v>
      </c>
      <c r="D33">
        <v>397</v>
      </c>
      <c r="E33">
        <v>1805</v>
      </c>
      <c r="F33">
        <v>1044</v>
      </c>
    </row>
    <row r="34" spans="1:6" x14ac:dyDescent="0.25">
      <c r="A34">
        <v>194</v>
      </c>
      <c r="B34">
        <v>616</v>
      </c>
      <c r="C34">
        <v>281</v>
      </c>
      <c r="D34">
        <v>397</v>
      </c>
      <c r="E34">
        <v>1748</v>
      </c>
      <c r="F34">
        <v>1031</v>
      </c>
    </row>
    <row r="35" spans="1:6" x14ac:dyDescent="0.25">
      <c r="A35">
        <v>193</v>
      </c>
      <c r="B35">
        <v>553</v>
      </c>
      <c r="C35">
        <v>278</v>
      </c>
      <c r="D35">
        <v>394</v>
      </c>
      <c r="E35">
        <v>1747</v>
      </c>
      <c r="F35">
        <v>1022</v>
      </c>
    </row>
    <row r="36" spans="1:6" x14ac:dyDescent="0.25">
      <c r="A36">
        <v>191</v>
      </c>
      <c r="B36">
        <v>513</v>
      </c>
      <c r="C36">
        <v>273</v>
      </c>
      <c r="D36">
        <v>388</v>
      </c>
      <c r="E36">
        <v>1740</v>
      </c>
      <c r="F36">
        <v>1015</v>
      </c>
    </row>
    <row r="37" spans="1:6" x14ac:dyDescent="0.25">
      <c r="A37">
        <v>191</v>
      </c>
      <c r="B37">
        <v>495</v>
      </c>
      <c r="C37">
        <v>231</v>
      </c>
      <c r="D37">
        <v>374</v>
      </c>
      <c r="E37">
        <v>1717</v>
      </c>
      <c r="F37">
        <v>1012</v>
      </c>
    </row>
    <row r="38" spans="1:6" x14ac:dyDescent="0.25">
      <c r="A38">
        <v>190</v>
      </c>
      <c r="B38">
        <v>473</v>
      </c>
      <c r="C38">
        <v>209</v>
      </c>
      <c r="D38">
        <v>374</v>
      </c>
      <c r="E38">
        <v>1707</v>
      </c>
      <c r="F38">
        <v>1009</v>
      </c>
    </row>
    <row r="39" spans="1:6" x14ac:dyDescent="0.25">
      <c r="A39">
        <v>189</v>
      </c>
      <c r="B39">
        <v>459</v>
      </c>
      <c r="C39">
        <v>193</v>
      </c>
      <c r="D39">
        <v>363</v>
      </c>
      <c r="E39">
        <v>1695</v>
      </c>
      <c r="F39">
        <v>1001</v>
      </c>
    </row>
    <row r="40" spans="1:6" x14ac:dyDescent="0.25">
      <c r="A40">
        <v>184</v>
      </c>
      <c r="B40">
        <v>459</v>
      </c>
      <c r="C40">
        <v>180</v>
      </c>
      <c r="D40">
        <v>333</v>
      </c>
      <c r="E40">
        <v>1581</v>
      </c>
      <c r="F40">
        <v>991</v>
      </c>
    </row>
    <row r="41" spans="1:6" x14ac:dyDescent="0.25">
      <c r="A41">
        <v>183</v>
      </c>
      <c r="B41">
        <v>443</v>
      </c>
      <c r="C41">
        <v>172</v>
      </c>
      <c r="D41">
        <v>319</v>
      </c>
      <c r="E41">
        <v>1540</v>
      </c>
      <c r="F41">
        <v>961</v>
      </c>
    </row>
    <row r="42" spans="1:6" x14ac:dyDescent="0.25">
      <c r="A42">
        <v>178</v>
      </c>
      <c r="B42">
        <v>437</v>
      </c>
      <c r="C42">
        <v>166</v>
      </c>
      <c r="D42">
        <v>305</v>
      </c>
      <c r="E42">
        <v>1539</v>
      </c>
      <c r="F42">
        <v>939</v>
      </c>
    </row>
    <row r="43" spans="1:6" x14ac:dyDescent="0.25">
      <c r="A43">
        <v>177</v>
      </c>
      <c r="B43">
        <v>384</v>
      </c>
      <c r="C43">
        <v>163</v>
      </c>
      <c r="D43">
        <v>302</v>
      </c>
      <c r="E43">
        <v>1521</v>
      </c>
      <c r="F43">
        <v>930</v>
      </c>
    </row>
    <row r="44" spans="1:6" x14ac:dyDescent="0.25">
      <c r="A44">
        <v>171</v>
      </c>
      <c r="B44">
        <v>381</v>
      </c>
      <c r="C44">
        <v>157</v>
      </c>
      <c r="D44">
        <v>301</v>
      </c>
      <c r="E44">
        <v>1515</v>
      </c>
      <c r="F44">
        <v>888</v>
      </c>
    </row>
    <row r="45" spans="1:6" x14ac:dyDescent="0.25">
      <c r="A45">
        <v>156</v>
      </c>
      <c r="B45">
        <v>339</v>
      </c>
      <c r="C45">
        <v>36</v>
      </c>
      <c r="D45">
        <v>291</v>
      </c>
      <c r="E45">
        <v>1454</v>
      </c>
      <c r="F45">
        <v>877</v>
      </c>
    </row>
    <row r="46" spans="1:6" x14ac:dyDescent="0.25">
      <c r="A46">
        <v>0</v>
      </c>
      <c r="B46">
        <v>323</v>
      </c>
      <c r="C46">
        <v>9</v>
      </c>
      <c r="D46">
        <v>275</v>
      </c>
      <c r="E46">
        <v>1452</v>
      </c>
      <c r="F46">
        <v>858</v>
      </c>
    </row>
    <row r="47" spans="1:6" x14ac:dyDescent="0.25">
      <c r="A47">
        <v>0</v>
      </c>
      <c r="B47">
        <v>317</v>
      </c>
      <c r="C47">
        <v>4</v>
      </c>
      <c r="D47">
        <v>259</v>
      </c>
      <c r="E47">
        <v>1405</v>
      </c>
      <c r="F47">
        <v>854</v>
      </c>
    </row>
    <row r="48" spans="1:6" x14ac:dyDescent="0.25">
      <c r="A48">
        <v>0</v>
      </c>
      <c r="B48">
        <v>317</v>
      </c>
      <c r="C48">
        <v>4</v>
      </c>
      <c r="D48">
        <v>258</v>
      </c>
      <c r="E48">
        <v>1365</v>
      </c>
      <c r="F48">
        <v>830</v>
      </c>
    </row>
    <row r="49" spans="1:6" x14ac:dyDescent="0.25">
      <c r="A49">
        <v>0</v>
      </c>
      <c r="B49">
        <v>317</v>
      </c>
      <c r="C49">
        <v>4</v>
      </c>
      <c r="D49">
        <v>245</v>
      </c>
      <c r="E49">
        <v>1221</v>
      </c>
      <c r="F49">
        <v>822</v>
      </c>
    </row>
    <row r="50" spans="1:6" x14ac:dyDescent="0.25">
      <c r="A50">
        <v>0</v>
      </c>
      <c r="B50">
        <v>310</v>
      </c>
      <c r="C50">
        <v>4</v>
      </c>
      <c r="D50">
        <v>236</v>
      </c>
      <c r="E50">
        <v>1195</v>
      </c>
      <c r="F50">
        <v>820</v>
      </c>
    </row>
    <row r="51" spans="1:6" x14ac:dyDescent="0.25">
      <c r="A51">
        <v>0</v>
      </c>
      <c r="B51">
        <v>265</v>
      </c>
      <c r="C51">
        <v>4</v>
      </c>
      <c r="D51">
        <v>236</v>
      </c>
      <c r="E51">
        <v>1164</v>
      </c>
      <c r="F51">
        <v>779</v>
      </c>
    </row>
    <row r="52" spans="1:6" x14ac:dyDescent="0.25">
      <c r="A52">
        <v>0</v>
      </c>
      <c r="B52">
        <v>259</v>
      </c>
      <c r="C52">
        <v>4</v>
      </c>
      <c r="D52">
        <v>213</v>
      </c>
      <c r="E52">
        <v>1061</v>
      </c>
      <c r="F52">
        <v>748</v>
      </c>
    </row>
    <row r="53" spans="1:6" x14ac:dyDescent="0.25">
      <c r="A53">
        <v>0</v>
      </c>
      <c r="B53">
        <v>197</v>
      </c>
      <c r="C53">
        <v>4</v>
      </c>
      <c r="D53">
        <v>210</v>
      </c>
      <c r="E53">
        <v>1054</v>
      </c>
      <c r="F53">
        <v>725</v>
      </c>
    </row>
    <row r="54" spans="1:6" x14ac:dyDescent="0.25">
      <c r="A54">
        <v>0</v>
      </c>
      <c r="B54">
        <v>196</v>
      </c>
      <c r="C54">
        <v>4</v>
      </c>
      <c r="D54">
        <v>180</v>
      </c>
      <c r="E54">
        <v>1045</v>
      </c>
      <c r="F54">
        <v>695</v>
      </c>
    </row>
    <row r="55" spans="1:6" x14ac:dyDescent="0.25">
      <c r="A55">
        <v>0</v>
      </c>
      <c r="B55">
        <v>193</v>
      </c>
      <c r="C55">
        <v>4</v>
      </c>
      <c r="D55">
        <v>174</v>
      </c>
      <c r="E55">
        <v>970</v>
      </c>
      <c r="F55">
        <v>689</v>
      </c>
    </row>
    <row r="56" spans="1:6" x14ac:dyDescent="0.25">
      <c r="A56">
        <v>0</v>
      </c>
      <c r="B56">
        <v>193</v>
      </c>
      <c r="C56">
        <v>4</v>
      </c>
      <c r="D56">
        <v>169</v>
      </c>
      <c r="E56">
        <v>857</v>
      </c>
      <c r="F56">
        <v>688</v>
      </c>
    </row>
    <row r="57" spans="1:6" x14ac:dyDescent="0.25">
      <c r="A57">
        <v>0</v>
      </c>
      <c r="B57">
        <v>193</v>
      </c>
      <c r="C57">
        <v>0</v>
      </c>
      <c r="D57">
        <v>163</v>
      </c>
      <c r="E57">
        <v>831</v>
      </c>
      <c r="F57">
        <v>681</v>
      </c>
    </row>
    <row r="58" spans="1:6" x14ac:dyDescent="0.25">
      <c r="A58">
        <v>0</v>
      </c>
      <c r="B58">
        <v>112</v>
      </c>
      <c r="C58">
        <v>0</v>
      </c>
      <c r="D58">
        <v>161</v>
      </c>
      <c r="E58">
        <v>806</v>
      </c>
      <c r="F58">
        <v>659</v>
      </c>
    </row>
    <row r="59" spans="1:6" x14ac:dyDescent="0.25">
      <c r="A59">
        <v>0</v>
      </c>
      <c r="B59">
        <v>0</v>
      </c>
      <c r="C59">
        <v>0</v>
      </c>
      <c r="D59">
        <v>153</v>
      </c>
      <c r="E59">
        <v>734</v>
      </c>
      <c r="F59">
        <v>653</v>
      </c>
    </row>
    <row r="60" spans="1:6" x14ac:dyDescent="0.25">
      <c r="A60">
        <v>0</v>
      </c>
      <c r="B60">
        <v>0</v>
      </c>
      <c r="C60">
        <v>0</v>
      </c>
      <c r="D60">
        <v>143</v>
      </c>
      <c r="E60">
        <v>672</v>
      </c>
      <c r="F60">
        <v>639</v>
      </c>
    </row>
    <row r="61" spans="1:6" x14ac:dyDescent="0.25">
      <c r="A61">
        <v>0</v>
      </c>
      <c r="B61">
        <v>0</v>
      </c>
      <c r="C61">
        <v>0</v>
      </c>
      <c r="D61">
        <v>142</v>
      </c>
      <c r="E61">
        <v>605</v>
      </c>
      <c r="F61">
        <v>632</v>
      </c>
    </row>
    <row r="62" spans="1:6" x14ac:dyDescent="0.25">
      <c r="A62">
        <v>0</v>
      </c>
      <c r="B62">
        <v>0</v>
      </c>
      <c r="C62">
        <v>0</v>
      </c>
      <c r="D62">
        <v>140</v>
      </c>
      <c r="E62">
        <v>588</v>
      </c>
      <c r="F62">
        <v>630</v>
      </c>
    </row>
    <row r="63" spans="1:6" x14ac:dyDescent="0.25">
      <c r="A63">
        <v>0</v>
      </c>
      <c r="B63">
        <v>0</v>
      </c>
      <c r="D63">
        <v>135</v>
      </c>
      <c r="E63">
        <v>583</v>
      </c>
      <c r="F63">
        <v>623</v>
      </c>
    </row>
    <row r="64" spans="1:6" x14ac:dyDescent="0.25">
      <c r="A64">
        <v>0</v>
      </c>
      <c r="B64">
        <v>0</v>
      </c>
      <c r="D64">
        <v>129</v>
      </c>
      <c r="E64">
        <v>534</v>
      </c>
      <c r="F64">
        <v>614</v>
      </c>
    </row>
    <row r="65" spans="2:6" x14ac:dyDescent="0.25">
      <c r="B65">
        <v>0</v>
      </c>
      <c r="D65">
        <v>118</v>
      </c>
      <c r="E65">
        <v>458</v>
      </c>
      <c r="F65">
        <v>585</v>
      </c>
    </row>
    <row r="66" spans="2:6" x14ac:dyDescent="0.25">
      <c r="B66">
        <v>0</v>
      </c>
      <c r="D66">
        <v>115</v>
      </c>
      <c r="E66">
        <v>423</v>
      </c>
      <c r="F66">
        <v>581</v>
      </c>
    </row>
    <row r="67" spans="2:6" x14ac:dyDescent="0.25">
      <c r="B67">
        <v>0</v>
      </c>
      <c r="D67">
        <v>113</v>
      </c>
      <c r="E67">
        <v>376</v>
      </c>
      <c r="F67">
        <v>578</v>
      </c>
    </row>
    <row r="68" spans="2:6" x14ac:dyDescent="0.25">
      <c r="D68">
        <v>105</v>
      </c>
      <c r="E68">
        <v>375</v>
      </c>
      <c r="F68">
        <v>575</v>
      </c>
    </row>
    <row r="69" spans="2:6" x14ac:dyDescent="0.25">
      <c r="D69">
        <v>104</v>
      </c>
      <c r="E69">
        <v>371</v>
      </c>
      <c r="F69">
        <v>570</v>
      </c>
    </row>
    <row r="70" spans="2:6" x14ac:dyDescent="0.25">
      <c r="D70">
        <v>99</v>
      </c>
      <c r="E70">
        <v>368</v>
      </c>
      <c r="F70">
        <v>535</v>
      </c>
    </row>
    <row r="71" spans="2:6" x14ac:dyDescent="0.25">
      <c r="D71">
        <v>85</v>
      </c>
      <c r="E71">
        <v>331</v>
      </c>
      <c r="F71">
        <v>529</v>
      </c>
    </row>
    <row r="72" spans="2:6" x14ac:dyDescent="0.25">
      <c r="D72">
        <v>14</v>
      </c>
      <c r="E72">
        <v>270</v>
      </c>
      <c r="F72">
        <v>528</v>
      </c>
    </row>
    <row r="73" spans="2:6" x14ac:dyDescent="0.25">
      <c r="D73">
        <v>0</v>
      </c>
      <c r="E73">
        <v>138</v>
      </c>
      <c r="F73">
        <v>517</v>
      </c>
    </row>
    <row r="74" spans="2:6" x14ac:dyDescent="0.25">
      <c r="D74">
        <v>0</v>
      </c>
      <c r="E74">
        <v>124</v>
      </c>
      <c r="F74">
        <v>517</v>
      </c>
    </row>
    <row r="75" spans="2:6" x14ac:dyDescent="0.25">
      <c r="D75">
        <v>0</v>
      </c>
      <c r="E75">
        <v>0</v>
      </c>
      <c r="F75">
        <v>514</v>
      </c>
    </row>
    <row r="76" spans="2:6" x14ac:dyDescent="0.25">
      <c r="D76">
        <v>0</v>
      </c>
      <c r="E76">
        <v>0</v>
      </c>
      <c r="F76">
        <v>502</v>
      </c>
    </row>
    <row r="77" spans="2:6" x14ac:dyDescent="0.25">
      <c r="D77">
        <v>0</v>
      </c>
      <c r="E77">
        <v>0</v>
      </c>
      <c r="F77">
        <v>493</v>
      </c>
    </row>
    <row r="78" spans="2:6" x14ac:dyDescent="0.25">
      <c r="D78">
        <v>0</v>
      </c>
      <c r="E78">
        <v>0</v>
      </c>
      <c r="F78">
        <v>465</v>
      </c>
    </row>
    <row r="79" spans="2:6" x14ac:dyDescent="0.25">
      <c r="D79">
        <v>0</v>
      </c>
      <c r="E79">
        <v>0</v>
      </c>
      <c r="F79">
        <v>461</v>
      </c>
    </row>
    <row r="80" spans="2:6" x14ac:dyDescent="0.25">
      <c r="D80">
        <v>0</v>
      </c>
      <c r="E80">
        <v>0</v>
      </c>
      <c r="F80">
        <v>461</v>
      </c>
    </row>
    <row r="81" spans="4:6" x14ac:dyDescent="0.25">
      <c r="D81">
        <v>0</v>
      </c>
      <c r="E81">
        <v>0</v>
      </c>
      <c r="F81">
        <v>460</v>
      </c>
    </row>
    <row r="82" spans="4:6" x14ac:dyDescent="0.25">
      <c r="E82">
        <v>0</v>
      </c>
      <c r="F82">
        <v>417</v>
      </c>
    </row>
    <row r="83" spans="4:6" x14ac:dyDescent="0.25">
      <c r="E83">
        <v>0</v>
      </c>
      <c r="F83">
        <v>406</v>
      </c>
    </row>
    <row r="84" spans="4:6" x14ac:dyDescent="0.25">
      <c r="E84">
        <v>0</v>
      </c>
      <c r="F84">
        <v>403</v>
      </c>
    </row>
    <row r="85" spans="4:6" x14ac:dyDescent="0.25">
      <c r="E85">
        <v>0</v>
      </c>
      <c r="F85">
        <v>397</v>
      </c>
    </row>
    <row r="86" spans="4:6" x14ac:dyDescent="0.25">
      <c r="E86">
        <v>0</v>
      </c>
      <c r="F86">
        <v>376</v>
      </c>
    </row>
    <row r="87" spans="4:6" x14ac:dyDescent="0.25">
      <c r="E87">
        <v>0</v>
      </c>
      <c r="F87">
        <v>369</v>
      </c>
    </row>
    <row r="88" spans="4:6" x14ac:dyDescent="0.25">
      <c r="E88">
        <v>0</v>
      </c>
      <c r="F88">
        <v>355</v>
      </c>
    </row>
    <row r="89" spans="4:6" x14ac:dyDescent="0.25">
      <c r="E89">
        <v>0</v>
      </c>
      <c r="F89">
        <v>336</v>
      </c>
    </row>
    <row r="90" spans="4:6" x14ac:dyDescent="0.25">
      <c r="E90">
        <v>0</v>
      </c>
      <c r="F90">
        <v>334</v>
      </c>
    </row>
    <row r="91" spans="4:6" x14ac:dyDescent="0.25">
      <c r="E91">
        <v>0</v>
      </c>
      <c r="F91">
        <v>329</v>
      </c>
    </row>
    <row r="92" spans="4:6" x14ac:dyDescent="0.25">
      <c r="E92">
        <v>0</v>
      </c>
      <c r="F92">
        <v>319</v>
      </c>
    </row>
    <row r="93" spans="4:6" x14ac:dyDescent="0.25">
      <c r="E93">
        <v>0</v>
      </c>
      <c r="F93">
        <v>314</v>
      </c>
    </row>
    <row r="94" spans="4:6" x14ac:dyDescent="0.25">
      <c r="E94">
        <v>0</v>
      </c>
      <c r="F94">
        <v>313</v>
      </c>
    </row>
    <row r="95" spans="4:6" x14ac:dyDescent="0.25">
      <c r="E95">
        <v>0</v>
      </c>
      <c r="F95">
        <v>307</v>
      </c>
    </row>
    <row r="96" spans="4:6" x14ac:dyDescent="0.25">
      <c r="E96">
        <v>0</v>
      </c>
      <c r="F96">
        <v>302</v>
      </c>
    </row>
    <row r="97" spans="5:6" x14ac:dyDescent="0.25">
      <c r="E97">
        <v>0</v>
      </c>
      <c r="F97">
        <v>286</v>
      </c>
    </row>
    <row r="98" spans="5:6" x14ac:dyDescent="0.25">
      <c r="E98">
        <v>0</v>
      </c>
      <c r="F98">
        <v>286</v>
      </c>
    </row>
    <row r="99" spans="5:6" x14ac:dyDescent="0.25">
      <c r="E99">
        <v>0</v>
      </c>
      <c r="F99">
        <v>285</v>
      </c>
    </row>
    <row r="100" spans="5:6" x14ac:dyDescent="0.25">
      <c r="E100">
        <v>0</v>
      </c>
      <c r="F100">
        <v>279</v>
      </c>
    </row>
    <row r="101" spans="5:6" x14ac:dyDescent="0.25">
      <c r="E101">
        <v>0</v>
      </c>
      <c r="F101">
        <v>270</v>
      </c>
    </row>
    <row r="102" spans="5:6" x14ac:dyDescent="0.25">
      <c r="E102">
        <v>0</v>
      </c>
      <c r="F102">
        <v>253</v>
      </c>
    </row>
    <row r="103" spans="5:6" x14ac:dyDescent="0.25">
      <c r="E103">
        <v>0</v>
      </c>
      <c r="F103">
        <v>244</v>
      </c>
    </row>
    <row r="104" spans="5:6" x14ac:dyDescent="0.25">
      <c r="E104">
        <v>0</v>
      </c>
      <c r="F104">
        <v>230</v>
      </c>
    </row>
    <row r="105" spans="5:6" x14ac:dyDescent="0.25">
      <c r="E105">
        <v>0</v>
      </c>
      <c r="F105">
        <v>221</v>
      </c>
    </row>
    <row r="106" spans="5:6" x14ac:dyDescent="0.25">
      <c r="E106">
        <v>0</v>
      </c>
      <c r="F106">
        <v>212</v>
      </c>
    </row>
    <row r="107" spans="5:6" x14ac:dyDescent="0.25">
      <c r="E107">
        <v>0</v>
      </c>
      <c r="F107">
        <v>209</v>
      </c>
    </row>
    <row r="108" spans="5:6" x14ac:dyDescent="0.25">
      <c r="E108">
        <v>0</v>
      </c>
      <c r="F108">
        <v>197</v>
      </c>
    </row>
    <row r="109" spans="5:6" x14ac:dyDescent="0.25">
      <c r="E109">
        <v>0</v>
      </c>
      <c r="F109">
        <v>191</v>
      </c>
    </row>
    <row r="110" spans="5:6" x14ac:dyDescent="0.25">
      <c r="E110">
        <v>0</v>
      </c>
      <c r="F110">
        <v>170</v>
      </c>
    </row>
    <row r="111" spans="5:6" x14ac:dyDescent="0.25">
      <c r="E111">
        <v>0</v>
      </c>
      <c r="F111">
        <v>169</v>
      </c>
    </row>
    <row r="112" spans="5:6" x14ac:dyDescent="0.25">
      <c r="E112">
        <v>0</v>
      </c>
      <c r="F112">
        <v>168</v>
      </c>
    </row>
    <row r="113" spans="5:6" x14ac:dyDescent="0.25">
      <c r="E113">
        <v>0</v>
      </c>
      <c r="F113">
        <v>127</v>
      </c>
    </row>
    <row r="114" spans="5:6" x14ac:dyDescent="0.25">
      <c r="E114">
        <v>0</v>
      </c>
      <c r="F114">
        <v>125</v>
      </c>
    </row>
    <row r="115" spans="5:6" x14ac:dyDescent="0.25">
      <c r="E115">
        <v>0</v>
      </c>
      <c r="F115">
        <v>113</v>
      </c>
    </row>
    <row r="116" spans="5:6" x14ac:dyDescent="0.25">
      <c r="E116">
        <v>0</v>
      </c>
      <c r="F116">
        <v>93</v>
      </c>
    </row>
    <row r="117" spans="5:6" x14ac:dyDescent="0.25">
      <c r="E117">
        <v>0</v>
      </c>
      <c r="F117">
        <v>78</v>
      </c>
    </row>
    <row r="118" spans="5:6" x14ac:dyDescent="0.25">
      <c r="E118">
        <v>0</v>
      </c>
      <c r="F118">
        <v>43</v>
      </c>
    </row>
    <row r="119" spans="5:6" x14ac:dyDescent="0.25">
      <c r="E119">
        <v>0</v>
      </c>
      <c r="F119">
        <v>13</v>
      </c>
    </row>
    <row r="120" spans="5:6" x14ac:dyDescent="0.25">
      <c r="E120">
        <v>0</v>
      </c>
      <c r="F120">
        <v>6</v>
      </c>
    </row>
    <row r="121" spans="5:6" x14ac:dyDescent="0.25">
      <c r="E121">
        <v>0</v>
      </c>
      <c r="F121">
        <v>0</v>
      </c>
    </row>
    <row r="122" spans="5:6" x14ac:dyDescent="0.25">
      <c r="E122">
        <v>0</v>
      </c>
      <c r="F122">
        <v>0</v>
      </c>
    </row>
    <row r="123" spans="5:6" x14ac:dyDescent="0.25">
      <c r="E123">
        <v>0</v>
      </c>
      <c r="F123">
        <v>0</v>
      </c>
    </row>
    <row r="124" spans="5:6" x14ac:dyDescent="0.25">
      <c r="F124">
        <v>0</v>
      </c>
    </row>
    <row r="125" spans="5:6" x14ac:dyDescent="0.25">
      <c r="F125">
        <v>0</v>
      </c>
    </row>
    <row r="126" spans="5:6" x14ac:dyDescent="0.25">
      <c r="F126">
        <v>0</v>
      </c>
    </row>
    <row r="127" spans="5:6" x14ac:dyDescent="0.25">
      <c r="F127">
        <v>0</v>
      </c>
    </row>
    <row r="128" spans="5:6" x14ac:dyDescent="0.25">
      <c r="F1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</vt:lpstr>
      <vt:lpstr>B</vt:lpstr>
      <vt:lpstr>B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2019-11-09T15:48:56Z</dcterms:modified>
</cp:coreProperties>
</file>