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5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6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lex\Desktop\Tesi\Documenti\Marco Catteneo\MRESim\logs\"/>
    </mc:Choice>
  </mc:AlternateContent>
  <xr:revisionPtr revIDLastSave="0" documentId="13_ncr:1_{311AEB7D-7808-401B-8809-33A2DB1709A5}" xr6:coauthVersionLast="45" xr6:coauthVersionMax="45" xr10:uidLastSave="{00000000-0000-0000-0000-000000000000}"/>
  <bookViews>
    <workbookView xWindow="-120" yWindow="-120" windowWidth="20730" windowHeight="11310" activeTab="6" xr2:uid="{00000000-000D-0000-FFFF-FFFF00000000}"/>
  </bookViews>
  <sheets>
    <sheet name="F Originale" sheetId="7" r:id="rId1"/>
    <sheet name="1" sheetId="1" r:id="rId2"/>
    <sheet name="2" sheetId="2" r:id="rId3"/>
    <sheet name="3" sheetId="3" r:id="rId4"/>
    <sheet name="4" sheetId="4" r:id="rId5"/>
    <sheet name="5" sheetId="5" r:id="rId6"/>
    <sheet name="6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7" i="7" l="1"/>
  <c r="L16" i="7"/>
  <c r="L15" i="7"/>
  <c r="L14" i="7"/>
  <c r="H17" i="7"/>
  <c r="H16" i="7"/>
  <c r="H15" i="7"/>
  <c r="H14" i="7"/>
  <c r="K17" i="7"/>
  <c r="K16" i="7"/>
  <c r="K15" i="7"/>
  <c r="K14" i="7"/>
  <c r="G17" i="7"/>
  <c r="G16" i="7"/>
  <c r="G15" i="7"/>
  <c r="G14" i="7"/>
  <c r="L11" i="7"/>
  <c r="L10" i="7"/>
  <c r="L9" i="7"/>
  <c r="L8" i="7"/>
  <c r="K11" i="7"/>
  <c r="K10" i="7"/>
  <c r="K9" i="7"/>
  <c r="K8" i="7"/>
  <c r="H11" i="7"/>
  <c r="H10" i="7"/>
  <c r="H9" i="7"/>
  <c r="H8" i="7"/>
  <c r="G11" i="7"/>
  <c r="G10" i="7"/>
  <c r="G9" i="7"/>
  <c r="G8" i="7"/>
  <c r="L5" i="7"/>
  <c r="L4" i="7"/>
  <c r="L3" i="7"/>
  <c r="L2" i="7"/>
  <c r="K5" i="7"/>
  <c r="K4" i="7"/>
  <c r="K3" i="7"/>
  <c r="K2" i="7"/>
  <c r="H5" i="7"/>
  <c r="H4" i="7"/>
  <c r="H3" i="7"/>
  <c r="H2" i="7"/>
  <c r="G5" i="7"/>
  <c r="G4" i="7"/>
  <c r="G3" i="7"/>
  <c r="G2" i="7"/>
  <c r="N57" i="6" l="1"/>
  <c r="M57" i="6"/>
  <c r="L57" i="6"/>
  <c r="K57" i="6"/>
  <c r="E57" i="6"/>
  <c r="D57" i="6"/>
  <c r="C57" i="6"/>
  <c r="B57" i="6"/>
  <c r="N56" i="6"/>
  <c r="M56" i="6"/>
  <c r="L56" i="6"/>
  <c r="K56" i="6"/>
  <c r="E56" i="6"/>
  <c r="D56" i="6"/>
  <c r="C56" i="6"/>
  <c r="B56" i="6"/>
  <c r="N36" i="6"/>
  <c r="M36" i="6"/>
  <c r="L36" i="6"/>
  <c r="K36" i="6"/>
  <c r="E36" i="6"/>
  <c r="D36" i="6"/>
  <c r="C36" i="6"/>
  <c r="B36" i="6"/>
  <c r="N35" i="6"/>
  <c r="M35" i="6"/>
  <c r="L35" i="6"/>
  <c r="K35" i="6"/>
  <c r="E35" i="6"/>
  <c r="D35" i="6"/>
  <c r="C35" i="6"/>
  <c r="B35" i="6"/>
  <c r="N15" i="6"/>
  <c r="M15" i="6"/>
  <c r="L15" i="6"/>
  <c r="K15" i="6"/>
  <c r="E15" i="6"/>
  <c r="D15" i="6"/>
  <c r="C15" i="6"/>
  <c r="B15" i="6"/>
  <c r="N14" i="6"/>
  <c r="M14" i="6"/>
  <c r="L14" i="6"/>
  <c r="K14" i="6"/>
  <c r="E14" i="6"/>
  <c r="D14" i="6"/>
  <c r="C14" i="6"/>
  <c r="B14" i="6"/>
  <c r="N57" i="5"/>
  <c r="M57" i="5"/>
  <c r="L57" i="5"/>
  <c r="K57" i="5"/>
  <c r="E57" i="5"/>
  <c r="D57" i="5"/>
  <c r="C57" i="5"/>
  <c r="B57" i="5"/>
  <c r="N56" i="5"/>
  <c r="M56" i="5"/>
  <c r="L56" i="5"/>
  <c r="K56" i="5"/>
  <c r="E56" i="5"/>
  <c r="D56" i="5"/>
  <c r="C56" i="5"/>
  <c r="B56" i="5"/>
  <c r="N36" i="5"/>
  <c r="M36" i="5"/>
  <c r="L36" i="5"/>
  <c r="K36" i="5"/>
  <c r="E36" i="5"/>
  <c r="D36" i="5"/>
  <c r="C36" i="5"/>
  <c r="B36" i="5"/>
  <c r="N35" i="5"/>
  <c r="M35" i="5"/>
  <c r="L35" i="5"/>
  <c r="K35" i="5"/>
  <c r="E35" i="5"/>
  <c r="D35" i="5"/>
  <c r="C35" i="5"/>
  <c r="B35" i="5"/>
  <c r="N15" i="5"/>
  <c r="M15" i="5"/>
  <c r="L15" i="5"/>
  <c r="K15" i="5"/>
  <c r="E15" i="5"/>
  <c r="D15" i="5"/>
  <c r="C15" i="5"/>
  <c r="B15" i="5"/>
  <c r="N14" i="5"/>
  <c r="M14" i="5"/>
  <c r="L14" i="5"/>
  <c r="K14" i="5"/>
  <c r="E14" i="5"/>
  <c r="D14" i="5"/>
  <c r="C14" i="5"/>
  <c r="B14" i="5"/>
  <c r="N57" i="4"/>
  <c r="M57" i="4"/>
  <c r="L57" i="4"/>
  <c r="K57" i="4"/>
  <c r="E57" i="4"/>
  <c r="D57" i="4"/>
  <c r="C57" i="4"/>
  <c r="B57" i="4"/>
  <c r="N56" i="4"/>
  <c r="M56" i="4"/>
  <c r="L56" i="4"/>
  <c r="K56" i="4"/>
  <c r="E56" i="4"/>
  <c r="D56" i="4"/>
  <c r="C56" i="4"/>
  <c r="B56" i="4"/>
  <c r="N36" i="4"/>
  <c r="M36" i="4"/>
  <c r="L36" i="4"/>
  <c r="K36" i="4"/>
  <c r="E36" i="4"/>
  <c r="D36" i="4"/>
  <c r="C36" i="4"/>
  <c r="B36" i="4"/>
  <c r="N35" i="4"/>
  <c r="M35" i="4"/>
  <c r="L35" i="4"/>
  <c r="K35" i="4"/>
  <c r="E35" i="4"/>
  <c r="D35" i="4"/>
  <c r="C35" i="4"/>
  <c r="B35" i="4"/>
  <c r="N15" i="4"/>
  <c r="M15" i="4"/>
  <c r="L15" i="4"/>
  <c r="K15" i="4"/>
  <c r="E15" i="4"/>
  <c r="D15" i="4"/>
  <c r="C15" i="4"/>
  <c r="B15" i="4"/>
  <c r="N14" i="4"/>
  <c r="M14" i="4"/>
  <c r="L14" i="4"/>
  <c r="K14" i="4"/>
  <c r="E14" i="4"/>
  <c r="D14" i="4"/>
  <c r="C14" i="4"/>
  <c r="B14" i="4"/>
  <c r="N57" i="3"/>
  <c r="M57" i="3"/>
  <c r="L57" i="3"/>
  <c r="K57" i="3"/>
  <c r="E57" i="3"/>
  <c r="D57" i="3"/>
  <c r="C57" i="3"/>
  <c r="B57" i="3"/>
  <c r="N56" i="3"/>
  <c r="M56" i="3"/>
  <c r="L56" i="3"/>
  <c r="K56" i="3"/>
  <c r="E56" i="3"/>
  <c r="D56" i="3"/>
  <c r="C56" i="3"/>
  <c r="B56" i="3"/>
  <c r="N36" i="3"/>
  <c r="M36" i="3"/>
  <c r="L36" i="3"/>
  <c r="K36" i="3"/>
  <c r="E36" i="3"/>
  <c r="D36" i="3"/>
  <c r="C36" i="3"/>
  <c r="B36" i="3"/>
  <c r="N35" i="3"/>
  <c r="M35" i="3"/>
  <c r="L35" i="3"/>
  <c r="K35" i="3"/>
  <c r="E35" i="3"/>
  <c r="D35" i="3"/>
  <c r="C35" i="3"/>
  <c r="B35" i="3"/>
  <c r="N15" i="3"/>
  <c r="M15" i="3"/>
  <c r="L15" i="3"/>
  <c r="K15" i="3"/>
  <c r="E15" i="3"/>
  <c r="D15" i="3"/>
  <c r="C15" i="3"/>
  <c r="B15" i="3"/>
  <c r="N14" i="3"/>
  <c r="M14" i="3"/>
  <c r="L14" i="3"/>
  <c r="K14" i="3"/>
  <c r="E14" i="3"/>
  <c r="D14" i="3"/>
  <c r="C14" i="3"/>
  <c r="B14" i="3"/>
  <c r="N57" i="2"/>
  <c r="M57" i="2"/>
  <c r="L57" i="2"/>
  <c r="K57" i="2"/>
  <c r="E57" i="2"/>
  <c r="D57" i="2"/>
  <c r="C57" i="2"/>
  <c r="B57" i="2"/>
  <c r="N56" i="2"/>
  <c r="M56" i="2"/>
  <c r="L56" i="2"/>
  <c r="K56" i="2"/>
  <c r="E56" i="2"/>
  <c r="D56" i="2"/>
  <c r="C56" i="2"/>
  <c r="B56" i="2"/>
  <c r="N36" i="2"/>
  <c r="M36" i="2"/>
  <c r="L36" i="2"/>
  <c r="K36" i="2"/>
  <c r="E36" i="2"/>
  <c r="D36" i="2"/>
  <c r="C36" i="2"/>
  <c r="B36" i="2"/>
  <c r="N35" i="2"/>
  <c r="M35" i="2"/>
  <c r="L35" i="2"/>
  <c r="K35" i="2"/>
  <c r="E35" i="2"/>
  <c r="D35" i="2"/>
  <c r="C35" i="2"/>
  <c r="B35" i="2"/>
  <c r="N15" i="2"/>
  <c r="M15" i="2"/>
  <c r="L15" i="2"/>
  <c r="K15" i="2"/>
  <c r="E15" i="2"/>
  <c r="D15" i="2"/>
  <c r="C15" i="2"/>
  <c r="B15" i="2"/>
  <c r="N14" i="2"/>
  <c r="M14" i="2"/>
  <c r="L14" i="2"/>
  <c r="K14" i="2"/>
  <c r="E14" i="2"/>
  <c r="D14" i="2"/>
  <c r="C14" i="2"/>
  <c r="B14" i="2"/>
  <c r="N57" i="1"/>
  <c r="N56" i="1"/>
  <c r="M57" i="1"/>
  <c r="M56" i="1"/>
  <c r="L57" i="1"/>
  <c r="L56" i="1"/>
  <c r="K57" i="1"/>
  <c r="K56" i="1"/>
  <c r="E57" i="1"/>
  <c r="E56" i="1"/>
  <c r="D57" i="1"/>
  <c r="D56" i="1"/>
  <c r="C57" i="1"/>
  <c r="C56" i="1"/>
  <c r="B57" i="1"/>
  <c r="B56" i="1"/>
  <c r="N36" i="1"/>
  <c r="N35" i="1"/>
  <c r="M36" i="1"/>
  <c r="M35" i="1"/>
  <c r="L36" i="1"/>
  <c r="L35" i="1"/>
  <c r="K36" i="1"/>
  <c r="K35" i="1"/>
  <c r="E36" i="1"/>
  <c r="E35" i="1"/>
  <c r="D36" i="1"/>
  <c r="D35" i="1"/>
  <c r="C36" i="1"/>
  <c r="C35" i="1"/>
  <c r="B36" i="1"/>
  <c r="B35" i="1"/>
  <c r="N15" i="1"/>
  <c r="M15" i="1"/>
  <c r="L15" i="1"/>
  <c r="K15" i="1"/>
  <c r="N14" i="1"/>
  <c r="M14" i="1"/>
  <c r="L14" i="1"/>
  <c r="K14" i="1"/>
  <c r="E15" i="1"/>
  <c r="D15" i="1"/>
  <c r="C15" i="1"/>
  <c r="B15" i="1"/>
  <c r="E14" i="1"/>
  <c r="D14" i="1"/>
  <c r="C14" i="1"/>
  <c r="B14" i="1"/>
</calcChain>
</file>

<file path=xl/sharedStrings.xml><?xml version="1.0" encoding="utf-8"?>
<sst xmlns="http://schemas.openxmlformats.org/spreadsheetml/2006/main" count="354" uniqueCount="9">
  <si>
    <t>PR</t>
  </si>
  <si>
    <t>PB</t>
  </si>
  <si>
    <t>C1 con canc</t>
  </si>
  <si>
    <t>C1 no canc</t>
  </si>
  <si>
    <t>B1 con canc</t>
  </si>
  <si>
    <t>Step</t>
  </si>
  <si>
    <t>Distanze</t>
  </si>
  <si>
    <t xml:space="preserve">Step </t>
  </si>
  <si>
    <t>Distanza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</si>
</sst>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B1</a:t>
            </a:r>
            <a:r>
              <a:rPr lang="en-GB" baseline="0"/>
              <a:t> con canc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'1'!$A$14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'1'!$B$13:$E$13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cat>
          <c:val>
            <c:numRef>
              <c:f>'1'!$B$14:$E$14</c:f>
              <c:numCache>
                <c:formatCode>General</c:formatCode>
                <c:ptCount val="4"/>
                <c:pt idx="0">
                  <c:v>130.5</c:v>
                </c:pt>
                <c:pt idx="1">
                  <c:v>153</c:v>
                </c:pt>
                <c:pt idx="2">
                  <c:v>126</c:v>
                </c:pt>
                <c:pt idx="3">
                  <c:v>108.5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D-4A63-A5C5-C3284F679F34}"/>
            </c:ext>
          </c:extLst>
        </c:ser>
        <c:ser>
          <c:idx val="1"/>
          <c:order val="1"/>
          <c:tx>
            <c:strRef>
              <c:f>'1'!$A$15</c:f>
              <c:strCache>
                <c:ptCount val="1"/>
                <c:pt idx="0">
                  <c:v>PB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'1'!$B$13:$E$13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cat>
          <c:val>
            <c:numRef>
              <c:f>'1'!$B$15:$E$15</c:f>
              <c:numCache>
                <c:formatCode>General</c:formatCode>
                <c:ptCount val="4"/>
                <c:pt idx="0">
                  <c:v>133.5</c:v>
                </c:pt>
                <c:pt idx="1">
                  <c:v>131</c:v>
                </c:pt>
                <c:pt idx="2">
                  <c:v>118</c:v>
                </c:pt>
                <c:pt idx="3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D-4A63-A5C5-C3284F679F34}"/>
            </c:ext>
          </c:extLst>
        </c:ser>
        <c:ser>
          <c:idx val="2"/>
          <c:order val="2"/>
          <c:tx>
            <c:v>Or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 Originale'!$G$2:$G$5</c:f>
              <c:numCache>
                <c:formatCode>General</c:formatCode>
                <c:ptCount val="4"/>
                <c:pt idx="0">
                  <c:v>133</c:v>
                </c:pt>
                <c:pt idx="1">
                  <c:v>111</c:v>
                </c:pt>
                <c:pt idx="2">
                  <c:v>108.25</c:v>
                </c:pt>
                <c:pt idx="3">
                  <c:v>106.5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7D-41F7-AEAE-A212DA906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193352"/>
        <c:axId val="491194008"/>
      </c:lineChart>
      <c:catAx>
        <c:axId val="491193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94008"/>
        <c:crosses val="autoZero"/>
        <c:auto val="1"/>
        <c:lblAlgn val="ctr"/>
        <c:lblOffset val="100"/>
        <c:noMultiLvlLbl val="0"/>
      </c:catAx>
      <c:valAx>
        <c:axId val="49119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93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</a:t>
            </a:r>
            <a:r>
              <a:rPr lang="en-GB" baseline="0"/>
              <a:t> con canc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'2'!$A$35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'2'!$B$34:$E$34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cat>
          <c:val>
            <c:numRef>
              <c:f>'2'!$B$35:$E$35</c:f>
              <c:numCache>
                <c:formatCode>General</c:formatCode>
                <c:ptCount val="4"/>
                <c:pt idx="0">
                  <c:v>185.5</c:v>
                </c:pt>
                <c:pt idx="1">
                  <c:v>147.5</c:v>
                </c:pt>
                <c:pt idx="2">
                  <c:v>138.5</c:v>
                </c:pt>
                <c:pt idx="3">
                  <c:v>153.5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7-4140-8058-7F3CEF9F2685}"/>
            </c:ext>
          </c:extLst>
        </c:ser>
        <c:ser>
          <c:idx val="1"/>
          <c:order val="1"/>
          <c:tx>
            <c:strRef>
              <c:f>'2'!$A$36</c:f>
              <c:strCache>
                <c:ptCount val="1"/>
                <c:pt idx="0">
                  <c:v>PB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'2'!$B$34:$E$34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cat>
          <c:val>
            <c:numRef>
              <c:f>'2'!$B$36:$E$36</c:f>
              <c:numCache>
                <c:formatCode>General</c:formatCode>
                <c:ptCount val="4"/>
                <c:pt idx="0">
                  <c:v>128</c:v>
                </c:pt>
                <c:pt idx="1">
                  <c:v>153.5</c:v>
                </c:pt>
                <c:pt idx="2">
                  <c:v>142.5</c:v>
                </c:pt>
                <c:pt idx="3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7-4140-8058-7F3CEF9F2685}"/>
            </c:ext>
          </c:extLst>
        </c:ser>
        <c:ser>
          <c:idx val="2"/>
          <c:order val="2"/>
          <c:tx>
            <c:v>Or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 Originale'!$K$2:$K$5</c:f>
              <c:numCache>
                <c:formatCode>General</c:formatCode>
                <c:ptCount val="4"/>
                <c:pt idx="0">
                  <c:v>132.25</c:v>
                </c:pt>
                <c:pt idx="1">
                  <c:v>146</c:v>
                </c:pt>
                <c:pt idx="2">
                  <c:v>139.75</c:v>
                </c:pt>
                <c:pt idx="3">
                  <c:v>144.25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71-4592-8238-033D633C8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193352"/>
        <c:axId val="491194008"/>
      </c:lineChart>
      <c:catAx>
        <c:axId val="491193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94008"/>
        <c:crosses val="autoZero"/>
        <c:auto val="1"/>
        <c:lblAlgn val="ctr"/>
        <c:lblOffset val="100"/>
        <c:noMultiLvlLbl val="0"/>
      </c:catAx>
      <c:valAx>
        <c:axId val="49119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93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</a:t>
            </a:r>
            <a:r>
              <a:rPr lang="en-GB" baseline="0"/>
              <a:t> con canc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'2'!$J$35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'2'!$K$34:$N$34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cat>
          <c:val>
            <c:numRef>
              <c:f>'2'!$K$35:$N$35</c:f>
              <c:numCache>
                <c:formatCode>General</c:formatCode>
                <c:ptCount val="4"/>
                <c:pt idx="0">
                  <c:v>1725</c:v>
                </c:pt>
                <c:pt idx="1">
                  <c:v>1411.75</c:v>
                </c:pt>
                <c:pt idx="2">
                  <c:v>1318.45</c:v>
                </c:pt>
                <c:pt idx="3">
                  <c:v>1458.3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B0-4A2C-AC18-1EBEF129E181}"/>
            </c:ext>
          </c:extLst>
        </c:ser>
        <c:ser>
          <c:idx val="1"/>
          <c:order val="1"/>
          <c:tx>
            <c:strRef>
              <c:f>'2'!$J$36</c:f>
              <c:strCache>
                <c:ptCount val="1"/>
                <c:pt idx="0">
                  <c:v>PB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'2'!$K$34:$N$34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cat>
          <c:val>
            <c:numRef>
              <c:f>'2'!$K$36:$N$36</c:f>
              <c:numCache>
                <c:formatCode>General</c:formatCode>
                <c:ptCount val="4"/>
                <c:pt idx="0">
                  <c:v>1250.75</c:v>
                </c:pt>
                <c:pt idx="1">
                  <c:v>1502.55</c:v>
                </c:pt>
                <c:pt idx="2">
                  <c:v>1384.15</c:v>
                </c:pt>
                <c:pt idx="3">
                  <c:v>1461.6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B0-4A2C-AC18-1EBEF129E181}"/>
            </c:ext>
          </c:extLst>
        </c:ser>
        <c:ser>
          <c:idx val="2"/>
          <c:order val="2"/>
          <c:tx>
            <c:v>Or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 Originale'!$L$2:$L$5</c:f>
              <c:numCache>
                <c:formatCode>General</c:formatCode>
                <c:ptCount val="4"/>
                <c:pt idx="0">
                  <c:v>1283.925</c:v>
                </c:pt>
                <c:pt idx="1">
                  <c:v>1418.6000000000001</c:v>
                </c:pt>
                <c:pt idx="2">
                  <c:v>1346.4499999999998</c:v>
                </c:pt>
                <c:pt idx="3">
                  <c:v>1388.9750000000001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C-4489-8038-4C6C0DC47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193352"/>
        <c:axId val="491194008"/>
      </c:lineChart>
      <c:catAx>
        <c:axId val="491193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94008"/>
        <c:crosses val="autoZero"/>
        <c:auto val="1"/>
        <c:lblAlgn val="ctr"/>
        <c:lblOffset val="100"/>
        <c:noMultiLvlLbl val="0"/>
      </c:catAx>
      <c:valAx>
        <c:axId val="49119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93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 no </a:t>
            </a:r>
            <a:r>
              <a:rPr lang="en-GB" baseline="0"/>
              <a:t>canc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'2'!$A$56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'2'!$B$55:$E$55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cat>
          <c:val>
            <c:numRef>
              <c:f>'2'!$B$56:$E$56</c:f>
              <c:numCache>
                <c:formatCode>General</c:formatCode>
                <c:ptCount val="4"/>
                <c:pt idx="0">
                  <c:v>181.5</c:v>
                </c:pt>
                <c:pt idx="1">
                  <c:v>164.5</c:v>
                </c:pt>
                <c:pt idx="2">
                  <c:v>145.5</c:v>
                </c:pt>
                <c:pt idx="3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8-43EF-A98D-4C320FF3F765}"/>
            </c:ext>
          </c:extLst>
        </c:ser>
        <c:ser>
          <c:idx val="1"/>
          <c:order val="1"/>
          <c:tx>
            <c:strRef>
              <c:f>'2'!$A$57</c:f>
              <c:strCache>
                <c:ptCount val="1"/>
                <c:pt idx="0">
                  <c:v>PB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'2'!$B$55:$E$55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cat>
          <c:val>
            <c:numRef>
              <c:f>'2'!$B$57:$E$57</c:f>
              <c:numCache>
                <c:formatCode>General</c:formatCode>
                <c:ptCount val="4"/>
                <c:pt idx="0">
                  <c:v>127</c:v>
                </c:pt>
                <c:pt idx="1">
                  <c:v>141.5</c:v>
                </c:pt>
                <c:pt idx="2">
                  <c:v>136.5</c:v>
                </c:pt>
                <c:pt idx="3">
                  <c:v>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8-43EF-A98D-4C320FF3F765}"/>
            </c:ext>
          </c:extLst>
        </c:ser>
        <c:ser>
          <c:idx val="2"/>
          <c:order val="2"/>
          <c:tx>
            <c:v>Or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 Originale'!$K$2:$K$5</c:f>
              <c:numCache>
                <c:formatCode>General</c:formatCode>
                <c:ptCount val="4"/>
                <c:pt idx="0">
                  <c:v>132.25</c:v>
                </c:pt>
                <c:pt idx="1">
                  <c:v>146</c:v>
                </c:pt>
                <c:pt idx="2">
                  <c:v>139.75</c:v>
                </c:pt>
                <c:pt idx="3">
                  <c:v>144.25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85-4788-8984-F60EF48B5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193352"/>
        <c:axId val="491194008"/>
      </c:lineChart>
      <c:catAx>
        <c:axId val="491193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94008"/>
        <c:crosses val="autoZero"/>
        <c:auto val="1"/>
        <c:lblAlgn val="ctr"/>
        <c:lblOffset val="100"/>
        <c:noMultiLvlLbl val="0"/>
      </c:catAx>
      <c:valAx>
        <c:axId val="49119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93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</a:t>
            </a:r>
            <a:r>
              <a:rPr lang="en-GB" baseline="0"/>
              <a:t> no canc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'2'!$J$56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'2'!$K$55:$N$55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cat>
          <c:val>
            <c:numRef>
              <c:f>'2'!$K$56:$N$56</c:f>
              <c:numCache>
                <c:formatCode>General</c:formatCode>
                <c:ptCount val="4"/>
                <c:pt idx="0">
                  <c:v>1682.2</c:v>
                </c:pt>
                <c:pt idx="1">
                  <c:v>1596.2</c:v>
                </c:pt>
                <c:pt idx="2">
                  <c:v>1302.75</c:v>
                </c:pt>
                <c:pt idx="3">
                  <c:v>1346.4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9D-418D-B5CF-03FD381F8E0F}"/>
            </c:ext>
          </c:extLst>
        </c:ser>
        <c:ser>
          <c:idx val="1"/>
          <c:order val="1"/>
          <c:tx>
            <c:strRef>
              <c:f>'2'!$J$57</c:f>
              <c:strCache>
                <c:ptCount val="1"/>
                <c:pt idx="0">
                  <c:v>PB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'2'!$K$55:$N$55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cat>
          <c:val>
            <c:numRef>
              <c:f>'2'!$K$57:$N$57</c:f>
              <c:numCache>
                <c:formatCode>General</c:formatCode>
                <c:ptCount val="4"/>
                <c:pt idx="0">
                  <c:v>1238.05</c:v>
                </c:pt>
                <c:pt idx="1">
                  <c:v>1372.7</c:v>
                </c:pt>
                <c:pt idx="2">
                  <c:v>1332.6</c:v>
                </c:pt>
                <c:pt idx="3">
                  <c:v>1357.8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9D-418D-B5CF-03FD381F8E0F}"/>
            </c:ext>
          </c:extLst>
        </c:ser>
        <c:ser>
          <c:idx val="2"/>
          <c:order val="2"/>
          <c:tx>
            <c:v>Or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 Originale'!$L$2:$L$5</c:f>
              <c:numCache>
                <c:formatCode>General</c:formatCode>
                <c:ptCount val="4"/>
                <c:pt idx="0">
                  <c:v>1283.925</c:v>
                </c:pt>
                <c:pt idx="1">
                  <c:v>1418.6000000000001</c:v>
                </c:pt>
                <c:pt idx="2">
                  <c:v>1346.4499999999998</c:v>
                </c:pt>
                <c:pt idx="3">
                  <c:v>1388.9750000000001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A4-4BE3-B6AD-1716117F3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193352"/>
        <c:axId val="491194008"/>
      </c:lineChart>
      <c:catAx>
        <c:axId val="491193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94008"/>
        <c:crosses val="autoZero"/>
        <c:auto val="1"/>
        <c:lblAlgn val="ctr"/>
        <c:lblOffset val="100"/>
        <c:noMultiLvlLbl val="0"/>
      </c:catAx>
      <c:valAx>
        <c:axId val="49119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93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B1</a:t>
            </a:r>
            <a:r>
              <a:rPr lang="en-GB" baseline="0"/>
              <a:t> con canc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'3'!$A$14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'3'!$B$13:$E$13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cat>
          <c:val>
            <c:numRef>
              <c:f>'3'!$B$14:$E$14</c:f>
              <c:numCache>
                <c:formatCode>General</c:formatCode>
                <c:ptCount val="4"/>
                <c:pt idx="0">
                  <c:v>92</c:v>
                </c:pt>
                <c:pt idx="1">
                  <c:v>99.5</c:v>
                </c:pt>
                <c:pt idx="2">
                  <c:v>86.5</c:v>
                </c:pt>
                <c:pt idx="3">
                  <c:v>71.5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CF-4923-9D4E-2C64CF93B056}"/>
            </c:ext>
          </c:extLst>
        </c:ser>
        <c:ser>
          <c:idx val="1"/>
          <c:order val="1"/>
          <c:tx>
            <c:strRef>
              <c:f>'3'!$A$15</c:f>
              <c:strCache>
                <c:ptCount val="1"/>
                <c:pt idx="0">
                  <c:v>PB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'3'!$B$13:$E$13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cat>
          <c:val>
            <c:numRef>
              <c:f>'3'!$B$15:$E$15</c:f>
              <c:numCache>
                <c:formatCode>General</c:formatCode>
                <c:ptCount val="4"/>
                <c:pt idx="0">
                  <c:v>124</c:v>
                </c:pt>
                <c:pt idx="1">
                  <c:v>99</c:v>
                </c:pt>
                <c:pt idx="2">
                  <c:v>107.5</c:v>
                </c:pt>
                <c:pt idx="3">
                  <c:v>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CF-4923-9D4E-2C64CF93B056}"/>
            </c:ext>
          </c:extLst>
        </c:ser>
        <c:ser>
          <c:idx val="2"/>
          <c:order val="2"/>
          <c:tx>
            <c:v>Or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 Originale'!$G$8:$G$11</c:f>
              <c:numCache>
                <c:formatCode>General</c:formatCode>
                <c:ptCount val="4"/>
                <c:pt idx="0">
                  <c:v>109</c:v>
                </c:pt>
                <c:pt idx="1">
                  <c:v>97.5</c:v>
                </c:pt>
                <c:pt idx="2">
                  <c:v>96</c:v>
                </c:pt>
                <c:pt idx="3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9-49DA-B6AA-D9545C0C3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193352"/>
        <c:axId val="491194008"/>
      </c:lineChart>
      <c:catAx>
        <c:axId val="491193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94008"/>
        <c:crosses val="autoZero"/>
        <c:auto val="1"/>
        <c:lblAlgn val="ctr"/>
        <c:lblOffset val="100"/>
        <c:noMultiLvlLbl val="0"/>
      </c:catAx>
      <c:valAx>
        <c:axId val="49119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93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B1</a:t>
            </a:r>
            <a:r>
              <a:rPr lang="en-GB" baseline="0"/>
              <a:t> con canc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'3'!$J$14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'3'!$K$13:$N$13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cat>
          <c:val>
            <c:numRef>
              <c:f>'3'!$K$14:$N$14</c:f>
              <c:numCache>
                <c:formatCode>General</c:formatCode>
                <c:ptCount val="4"/>
                <c:pt idx="0">
                  <c:v>888.5</c:v>
                </c:pt>
                <c:pt idx="1">
                  <c:v>962.2</c:v>
                </c:pt>
                <c:pt idx="2">
                  <c:v>831</c:v>
                </c:pt>
                <c:pt idx="3">
                  <c:v>687.5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EF-440C-BE33-E99731B163FD}"/>
            </c:ext>
          </c:extLst>
        </c:ser>
        <c:ser>
          <c:idx val="1"/>
          <c:order val="1"/>
          <c:tx>
            <c:strRef>
              <c:f>'3'!$J$15</c:f>
              <c:strCache>
                <c:ptCount val="1"/>
                <c:pt idx="0">
                  <c:v>PB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'3'!$K$13:$N$13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cat>
          <c:val>
            <c:numRef>
              <c:f>'3'!$K$15:$N$15</c:f>
              <c:numCache>
                <c:formatCode>General</c:formatCode>
                <c:ptCount val="4"/>
                <c:pt idx="0">
                  <c:v>1203.8499999999999</c:v>
                </c:pt>
                <c:pt idx="1">
                  <c:v>955.3</c:v>
                </c:pt>
                <c:pt idx="2">
                  <c:v>1037.0999999999999</c:v>
                </c:pt>
                <c:pt idx="3">
                  <c:v>833.75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EF-440C-BE33-E99731B163FD}"/>
            </c:ext>
          </c:extLst>
        </c:ser>
        <c:ser>
          <c:idx val="2"/>
          <c:order val="2"/>
          <c:tx>
            <c:v>Or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 Originale'!$H$8:$H$11</c:f>
              <c:numCache>
                <c:formatCode>General</c:formatCode>
                <c:ptCount val="4"/>
                <c:pt idx="0">
                  <c:v>1061.4000000000001</c:v>
                </c:pt>
                <c:pt idx="1">
                  <c:v>949.35</c:v>
                </c:pt>
                <c:pt idx="2">
                  <c:v>930.25</c:v>
                </c:pt>
                <c:pt idx="3">
                  <c:v>871.07500000000005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F0-4C02-B79B-6F518A30E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193352"/>
        <c:axId val="491194008"/>
      </c:lineChart>
      <c:catAx>
        <c:axId val="491193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94008"/>
        <c:crosses val="autoZero"/>
        <c:auto val="1"/>
        <c:lblAlgn val="ctr"/>
        <c:lblOffset val="100"/>
        <c:noMultiLvlLbl val="0"/>
      </c:catAx>
      <c:valAx>
        <c:axId val="49119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93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</a:t>
            </a:r>
            <a:r>
              <a:rPr lang="en-GB" baseline="0"/>
              <a:t> con canc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'3'!$A$35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'3'!$B$34:$E$34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cat>
          <c:val>
            <c:numRef>
              <c:f>'3'!$B$35:$E$35</c:f>
              <c:numCache>
                <c:formatCode>General</c:formatCode>
                <c:ptCount val="4"/>
                <c:pt idx="0">
                  <c:v>96</c:v>
                </c:pt>
                <c:pt idx="1">
                  <c:v>84.5</c:v>
                </c:pt>
                <c:pt idx="2">
                  <c:v>92</c:v>
                </c:pt>
                <c:pt idx="3">
                  <c:v>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7F-4FA5-ABF1-74A3F405C558}"/>
            </c:ext>
          </c:extLst>
        </c:ser>
        <c:ser>
          <c:idx val="1"/>
          <c:order val="1"/>
          <c:tx>
            <c:strRef>
              <c:f>'3'!$A$36</c:f>
              <c:strCache>
                <c:ptCount val="1"/>
                <c:pt idx="0">
                  <c:v>PB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'3'!$B$34:$E$34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cat>
          <c:val>
            <c:numRef>
              <c:f>'3'!$B$36:$E$36</c:f>
              <c:numCache>
                <c:formatCode>General</c:formatCode>
                <c:ptCount val="4"/>
                <c:pt idx="0">
                  <c:v>115.5</c:v>
                </c:pt>
                <c:pt idx="1">
                  <c:v>94</c:v>
                </c:pt>
                <c:pt idx="2">
                  <c:v>106</c:v>
                </c:pt>
                <c:pt idx="3">
                  <c:v>76.5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7F-4FA5-ABF1-74A3F405C558}"/>
            </c:ext>
          </c:extLst>
        </c:ser>
        <c:ser>
          <c:idx val="2"/>
          <c:order val="2"/>
          <c:tx>
            <c:v>Or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 Originale'!$G$8:$G$11</c:f>
              <c:numCache>
                <c:formatCode>General</c:formatCode>
                <c:ptCount val="4"/>
                <c:pt idx="0">
                  <c:v>109</c:v>
                </c:pt>
                <c:pt idx="1">
                  <c:v>97.5</c:v>
                </c:pt>
                <c:pt idx="2">
                  <c:v>96</c:v>
                </c:pt>
                <c:pt idx="3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2C-4857-9114-5279289BF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193352"/>
        <c:axId val="491194008"/>
      </c:lineChart>
      <c:catAx>
        <c:axId val="491193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94008"/>
        <c:crosses val="autoZero"/>
        <c:auto val="1"/>
        <c:lblAlgn val="ctr"/>
        <c:lblOffset val="100"/>
        <c:noMultiLvlLbl val="0"/>
      </c:catAx>
      <c:valAx>
        <c:axId val="49119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93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</a:t>
            </a:r>
            <a:r>
              <a:rPr lang="en-GB" baseline="0"/>
              <a:t> con canc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'3'!$J$35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'3'!$K$34:$N$34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cat>
          <c:val>
            <c:numRef>
              <c:f>'3'!$K$35:$N$35</c:f>
              <c:numCache>
                <c:formatCode>General</c:formatCode>
                <c:ptCount val="4"/>
                <c:pt idx="0">
                  <c:v>909.75</c:v>
                </c:pt>
                <c:pt idx="1">
                  <c:v>770.5</c:v>
                </c:pt>
                <c:pt idx="2">
                  <c:v>879.1</c:v>
                </c:pt>
                <c:pt idx="3">
                  <c:v>678.95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3-45E9-832C-63E1D8A4F7FC}"/>
            </c:ext>
          </c:extLst>
        </c:ser>
        <c:ser>
          <c:idx val="1"/>
          <c:order val="1"/>
          <c:tx>
            <c:strRef>
              <c:f>'3'!$J$36</c:f>
              <c:strCache>
                <c:ptCount val="1"/>
                <c:pt idx="0">
                  <c:v>PB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'3'!$K$34:$N$34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cat>
          <c:val>
            <c:numRef>
              <c:f>'3'!$K$36:$N$36</c:f>
              <c:numCache>
                <c:formatCode>General</c:formatCode>
                <c:ptCount val="4"/>
                <c:pt idx="0">
                  <c:v>1075.8499999999999</c:v>
                </c:pt>
                <c:pt idx="1">
                  <c:v>908.9</c:v>
                </c:pt>
                <c:pt idx="2">
                  <c:v>1035.45</c:v>
                </c:pt>
                <c:pt idx="3">
                  <c:v>739.3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13-45E9-832C-63E1D8A4F7FC}"/>
            </c:ext>
          </c:extLst>
        </c:ser>
        <c:ser>
          <c:idx val="2"/>
          <c:order val="2"/>
          <c:tx>
            <c:v>Or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 Originale'!$H$8:$H$11</c:f>
              <c:numCache>
                <c:formatCode>General</c:formatCode>
                <c:ptCount val="4"/>
                <c:pt idx="0">
                  <c:v>1061.4000000000001</c:v>
                </c:pt>
                <c:pt idx="1">
                  <c:v>949.35</c:v>
                </c:pt>
                <c:pt idx="2">
                  <c:v>930.25</c:v>
                </c:pt>
                <c:pt idx="3">
                  <c:v>871.07500000000005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28-4D26-B692-50B1087F7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193352"/>
        <c:axId val="491194008"/>
      </c:lineChart>
      <c:catAx>
        <c:axId val="491193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94008"/>
        <c:crosses val="autoZero"/>
        <c:auto val="1"/>
        <c:lblAlgn val="ctr"/>
        <c:lblOffset val="100"/>
        <c:noMultiLvlLbl val="0"/>
      </c:catAx>
      <c:valAx>
        <c:axId val="49119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93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 no </a:t>
            </a:r>
            <a:r>
              <a:rPr lang="en-GB" baseline="0"/>
              <a:t>canc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'3'!$A$56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'3'!$B$55:$E$55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cat>
          <c:val>
            <c:numRef>
              <c:f>'3'!$B$56:$E$56</c:f>
              <c:numCache>
                <c:formatCode>General</c:formatCode>
                <c:ptCount val="4"/>
                <c:pt idx="0">
                  <c:v>86.5</c:v>
                </c:pt>
                <c:pt idx="1">
                  <c:v>86</c:v>
                </c:pt>
                <c:pt idx="2">
                  <c:v>77.5</c:v>
                </c:pt>
                <c:pt idx="3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A7-426E-8DEF-060EC3197DAF}"/>
            </c:ext>
          </c:extLst>
        </c:ser>
        <c:ser>
          <c:idx val="1"/>
          <c:order val="1"/>
          <c:tx>
            <c:strRef>
              <c:f>'3'!$A$57</c:f>
              <c:strCache>
                <c:ptCount val="1"/>
                <c:pt idx="0">
                  <c:v>PB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'3'!$B$55:$E$55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cat>
          <c:val>
            <c:numRef>
              <c:f>'3'!$B$57:$E$57</c:f>
              <c:numCache>
                <c:formatCode>General</c:formatCode>
                <c:ptCount val="4"/>
                <c:pt idx="0">
                  <c:v>118.5</c:v>
                </c:pt>
                <c:pt idx="1">
                  <c:v>100.5</c:v>
                </c:pt>
                <c:pt idx="2">
                  <c:v>99</c:v>
                </c:pt>
                <c:pt idx="3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A7-426E-8DEF-060EC3197DAF}"/>
            </c:ext>
          </c:extLst>
        </c:ser>
        <c:ser>
          <c:idx val="2"/>
          <c:order val="2"/>
          <c:tx>
            <c:v>Or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 Originale'!$G$8:$G$11</c:f>
              <c:numCache>
                <c:formatCode>General</c:formatCode>
                <c:ptCount val="4"/>
                <c:pt idx="0">
                  <c:v>109</c:v>
                </c:pt>
                <c:pt idx="1">
                  <c:v>97.5</c:v>
                </c:pt>
                <c:pt idx="2">
                  <c:v>96</c:v>
                </c:pt>
                <c:pt idx="3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2A-43F5-AD5F-532DD4A51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193352"/>
        <c:axId val="491194008"/>
      </c:lineChart>
      <c:catAx>
        <c:axId val="491193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94008"/>
        <c:crosses val="autoZero"/>
        <c:auto val="1"/>
        <c:lblAlgn val="ctr"/>
        <c:lblOffset val="100"/>
        <c:noMultiLvlLbl val="0"/>
      </c:catAx>
      <c:valAx>
        <c:axId val="49119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93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 no </a:t>
            </a:r>
            <a:r>
              <a:rPr lang="en-GB" baseline="0"/>
              <a:t>canc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'3'!$J$56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'3'!$K$55:$N$55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cat>
          <c:val>
            <c:numRef>
              <c:f>'3'!$K$56:$N$56</c:f>
              <c:numCache>
                <c:formatCode>General</c:formatCode>
                <c:ptCount val="4"/>
                <c:pt idx="0">
                  <c:v>816.7</c:v>
                </c:pt>
                <c:pt idx="1">
                  <c:v>797.6</c:v>
                </c:pt>
                <c:pt idx="2">
                  <c:v>731.25</c:v>
                </c:pt>
                <c:pt idx="3">
                  <c:v>722.55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65-4E23-9D67-6F10ED7AF2F6}"/>
            </c:ext>
          </c:extLst>
        </c:ser>
        <c:ser>
          <c:idx val="1"/>
          <c:order val="1"/>
          <c:tx>
            <c:strRef>
              <c:f>'3'!$J$57</c:f>
              <c:strCache>
                <c:ptCount val="1"/>
                <c:pt idx="0">
                  <c:v>PB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'3'!$K$55:$N$55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cat>
          <c:val>
            <c:numRef>
              <c:f>'3'!$K$57:$N$57</c:f>
              <c:numCache>
                <c:formatCode>General</c:formatCode>
                <c:ptCount val="4"/>
                <c:pt idx="0">
                  <c:v>1155.8</c:v>
                </c:pt>
                <c:pt idx="1">
                  <c:v>968.6</c:v>
                </c:pt>
                <c:pt idx="2">
                  <c:v>952.1</c:v>
                </c:pt>
                <c:pt idx="3">
                  <c:v>800.9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5-4E23-9D67-6F10ED7AF2F6}"/>
            </c:ext>
          </c:extLst>
        </c:ser>
        <c:ser>
          <c:idx val="2"/>
          <c:order val="2"/>
          <c:tx>
            <c:v>Or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 Originale'!$H$8:$H$11</c:f>
              <c:numCache>
                <c:formatCode>General</c:formatCode>
                <c:ptCount val="4"/>
                <c:pt idx="0">
                  <c:v>1061.4000000000001</c:v>
                </c:pt>
                <c:pt idx="1">
                  <c:v>949.35</c:v>
                </c:pt>
                <c:pt idx="2">
                  <c:v>930.25</c:v>
                </c:pt>
                <c:pt idx="3">
                  <c:v>871.07500000000005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B3-4E62-BE66-7DAA28404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193352"/>
        <c:axId val="491194008"/>
      </c:lineChart>
      <c:catAx>
        <c:axId val="491193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94008"/>
        <c:crosses val="autoZero"/>
        <c:auto val="1"/>
        <c:lblAlgn val="ctr"/>
        <c:lblOffset val="100"/>
        <c:noMultiLvlLbl val="0"/>
      </c:catAx>
      <c:valAx>
        <c:axId val="49119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93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B1</a:t>
            </a:r>
            <a:r>
              <a:rPr lang="en-GB" baseline="0"/>
              <a:t> con canc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'1'!$J$14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'1'!$K$13:$N$13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cat>
          <c:val>
            <c:numRef>
              <c:f>'1'!$K$14:$N$14</c:f>
              <c:numCache>
                <c:formatCode>General</c:formatCode>
                <c:ptCount val="4"/>
                <c:pt idx="0">
                  <c:v>1267.55</c:v>
                </c:pt>
                <c:pt idx="1">
                  <c:v>1477.65</c:v>
                </c:pt>
                <c:pt idx="2">
                  <c:v>1151.5</c:v>
                </c:pt>
                <c:pt idx="3">
                  <c:v>999.35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9-4BC2-AEF5-250EC7EB780A}"/>
            </c:ext>
          </c:extLst>
        </c:ser>
        <c:ser>
          <c:idx val="1"/>
          <c:order val="1"/>
          <c:tx>
            <c:strRef>
              <c:f>'1'!$J$15</c:f>
              <c:strCache>
                <c:ptCount val="1"/>
                <c:pt idx="0">
                  <c:v>PB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'1'!$K$13:$N$13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cat>
          <c:val>
            <c:numRef>
              <c:f>'1'!$K$15:$N$15</c:f>
              <c:numCache>
                <c:formatCode>General</c:formatCode>
                <c:ptCount val="4"/>
                <c:pt idx="0">
                  <c:v>1302.95</c:v>
                </c:pt>
                <c:pt idx="1">
                  <c:v>1280.9000000000001</c:v>
                </c:pt>
                <c:pt idx="2">
                  <c:v>1138.8499999999999</c:v>
                </c:pt>
                <c:pt idx="3">
                  <c:v>1197.3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9-4BC2-AEF5-250EC7EB780A}"/>
            </c:ext>
          </c:extLst>
        </c:ser>
        <c:ser>
          <c:idx val="2"/>
          <c:order val="2"/>
          <c:tx>
            <c:v>Or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 Originale'!$H$2:$H$5</c:f>
              <c:numCache>
                <c:formatCode>General</c:formatCode>
                <c:ptCount val="4"/>
                <c:pt idx="0">
                  <c:v>1296.5</c:v>
                </c:pt>
                <c:pt idx="1">
                  <c:v>1081.9000000000001</c:v>
                </c:pt>
                <c:pt idx="2">
                  <c:v>1039.1499999999999</c:v>
                </c:pt>
                <c:pt idx="3">
                  <c:v>1033.125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68-45AD-88FC-69667084E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193352"/>
        <c:axId val="491194008"/>
      </c:lineChart>
      <c:catAx>
        <c:axId val="491193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94008"/>
        <c:crosses val="autoZero"/>
        <c:auto val="1"/>
        <c:lblAlgn val="ctr"/>
        <c:lblOffset val="100"/>
        <c:noMultiLvlLbl val="0"/>
      </c:catAx>
      <c:valAx>
        <c:axId val="49119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93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B1</a:t>
            </a:r>
            <a:r>
              <a:rPr lang="en-GB" baseline="0"/>
              <a:t> con canc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'4'!$A$14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'4'!$B$13:$E$13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cat>
          <c:val>
            <c:numRef>
              <c:f>'4'!$B$14:$E$14</c:f>
              <c:numCache>
                <c:formatCode>General</c:formatCode>
                <c:ptCount val="4"/>
                <c:pt idx="0">
                  <c:v>49</c:v>
                </c:pt>
                <c:pt idx="1">
                  <c:v>59</c:v>
                </c:pt>
                <c:pt idx="2">
                  <c:v>57.5</c:v>
                </c:pt>
                <c:pt idx="3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30-4EE4-9622-F179F88525C9}"/>
            </c:ext>
          </c:extLst>
        </c:ser>
        <c:ser>
          <c:idx val="1"/>
          <c:order val="1"/>
          <c:tx>
            <c:strRef>
              <c:f>'4'!$A$15</c:f>
              <c:strCache>
                <c:ptCount val="1"/>
                <c:pt idx="0">
                  <c:v>PB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'4'!$B$13:$E$13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cat>
          <c:val>
            <c:numRef>
              <c:f>'4'!$B$15:$E$15</c:f>
              <c:numCache>
                <c:formatCode>General</c:formatCode>
                <c:ptCount val="4"/>
                <c:pt idx="0">
                  <c:v>69</c:v>
                </c:pt>
                <c:pt idx="1">
                  <c:v>595.5</c:v>
                </c:pt>
                <c:pt idx="2">
                  <c:v>80</c:v>
                </c:pt>
                <c:pt idx="3">
                  <c:v>56.5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30-4EE4-9622-F179F88525C9}"/>
            </c:ext>
          </c:extLst>
        </c:ser>
        <c:ser>
          <c:idx val="2"/>
          <c:order val="2"/>
          <c:tx>
            <c:v>Or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 Originale'!$K$8:$K$11</c:f>
              <c:numCache>
                <c:formatCode>General</c:formatCode>
                <c:ptCount val="4"/>
                <c:pt idx="0">
                  <c:v>55.5</c:v>
                </c:pt>
                <c:pt idx="1">
                  <c:v>54.25</c:v>
                </c:pt>
                <c:pt idx="2">
                  <c:v>59.25</c:v>
                </c:pt>
                <c:pt idx="3">
                  <c:v>56.75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9F-402F-8705-BD5AA3920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193352"/>
        <c:axId val="491194008"/>
      </c:lineChart>
      <c:catAx>
        <c:axId val="491193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94008"/>
        <c:crosses val="autoZero"/>
        <c:auto val="1"/>
        <c:lblAlgn val="ctr"/>
        <c:lblOffset val="100"/>
        <c:noMultiLvlLbl val="0"/>
      </c:catAx>
      <c:valAx>
        <c:axId val="49119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93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B1</a:t>
            </a:r>
            <a:r>
              <a:rPr lang="en-GB" baseline="0"/>
              <a:t> con canc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'4'!$J$14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'4'!$K$13:$N$13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cat>
          <c:val>
            <c:numRef>
              <c:f>'4'!$K$14:$N$14</c:f>
              <c:numCache>
                <c:formatCode>General</c:formatCode>
                <c:ptCount val="4"/>
                <c:pt idx="0">
                  <c:v>470.6</c:v>
                </c:pt>
                <c:pt idx="1">
                  <c:v>563.4</c:v>
                </c:pt>
                <c:pt idx="2">
                  <c:v>544.70000000000005</c:v>
                </c:pt>
                <c:pt idx="3">
                  <c:v>531.79999999999995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85-4ABF-ADB8-8151D14D5A3E}"/>
            </c:ext>
          </c:extLst>
        </c:ser>
        <c:ser>
          <c:idx val="1"/>
          <c:order val="1"/>
          <c:tx>
            <c:strRef>
              <c:f>'4'!$J$15</c:f>
              <c:strCache>
                <c:ptCount val="1"/>
                <c:pt idx="0">
                  <c:v>PB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'4'!$K$13:$N$13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cat>
          <c:val>
            <c:numRef>
              <c:f>'4'!$K$15:$N$15</c:f>
              <c:numCache>
                <c:formatCode>General</c:formatCode>
                <c:ptCount val="4"/>
                <c:pt idx="0">
                  <c:v>666</c:v>
                </c:pt>
                <c:pt idx="1">
                  <c:v>595.5</c:v>
                </c:pt>
                <c:pt idx="2">
                  <c:v>775.95</c:v>
                </c:pt>
                <c:pt idx="3">
                  <c:v>540.15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85-4ABF-ADB8-8151D14D5A3E}"/>
            </c:ext>
          </c:extLst>
        </c:ser>
        <c:ser>
          <c:idx val="2"/>
          <c:order val="2"/>
          <c:tx>
            <c:v>Or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 Originale'!$L$8:$L$11</c:f>
              <c:numCache>
                <c:formatCode>General</c:formatCode>
                <c:ptCount val="4"/>
                <c:pt idx="0">
                  <c:v>510.42499999999995</c:v>
                </c:pt>
                <c:pt idx="1">
                  <c:v>518.22499999999991</c:v>
                </c:pt>
                <c:pt idx="2">
                  <c:v>566.75</c:v>
                </c:pt>
                <c:pt idx="3">
                  <c:v>546.45000000000005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4F-4C03-BEAE-6322108F3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193352"/>
        <c:axId val="491194008"/>
      </c:lineChart>
      <c:catAx>
        <c:axId val="491193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94008"/>
        <c:crosses val="autoZero"/>
        <c:auto val="1"/>
        <c:lblAlgn val="ctr"/>
        <c:lblOffset val="100"/>
        <c:noMultiLvlLbl val="0"/>
      </c:catAx>
      <c:valAx>
        <c:axId val="49119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93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</a:t>
            </a:r>
            <a:r>
              <a:rPr lang="en-GB" baseline="0"/>
              <a:t> con canc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'4'!$A$35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'4'!$B$34:$E$34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cat>
          <c:val>
            <c:numRef>
              <c:f>'4'!$B$35:$E$35</c:f>
              <c:numCache>
                <c:formatCode>General</c:formatCode>
                <c:ptCount val="4"/>
                <c:pt idx="0">
                  <c:v>47</c:v>
                </c:pt>
                <c:pt idx="1">
                  <c:v>54</c:v>
                </c:pt>
                <c:pt idx="2">
                  <c:v>58</c:v>
                </c:pt>
                <c:pt idx="3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F-428A-973F-963DFF23EB6B}"/>
            </c:ext>
          </c:extLst>
        </c:ser>
        <c:ser>
          <c:idx val="1"/>
          <c:order val="1"/>
          <c:tx>
            <c:strRef>
              <c:f>'4'!$A$36</c:f>
              <c:strCache>
                <c:ptCount val="1"/>
                <c:pt idx="0">
                  <c:v>PB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'4'!$B$34:$E$34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cat>
          <c:val>
            <c:numRef>
              <c:f>'4'!$B$36:$E$36</c:f>
              <c:numCache>
                <c:formatCode>General</c:formatCode>
                <c:ptCount val="4"/>
                <c:pt idx="0">
                  <c:v>77.5</c:v>
                </c:pt>
                <c:pt idx="1">
                  <c:v>537.54999999999995</c:v>
                </c:pt>
                <c:pt idx="2">
                  <c:v>68</c:v>
                </c:pt>
                <c:pt idx="3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5F-428A-973F-963DFF23EB6B}"/>
            </c:ext>
          </c:extLst>
        </c:ser>
        <c:ser>
          <c:idx val="2"/>
          <c:order val="2"/>
          <c:tx>
            <c:v>Or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 Originale'!$K$8:$K$11</c:f>
              <c:numCache>
                <c:formatCode>General</c:formatCode>
                <c:ptCount val="4"/>
                <c:pt idx="0">
                  <c:v>55.5</c:v>
                </c:pt>
                <c:pt idx="1">
                  <c:v>54.25</c:v>
                </c:pt>
                <c:pt idx="2">
                  <c:v>59.25</c:v>
                </c:pt>
                <c:pt idx="3">
                  <c:v>56.75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F9-411D-BE5D-1C56213C9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193352"/>
        <c:axId val="491194008"/>
      </c:lineChart>
      <c:catAx>
        <c:axId val="491193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94008"/>
        <c:crosses val="autoZero"/>
        <c:auto val="1"/>
        <c:lblAlgn val="ctr"/>
        <c:lblOffset val="100"/>
        <c:noMultiLvlLbl val="0"/>
      </c:catAx>
      <c:valAx>
        <c:axId val="49119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93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</a:t>
            </a:r>
            <a:r>
              <a:rPr lang="en-GB" baseline="0"/>
              <a:t> con canc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'4'!$J$35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'4'!$K$34:$N$34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cat>
          <c:val>
            <c:numRef>
              <c:f>'4'!$K$35:$N$35</c:f>
              <c:numCache>
                <c:formatCode>General</c:formatCode>
                <c:ptCount val="4"/>
                <c:pt idx="0">
                  <c:v>450.6</c:v>
                </c:pt>
                <c:pt idx="1">
                  <c:v>479.1</c:v>
                </c:pt>
                <c:pt idx="2">
                  <c:v>551.04999999999995</c:v>
                </c:pt>
                <c:pt idx="3">
                  <c:v>550.20000000000005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D4-4E90-B77E-3D3CB15311AD}"/>
            </c:ext>
          </c:extLst>
        </c:ser>
        <c:ser>
          <c:idx val="1"/>
          <c:order val="1"/>
          <c:tx>
            <c:strRef>
              <c:f>'4'!$J$36</c:f>
              <c:strCache>
                <c:ptCount val="1"/>
                <c:pt idx="0">
                  <c:v>PB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'4'!$K$34:$N$34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cat>
          <c:val>
            <c:numRef>
              <c:f>'4'!$K$36:$N$36</c:f>
              <c:numCache>
                <c:formatCode>General</c:formatCode>
                <c:ptCount val="4"/>
                <c:pt idx="0">
                  <c:v>680.35</c:v>
                </c:pt>
                <c:pt idx="1">
                  <c:v>537.54999999999995</c:v>
                </c:pt>
                <c:pt idx="2">
                  <c:v>612.45000000000005</c:v>
                </c:pt>
                <c:pt idx="3">
                  <c:v>542.79999999999995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D4-4E90-B77E-3D3CB15311AD}"/>
            </c:ext>
          </c:extLst>
        </c:ser>
        <c:ser>
          <c:idx val="2"/>
          <c:order val="2"/>
          <c:tx>
            <c:v>Or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 Originale'!$L$8:$L$11</c:f>
              <c:numCache>
                <c:formatCode>General</c:formatCode>
                <c:ptCount val="4"/>
                <c:pt idx="0">
                  <c:v>510.42499999999995</c:v>
                </c:pt>
                <c:pt idx="1">
                  <c:v>518.22499999999991</c:v>
                </c:pt>
                <c:pt idx="2">
                  <c:v>566.75</c:v>
                </c:pt>
                <c:pt idx="3">
                  <c:v>546.45000000000005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2-494C-BB74-7BA427A18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193352"/>
        <c:axId val="491194008"/>
      </c:lineChart>
      <c:catAx>
        <c:axId val="491193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94008"/>
        <c:crosses val="autoZero"/>
        <c:auto val="1"/>
        <c:lblAlgn val="ctr"/>
        <c:lblOffset val="100"/>
        <c:noMultiLvlLbl val="0"/>
      </c:catAx>
      <c:valAx>
        <c:axId val="49119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93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 no </a:t>
            </a:r>
            <a:r>
              <a:rPr lang="en-GB" baseline="0"/>
              <a:t>canc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'4'!$A$56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'4'!$B$55:$E$55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cat>
          <c:val>
            <c:numRef>
              <c:f>'4'!$B$56:$E$56</c:f>
              <c:numCache>
                <c:formatCode>General</c:formatCode>
                <c:ptCount val="4"/>
                <c:pt idx="0">
                  <c:v>48.5</c:v>
                </c:pt>
                <c:pt idx="1">
                  <c:v>58.5</c:v>
                </c:pt>
                <c:pt idx="2">
                  <c:v>55</c:v>
                </c:pt>
                <c:pt idx="3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B8-4572-8804-680F4952C2B0}"/>
            </c:ext>
          </c:extLst>
        </c:ser>
        <c:ser>
          <c:idx val="1"/>
          <c:order val="1"/>
          <c:tx>
            <c:strRef>
              <c:f>'4'!$A$57</c:f>
              <c:strCache>
                <c:ptCount val="1"/>
                <c:pt idx="0">
                  <c:v>PB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'4'!$B$55:$E$55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cat>
          <c:val>
            <c:numRef>
              <c:f>'4'!$B$57:$E$57</c:f>
              <c:numCache>
                <c:formatCode>General</c:formatCode>
                <c:ptCount val="4"/>
                <c:pt idx="0">
                  <c:v>63.5</c:v>
                </c:pt>
                <c:pt idx="1">
                  <c:v>572.95000000000005</c:v>
                </c:pt>
                <c:pt idx="2">
                  <c:v>56</c:v>
                </c:pt>
                <c:pt idx="3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B8-4572-8804-680F4952C2B0}"/>
            </c:ext>
          </c:extLst>
        </c:ser>
        <c:ser>
          <c:idx val="2"/>
          <c:order val="2"/>
          <c:tx>
            <c:v>Or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 Originale'!$K$8:$K$11</c:f>
              <c:numCache>
                <c:formatCode>General</c:formatCode>
                <c:ptCount val="4"/>
                <c:pt idx="0">
                  <c:v>55.5</c:v>
                </c:pt>
                <c:pt idx="1">
                  <c:v>54.25</c:v>
                </c:pt>
                <c:pt idx="2">
                  <c:v>59.25</c:v>
                </c:pt>
                <c:pt idx="3">
                  <c:v>56.75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D-4AE1-9156-E468150EA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193352"/>
        <c:axId val="491194008"/>
      </c:lineChart>
      <c:catAx>
        <c:axId val="491193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94008"/>
        <c:crosses val="autoZero"/>
        <c:auto val="1"/>
        <c:lblAlgn val="ctr"/>
        <c:lblOffset val="100"/>
        <c:noMultiLvlLbl val="0"/>
      </c:catAx>
      <c:valAx>
        <c:axId val="49119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93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 no </a:t>
            </a:r>
            <a:r>
              <a:rPr lang="en-GB" baseline="0"/>
              <a:t>canc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'4'!$J$56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'4'!$K$55:$N$55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cat>
          <c:val>
            <c:numRef>
              <c:f>'4'!$K$56:$N$56</c:f>
              <c:numCache>
                <c:formatCode>General</c:formatCode>
                <c:ptCount val="4"/>
                <c:pt idx="0">
                  <c:v>465.5</c:v>
                </c:pt>
                <c:pt idx="1">
                  <c:v>562.70000000000005</c:v>
                </c:pt>
                <c:pt idx="2">
                  <c:v>470.25</c:v>
                </c:pt>
                <c:pt idx="3">
                  <c:v>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74-4062-816E-F5082487EC00}"/>
            </c:ext>
          </c:extLst>
        </c:ser>
        <c:ser>
          <c:idx val="1"/>
          <c:order val="1"/>
          <c:tx>
            <c:strRef>
              <c:f>'4'!$J$57</c:f>
              <c:strCache>
                <c:ptCount val="1"/>
                <c:pt idx="0">
                  <c:v>PB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'4'!$K$55:$N$55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cat>
          <c:val>
            <c:numRef>
              <c:f>'4'!$K$57:$N$57</c:f>
              <c:numCache>
                <c:formatCode>General</c:formatCode>
                <c:ptCount val="4"/>
                <c:pt idx="0">
                  <c:v>566.04999999999995</c:v>
                </c:pt>
                <c:pt idx="1">
                  <c:v>572.95000000000005</c:v>
                </c:pt>
                <c:pt idx="2">
                  <c:v>534.45000000000005</c:v>
                </c:pt>
                <c:pt idx="3">
                  <c:v>546.75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74-4062-816E-F5082487EC00}"/>
            </c:ext>
          </c:extLst>
        </c:ser>
        <c:ser>
          <c:idx val="2"/>
          <c:order val="2"/>
          <c:tx>
            <c:v>Or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 Originale'!$L$8:$L$11</c:f>
              <c:numCache>
                <c:formatCode>General</c:formatCode>
                <c:ptCount val="4"/>
                <c:pt idx="0">
                  <c:v>510.42499999999995</c:v>
                </c:pt>
                <c:pt idx="1">
                  <c:v>518.22499999999991</c:v>
                </c:pt>
                <c:pt idx="2">
                  <c:v>566.75</c:v>
                </c:pt>
                <c:pt idx="3">
                  <c:v>546.45000000000005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AE-4AE8-AE0A-C4CBA0598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193352"/>
        <c:axId val="491194008"/>
      </c:lineChart>
      <c:catAx>
        <c:axId val="491193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94008"/>
        <c:crosses val="autoZero"/>
        <c:auto val="1"/>
        <c:lblAlgn val="ctr"/>
        <c:lblOffset val="100"/>
        <c:noMultiLvlLbl val="0"/>
      </c:catAx>
      <c:valAx>
        <c:axId val="49119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93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B1</a:t>
            </a:r>
            <a:r>
              <a:rPr lang="en-GB" baseline="0"/>
              <a:t> con canc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'5'!$A$14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'5'!$B$13:$E$13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cat>
          <c:val>
            <c:numRef>
              <c:f>'5'!$B$14:$E$14</c:f>
              <c:numCache>
                <c:formatCode>General</c:formatCode>
                <c:ptCount val="4"/>
                <c:pt idx="0">
                  <c:v>185</c:v>
                </c:pt>
                <c:pt idx="1">
                  <c:v>141</c:v>
                </c:pt>
                <c:pt idx="2">
                  <c:v>140</c:v>
                </c:pt>
                <c:pt idx="3">
                  <c:v>146.5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5C-42B2-8075-374B3CF29D6D}"/>
            </c:ext>
          </c:extLst>
        </c:ser>
        <c:ser>
          <c:idx val="1"/>
          <c:order val="1"/>
          <c:tx>
            <c:strRef>
              <c:f>'5'!$A$15</c:f>
              <c:strCache>
                <c:ptCount val="1"/>
                <c:pt idx="0">
                  <c:v>PB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'5'!$B$13:$E$13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cat>
          <c:val>
            <c:numRef>
              <c:f>'5'!$B$15:$E$15</c:f>
              <c:numCache>
                <c:formatCode>General</c:formatCode>
                <c:ptCount val="4"/>
                <c:pt idx="0">
                  <c:v>196</c:v>
                </c:pt>
                <c:pt idx="1">
                  <c:v>152.5</c:v>
                </c:pt>
                <c:pt idx="2">
                  <c:v>238</c:v>
                </c:pt>
                <c:pt idx="3">
                  <c:v>144.5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5C-42B2-8075-374B3CF29D6D}"/>
            </c:ext>
          </c:extLst>
        </c:ser>
        <c:ser>
          <c:idx val="2"/>
          <c:order val="2"/>
          <c:tx>
            <c:v>Or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 Originale'!$G$14:$G$17</c:f>
              <c:numCache>
                <c:formatCode>General</c:formatCode>
                <c:ptCount val="4"/>
                <c:pt idx="0">
                  <c:v>199.75</c:v>
                </c:pt>
                <c:pt idx="1">
                  <c:v>166.75</c:v>
                </c:pt>
                <c:pt idx="2">
                  <c:v>162</c:v>
                </c:pt>
                <c:pt idx="3">
                  <c:v>151.5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AC-4802-A96C-FC6CB9A3F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193352"/>
        <c:axId val="491194008"/>
      </c:lineChart>
      <c:catAx>
        <c:axId val="491193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94008"/>
        <c:crosses val="autoZero"/>
        <c:auto val="1"/>
        <c:lblAlgn val="ctr"/>
        <c:lblOffset val="100"/>
        <c:noMultiLvlLbl val="0"/>
      </c:catAx>
      <c:valAx>
        <c:axId val="49119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93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B1</a:t>
            </a:r>
            <a:r>
              <a:rPr lang="en-GB" baseline="0"/>
              <a:t> con canc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'5'!$J$14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'5'!$K$13:$N$13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cat>
          <c:val>
            <c:numRef>
              <c:f>'5'!$K$14:$N$14</c:f>
              <c:numCache>
                <c:formatCode>General</c:formatCode>
                <c:ptCount val="4"/>
                <c:pt idx="0">
                  <c:v>1829.3</c:v>
                </c:pt>
                <c:pt idx="1">
                  <c:v>1388.4</c:v>
                </c:pt>
                <c:pt idx="2">
                  <c:v>1361.2</c:v>
                </c:pt>
                <c:pt idx="3">
                  <c:v>1429.9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C5-4F11-9A3E-E8D4E3325B8B}"/>
            </c:ext>
          </c:extLst>
        </c:ser>
        <c:ser>
          <c:idx val="1"/>
          <c:order val="1"/>
          <c:tx>
            <c:strRef>
              <c:f>'5'!$J$15</c:f>
              <c:strCache>
                <c:ptCount val="1"/>
                <c:pt idx="0">
                  <c:v>PB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'5'!$K$13:$N$13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cat>
          <c:val>
            <c:numRef>
              <c:f>'5'!$K$15:$N$15</c:f>
              <c:numCache>
                <c:formatCode>General</c:formatCode>
                <c:ptCount val="4"/>
                <c:pt idx="0">
                  <c:v>1939.35</c:v>
                </c:pt>
                <c:pt idx="1">
                  <c:v>1498.25</c:v>
                </c:pt>
                <c:pt idx="2">
                  <c:v>2356.75</c:v>
                </c:pt>
                <c:pt idx="3">
                  <c:v>1420.3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C5-4F11-9A3E-E8D4E3325B8B}"/>
            </c:ext>
          </c:extLst>
        </c:ser>
        <c:ser>
          <c:idx val="2"/>
          <c:order val="2"/>
          <c:tx>
            <c:v>Or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 Originale'!$H$14:$H$17</c:f>
              <c:numCache>
                <c:formatCode>General</c:formatCode>
                <c:ptCount val="4"/>
                <c:pt idx="0">
                  <c:v>1969.6750000000002</c:v>
                </c:pt>
                <c:pt idx="1">
                  <c:v>1635.8249999999998</c:v>
                </c:pt>
                <c:pt idx="2">
                  <c:v>1581.5749999999998</c:v>
                </c:pt>
                <c:pt idx="3">
                  <c:v>1487.925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99-46C1-815B-DC90AB29A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193352"/>
        <c:axId val="491194008"/>
      </c:lineChart>
      <c:catAx>
        <c:axId val="491193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94008"/>
        <c:crosses val="autoZero"/>
        <c:auto val="1"/>
        <c:lblAlgn val="ctr"/>
        <c:lblOffset val="100"/>
        <c:noMultiLvlLbl val="0"/>
      </c:catAx>
      <c:valAx>
        <c:axId val="49119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93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</a:t>
            </a:r>
            <a:r>
              <a:rPr lang="en-GB" baseline="0"/>
              <a:t> con canc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'5'!$A$35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'5'!$B$34:$E$34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cat>
          <c:val>
            <c:numRef>
              <c:f>'5'!$B$35:$E$35</c:f>
              <c:numCache>
                <c:formatCode>General</c:formatCode>
                <c:ptCount val="4"/>
                <c:pt idx="0">
                  <c:v>139.5</c:v>
                </c:pt>
                <c:pt idx="1">
                  <c:v>146</c:v>
                </c:pt>
                <c:pt idx="2">
                  <c:v>132.5</c:v>
                </c:pt>
                <c:pt idx="3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0A-4DA7-B4F3-713514D695B0}"/>
            </c:ext>
          </c:extLst>
        </c:ser>
        <c:ser>
          <c:idx val="1"/>
          <c:order val="1"/>
          <c:tx>
            <c:strRef>
              <c:f>'5'!$A$36</c:f>
              <c:strCache>
                <c:ptCount val="1"/>
                <c:pt idx="0">
                  <c:v>PB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'5'!$B$34:$E$34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cat>
          <c:val>
            <c:numRef>
              <c:f>'5'!$B$36:$E$36</c:f>
              <c:numCache>
                <c:formatCode>General</c:formatCode>
                <c:ptCount val="4"/>
                <c:pt idx="0">
                  <c:v>213.5</c:v>
                </c:pt>
                <c:pt idx="1">
                  <c:v>150.5</c:v>
                </c:pt>
                <c:pt idx="2">
                  <c:v>213</c:v>
                </c:pt>
                <c:pt idx="3">
                  <c:v>163.5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0A-4DA7-B4F3-713514D695B0}"/>
            </c:ext>
          </c:extLst>
        </c:ser>
        <c:ser>
          <c:idx val="2"/>
          <c:order val="2"/>
          <c:tx>
            <c:v>Or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 Originale'!$G$14:$G$17</c:f>
              <c:numCache>
                <c:formatCode>General</c:formatCode>
                <c:ptCount val="4"/>
                <c:pt idx="0">
                  <c:v>199.75</c:v>
                </c:pt>
                <c:pt idx="1">
                  <c:v>166.75</c:v>
                </c:pt>
                <c:pt idx="2">
                  <c:v>162</c:v>
                </c:pt>
                <c:pt idx="3">
                  <c:v>151.5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DA-4C86-8D48-4A4044C42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193352"/>
        <c:axId val="491194008"/>
      </c:lineChart>
      <c:catAx>
        <c:axId val="491193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94008"/>
        <c:crosses val="autoZero"/>
        <c:auto val="1"/>
        <c:lblAlgn val="ctr"/>
        <c:lblOffset val="100"/>
        <c:noMultiLvlLbl val="0"/>
      </c:catAx>
      <c:valAx>
        <c:axId val="49119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93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</a:t>
            </a:r>
            <a:r>
              <a:rPr lang="en-GB" baseline="0"/>
              <a:t> con canc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'5'!$J$35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'5'!$K$34:$N$34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cat>
          <c:val>
            <c:numRef>
              <c:f>'5'!$K$35:$N$35</c:f>
              <c:numCache>
                <c:formatCode>General</c:formatCode>
                <c:ptCount val="4"/>
                <c:pt idx="0">
                  <c:v>1372.55</c:v>
                </c:pt>
                <c:pt idx="1">
                  <c:v>1440.15</c:v>
                </c:pt>
                <c:pt idx="2">
                  <c:v>1293.9000000000001</c:v>
                </c:pt>
                <c:pt idx="3">
                  <c:v>1222.5999999999999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19-4541-8BCF-288BEF143BA3}"/>
            </c:ext>
          </c:extLst>
        </c:ser>
        <c:ser>
          <c:idx val="1"/>
          <c:order val="1"/>
          <c:tx>
            <c:strRef>
              <c:f>'5'!$J$36</c:f>
              <c:strCache>
                <c:ptCount val="1"/>
                <c:pt idx="0">
                  <c:v>PB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'5'!$K$34:$N$34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cat>
          <c:val>
            <c:numRef>
              <c:f>'5'!$K$36:$N$36</c:f>
              <c:numCache>
                <c:formatCode>General</c:formatCode>
                <c:ptCount val="4"/>
                <c:pt idx="0">
                  <c:v>2094.35</c:v>
                </c:pt>
                <c:pt idx="1">
                  <c:v>1480.9</c:v>
                </c:pt>
                <c:pt idx="2">
                  <c:v>2105</c:v>
                </c:pt>
                <c:pt idx="3">
                  <c:v>1611.4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19-4541-8BCF-288BEF143BA3}"/>
            </c:ext>
          </c:extLst>
        </c:ser>
        <c:ser>
          <c:idx val="2"/>
          <c:order val="2"/>
          <c:tx>
            <c:v>Or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 Originale'!$H$14:$H$17</c:f>
              <c:numCache>
                <c:formatCode>General</c:formatCode>
                <c:ptCount val="4"/>
                <c:pt idx="0">
                  <c:v>1969.6750000000002</c:v>
                </c:pt>
                <c:pt idx="1">
                  <c:v>1635.8249999999998</c:v>
                </c:pt>
                <c:pt idx="2">
                  <c:v>1581.5749999999998</c:v>
                </c:pt>
                <c:pt idx="3">
                  <c:v>1487.925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DD-4266-A402-557DABC2D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193352"/>
        <c:axId val="491194008"/>
      </c:lineChart>
      <c:catAx>
        <c:axId val="491193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94008"/>
        <c:crosses val="autoZero"/>
        <c:auto val="1"/>
        <c:lblAlgn val="ctr"/>
        <c:lblOffset val="100"/>
        <c:noMultiLvlLbl val="0"/>
      </c:catAx>
      <c:valAx>
        <c:axId val="49119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93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</a:t>
            </a:r>
            <a:r>
              <a:rPr lang="en-GB" baseline="0"/>
              <a:t> con canc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'1'!$A$35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'1'!$B$34:$E$34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cat>
          <c:val>
            <c:numRef>
              <c:f>'1'!$B$35:$E$35</c:f>
              <c:numCache>
                <c:formatCode>General</c:formatCode>
                <c:ptCount val="4"/>
                <c:pt idx="0">
                  <c:v>152</c:v>
                </c:pt>
                <c:pt idx="1">
                  <c:v>125</c:v>
                </c:pt>
                <c:pt idx="2">
                  <c:v>120</c:v>
                </c:pt>
                <c:pt idx="3">
                  <c:v>99.5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46-4515-B4EA-B7F423FBE74F}"/>
            </c:ext>
          </c:extLst>
        </c:ser>
        <c:ser>
          <c:idx val="1"/>
          <c:order val="1"/>
          <c:tx>
            <c:strRef>
              <c:f>'1'!$A$36</c:f>
              <c:strCache>
                <c:ptCount val="1"/>
                <c:pt idx="0">
                  <c:v>PB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'1'!$B$34:$E$34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cat>
          <c:val>
            <c:numRef>
              <c:f>'1'!$B$36:$E$36</c:f>
              <c:numCache>
                <c:formatCode>General</c:formatCode>
                <c:ptCount val="4"/>
                <c:pt idx="0">
                  <c:v>149</c:v>
                </c:pt>
                <c:pt idx="1">
                  <c:v>133.5</c:v>
                </c:pt>
                <c:pt idx="2">
                  <c:v>118.5</c:v>
                </c:pt>
                <c:pt idx="3">
                  <c:v>128.5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46-4515-B4EA-B7F423FBE74F}"/>
            </c:ext>
          </c:extLst>
        </c:ser>
        <c:ser>
          <c:idx val="2"/>
          <c:order val="2"/>
          <c:tx>
            <c:v>Or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 Originale'!$G$2:$G$5</c:f>
              <c:numCache>
                <c:formatCode>General</c:formatCode>
                <c:ptCount val="4"/>
                <c:pt idx="0">
                  <c:v>133</c:v>
                </c:pt>
                <c:pt idx="1">
                  <c:v>111</c:v>
                </c:pt>
                <c:pt idx="2">
                  <c:v>108.25</c:v>
                </c:pt>
                <c:pt idx="3">
                  <c:v>106.5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6-4341-B849-45FBEB0E7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193352"/>
        <c:axId val="491194008"/>
      </c:lineChart>
      <c:catAx>
        <c:axId val="491193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94008"/>
        <c:crosses val="autoZero"/>
        <c:auto val="1"/>
        <c:lblAlgn val="ctr"/>
        <c:lblOffset val="100"/>
        <c:noMultiLvlLbl val="0"/>
      </c:catAx>
      <c:valAx>
        <c:axId val="49119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93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 no </a:t>
            </a:r>
            <a:r>
              <a:rPr lang="en-GB" baseline="0"/>
              <a:t>canc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'5'!$A$56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'5'!$B$55:$E$55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cat>
          <c:val>
            <c:numRef>
              <c:f>'5'!$B$56:$E$56</c:f>
              <c:numCache>
                <c:formatCode>General</c:formatCode>
                <c:ptCount val="4"/>
                <c:pt idx="0">
                  <c:v>178.5</c:v>
                </c:pt>
                <c:pt idx="1">
                  <c:v>150</c:v>
                </c:pt>
                <c:pt idx="2">
                  <c:v>146.5</c:v>
                </c:pt>
                <c:pt idx="3">
                  <c:v>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4-437C-8829-700B5F88B945}"/>
            </c:ext>
          </c:extLst>
        </c:ser>
        <c:ser>
          <c:idx val="1"/>
          <c:order val="1"/>
          <c:tx>
            <c:strRef>
              <c:f>'5'!$A$57</c:f>
              <c:strCache>
                <c:ptCount val="1"/>
                <c:pt idx="0">
                  <c:v>PB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'5'!$B$55:$E$55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cat>
          <c:val>
            <c:numRef>
              <c:f>'5'!$B$57:$E$57</c:f>
              <c:numCache>
                <c:formatCode>General</c:formatCode>
                <c:ptCount val="4"/>
                <c:pt idx="0">
                  <c:v>218</c:v>
                </c:pt>
                <c:pt idx="1">
                  <c:v>154.5</c:v>
                </c:pt>
                <c:pt idx="2">
                  <c:v>248</c:v>
                </c:pt>
                <c:pt idx="3">
                  <c:v>156.5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54-437C-8829-700B5F88B945}"/>
            </c:ext>
          </c:extLst>
        </c:ser>
        <c:ser>
          <c:idx val="2"/>
          <c:order val="2"/>
          <c:tx>
            <c:v>Or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 Originale'!$G$14:$G$17</c:f>
              <c:numCache>
                <c:formatCode>General</c:formatCode>
                <c:ptCount val="4"/>
                <c:pt idx="0">
                  <c:v>199.75</c:v>
                </c:pt>
                <c:pt idx="1">
                  <c:v>166.75</c:v>
                </c:pt>
                <c:pt idx="2">
                  <c:v>162</c:v>
                </c:pt>
                <c:pt idx="3">
                  <c:v>151.5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C5-4981-B5EB-FA15D717C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193352"/>
        <c:axId val="491194008"/>
      </c:lineChart>
      <c:catAx>
        <c:axId val="491193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94008"/>
        <c:crosses val="autoZero"/>
        <c:auto val="1"/>
        <c:lblAlgn val="ctr"/>
        <c:lblOffset val="100"/>
        <c:noMultiLvlLbl val="0"/>
      </c:catAx>
      <c:valAx>
        <c:axId val="49119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93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 no </a:t>
            </a:r>
            <a:r>
              <a:rPr lang="en-GB" baseline="0"/>
              <a:t>canc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'5'!$J$56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'5'!$K$55:$N$55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cat>
          <c:val>
            <c:numRef>
              <c:f>'5'!$K$56:$N$56</c:f>
              <c:numCache>
                <c:formatCode>General</c:formatCode>
                <c:ptCount val="4"/>
                <c:pt idx="0">
                  <c:v>1762.9</c:v>
                </c:pt>
                <c:pt idx="1">
                  <c:v>1481.05</c:v>
                </c:pt>
                <c:pt idx="2">
                  <c:v>1410.3</c:v>
                </c:pt>
                <c:pt idx="3">
                  <c:v>1549.2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3A-42B9-9044-D250AD400493}"/>
            </c:ext>
          </c:extLst>
        </c:ser>
        <c:ser>
          <c:idx val="1"/>
          <c:order val="1"/>
          <c:tx>
            <c:strRef>
              <c:f>'5'!$J$57</c:f>
              <c:strCache>
                <c:ptCount val="1"/>
                <c:pt idx="0">
                  <c:v>PB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'5'!$K$55:$N$55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cat>
          <c:val>
            <c:numRef>
              <c:f>'5'!$K$57:$N$57</c:f>
              <c:numCache>
                <c:formatCode>General</c:formatCode>
                <c:ptCount val="4"/>
                <c:pt idx="0">
                  <c:v>2159</c:v>
                </c:pt>
                <c:pt idx="1">
                  <c:v>1521.75</c:v>
                </c:pt>
                <c:pt idx="2">
                  <c:v>2456.6999999999998</c:v>
                </c:pt>
                <c:pt idx="3">
                  <c:v>1543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3A-42B9-9044-D250AD400493}"/>
            </c:ext>
          </c:extLst>
        </c:ser>
        <c:ser>
          <c:idx val="2"/>
          <c:order val="2"/>
          <c:tx>
            <c:v>Or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 Originale'!$H$14:$H$17</c:f>
              <c:numCache>
                <c:formatCode>General</c:formatCode>
                <c:ptCount val="4"/>
                <c:pt idx="0">
                  <c:v>1969.6750000000002</c:v>
                </c:pt>
                <c:pt idx="1">
                  <c:v>1635.8249999999998</c:v>
                </c:pt>
                <c:pt idx="2">
                  <c:v>1581.5749999999998</c:v>
                </c:pt>
                <c:pt idx="3">
                  <c:v>1487.925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78-4AE2-9CF4-546CDBF9F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193352"/>
        <c:axId val="491194008"/>
      </c:lineChart>
      <c:catAx>
        <c:axId val="491193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94008"/>
        <c:crosses val="autoZero"/>
        <c:auto val="1"/>
        <c:lblAlgn val="ctr"/>
        <c:lblOffset val="100"/>
        <c:noMultiLvlLbl val="0"/>
      </c:catAx>
      <c:valAx>
        <c:axId val="49119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93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B1</a:t>
            </a:r>
            <a:r>
              <a:rPr lang="en-GB" baseline="0"/>
              <a:t> con canc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'6'!$A$14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'6'!$B$13:$E$13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cat>
          <c:val>
            <c:numRef>
              <c:f>'6'!$B$14:$E$14</c:f>
              <c:numCache>
                <c:formatCode>General</c:formatCode>
                <c:ptCount val="4"/>
                <c:pt idx="0">
                  <c:v>96</c:v>
                </c:pt>
                <c:pt idx="1">
                  <c:v>77.5</c:v>
                </c:pt>
                <c:pt idx="2">
                  <c:v>69</c:v>
                </c:pt>
                <c:pt idx="3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2-4D73-A3E3-F4D09A6A1AE1}"/>
            </c:ext>
          </c:extLst>
        </c:ser>
        <c:ser>
          <c:idx val="1"/>
          <c:order val="1"/>
          <c:tx>
            <c:strRef>
              <c:f>'6'!$A$15</c:f>
              <c:strCache>
                <c:ptCount val="1"/>
                <c:pt idx="0">
                  <c:v>PB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'6'!$B$13:$E$13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cat>
          <c:val>
            <c:numRef>
              <c:f>'6'!$B$15:$E$15</c:f>
              <c:numCache>
                <c:formatCode>General</c:formatCode>
                <c:ptCount val="4"/>
                <c:pt idx="0">
                  <c:v>147.5</c:v>
                </c:pt>
                <c:pt idx="1">
                  <c:v>79.5</c:v>
                </c:pt>
                <c:pt idx="2">
                  <c:v>91.5</c:v>
                </c:pt>
                <c:pt idx="3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52-4D73-A3E3-F4D09A6A1AE1}"/>
            </c:ext>
          </c:extLst>
        </c:ser>
        <c:ser>
          <c:idx val="2"/>
          <c:order val="2"/>
          <c:tx>
            <c:v>Or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 Originale'!$K$14:$K$17</c:f>
              <c:numCache>
                <c:formatCode>General</c:formatCode>
                <c:ptCount val="4"/>
                <c:pt idx="0">
                  <c:v>84</c:v>
                </c:pt>
                <c:pt idx="1">
                  <c:v>80.75</c:v>
                </c:pt>
                <c:pt idx="2">
                  <c:v>78.25</c:v>
                </c:pt>
                <c:pt idx="3">
                  <c:v>73.25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85-4C13-AA67-EF79B7633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193352"/>
        <c:axId val="491194008"/>
      </c:lineChart>
      <c:catAx>
        <c:axId val="491193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94008"/>
        <c:crosses val="autoZero"/>
        <c:auto val="1"/>
        <c:lblAlgn val="ctr"/>
        <c:lblOffset val="100"/>
        <c:noMultiLvlLbl val="0"/>
      </c:catAx>
      <c:valAx>
        <c:axId val="49119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93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B1</a:t>
            </a:r>
            <a:r>
              <a:rPr lang="en-GB" baseline="0"/>
              <a:t> con canc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'6'!$J$14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'6'!$K$13:$N$13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cat>
          <c:val>
            <c:numRef>
              <c:f>'6'!$K$14:$N$14</c:f>
              <c:numCache>
                <c:formatCode>General</c:formatCode>
                <c:ptCount val="4"/>
                <c:pt idx="0">
                  <c:v>934.4</c:v>
                </c:pt>
                <c:pt idx="1">
                  <c:v>740.05</c:v>
                </c:pt>
                <c:pt idx="2">
                  <c:v>662.9</c:v>
                </c:pt>
                <c:pt idx="3">
                  <c:v>742.1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AA-4878-808B-E184BD07E695}"/>
            </c:ext>
          </c:extLst>
        </c:ser>
        <c:ser>
          <c:idx val="1"/>
          <c:order val="1"/>
          <c:tx>
            <c:strRef>
              <c:f>'6'!$J$15</c:f>
              <c:strCache>
                <c:ptCount val="1"/>
                <c:pt idx="0">
                  <c:v>PB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'6'!$K$13:$N$13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cat>
          <c:val>
            <c:numRef>
              <c:f>'6'!$K$15:$N$15</c:f>
              <c:numCache>
                <c:formatCode>General</c:formatCode>
                <c:ptCount val="4"/>
                <c:pt idx="0">
                  <c:v>855.05</c:v>
                </c:pt>
                <c:pt idx="1">
                  <c:v>761.75</c:v>
                </c:pt>
                <c:pt idx="2">
                  <c:v>871.15</c:v>
                </c:pt>
                <c:pt idx="3">
                  <c:v>699.95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AA-4878-808B-E184BD07E695}"/>
            </c:ext>
          </c:extLst>
        </c:ser>
        <c:ser>
          <c:idx val="2"/>
          <c:order val="2"/>
          <c:tx>
            <c:v>Or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 Originale'!$L$14:$L$17</c:f>
              <c:numCache>
                <c:formatCode>General</c:formatCode>
                <c:ptCount val="4"/>
                <c:pt idx="0">
                  <c:v>813.4</c:v>
                </c:pt>
                <c:pt idx="1">
                  <c:v>782.22500000000002</c:v>
                </c:pt>
                <c:pt idx="2">
                  <c:v>751.35</c:v>
                </c:pt>
                <c:pt idx="3">
                  <c:v>700.82500000000005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5-4043-859E-BC1EF0C20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193352"/>
        <c:axId val="491194008"/>
      </c:lineChart>
      <c:catAx>
        <c:axId val="491193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94008"/>
        <c:crosses val="autoZero"/>
        <c:auto val="1"/>
        <c:lblAlgn val="ctr"/>
        <c:lblOffset val="100"/>
        <c:noMultiLvlLbl val="0"/>
      </c:catAx>
      <c:valAx>
        <c:axId val="49119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93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</a:t>
            </a:r>
            <a:r>
              <a:rPr lang="en-GB" baseline="0"/>
              <a:t> con canc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'6'!$A$35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'6'!$B$34:$E$34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cat>
          <c:val>
            <c:numRef>
              <c:f>'6'!$B$35:$E$35</c:f>
              <c:numCache>
                <c:formatCode>General</c:formatCode>
                <c:ptCount val="4"/>
                <c:pt idx="0">
                  <c:v>73</c:v>
                </c:pt>
                <c:pt idx="1">
                  <c:v>74.5</c:v>
                </c:pt>
                <c:pt idx="2">
                  <c:v>73.5</c:v>
                </c:pt>
                <c:pt idx="3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36-4229-A021-7CA2A1F280ED}"/>
            </c:ext>
          </c:extLst>
        </c:ser>
        <c:ser>
          <c:idx val="1"/>
          <c:order val="1"/>
          <c:tx>
            <c:strRef>
              <c:f>'6'!$A$36</c:f>
              <c:strCache>
                <c:ptCount val="1"/>
                <c:pt idx="0">
                  <c:v>PB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'6'!$B$34:$E$34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cat>
          <c:val>
            <c:numRef>
              <c:f>'6'!$B$36:$E$36</c:f>
              <c:numCache>
                <c:formatCode>General</c:formatCode>
                <c:ptCount val="4"/>
                <c:pt idx="0">
                  <c:v>84</c:v>
                </c:pt>
                <c:pt idx="1">
                  <c:v>80</c:v>
                </c:pt>
                <c:pt idx="2">
                  <c:v>92.5</c:v>
                </c:pt>
                <c:pt idx="3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36-4229-A021-7CA2A1F280ED}"/>
            </c:ext>
          </c:extLst>
        </c:ser>
        <c:ser>
          <c:idx val="2"/>
          <c:order val="2"/>
          <c:tx>
            <c:v>Or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 Originale'!$K$14:$K$17</c:f>
              <c:numCache>
                <c:formatCode>General</c:formatCode>
                <c:ptCount val="4"/>
                <c:pt idx="0">
                  <c:v>84</c:v>
                </c:pt>
                <c:pt idx="1">
                  <c:v>80.75</c:v>
                </c:pt>
                <c:pt idx="2">
                  <c:v>78.25</c:v>
                </c:pt>
                <c:pt idx="3">
                  <c:v>73.25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9F-47F4-82BE-0F015C302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193352"/>
        <c:axId val="491194008"/>
      </c:lineChart>
      <c:catAx>
        <c:axId val="491193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94008"/>
        <c:crosses val="autoZero"/>
        <c:auto val="1"/>
        <c:lblAlgn val="ctr"/>
        <c:lblOffset val="100"/>
        <c:noMultiLvlLbl val="0"/>
      </c:catAx>
      <c:valAx>
        <c:axId val="49119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93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</a:t>
            </a:r>
            <a:r>
              <a:rPr lang="en-GB" baseline="0"/>
              <a:t> con canc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'6'!$J$35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'6'!$K$34:$N$34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cat>
          <c:val>
            <c:numRef>
              <c:f>'6'!$K$35:$N$35</c:f>
              <c:numCache>
                <c:formatCode>General</c:formatCode>
                <c:ptCount val="4"/>
                <c:pt idx="0">
                  <c:v>704.05</c:v>
                </c:pt>
                <c:pt idx="1">
                  <c:v>720.2</c:v>
                </c:pt>
                <c:pt idx="2">
                  <c:v>707.65</c:v>
                </c:pt>
                <c:pt idx="3">
                  <c:v>679.2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4-44C6-8A2D-7B354DEF7648}"/>
            </c:ext>
          </c:extLst>
        </c:ser>
        <c:ser>
          <c:idx val="1"/>
          <c:order val="1"/>
          <c:tx>
            <c:strRef>
              <c:f>'6'!$J$36</c:f>
              <c:strCache>
                <c:ptCount val="1"/>
                <c:pt idx="0">
                  <c:v>PB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'6'!$K$34:$N$34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cat>
          <c:val>
            <c:numRef>
              <c:f>'6'!$K$36:$N$36</c:f>
              <c:numCache>
                <c:formatCode>General</c:formatCode>
                <c:ptCount val="4"/>
                <c:pt idx="0">
                  <c:v>805.6</c:v>
                </c:pt>
                <c:pt idx="1">
                  <c:v>761.95</c:v>
                </c:pt>
                <c:pt idx="2">
                  <c:v>889.95</c:v>
                </c:pt>
                <c:pt idx="3">
                  <c:v>796.9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54-44C6-8A2D-7B354DEF7648}"/>
            </c:ext>
          </c:extLst>
        </c:ser>
        <c:ser>
          <c:idx val="2"/>
          <c:order val="2"/>
          <c:tx>
            <c:v>Or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 Originale'!$L$14:$L$17</c:f>
              <c:numCache>
                <c:formatCode>General</c:formatCode>
                <c:ptCount val="4"/>
                <c:pt idx="0">
                  <c:v>813.4</c:v>
                </c:pt>
                <c:pt idx="1">
                  <c:v>782.22500000000002</c:v>
                </c:pt>
                <c:pt idx="2">
                  <c:v>751.35</c:v>
                </c:pt>
                <c:pt idx="3">
                  <c:v>700.82500000000005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DC-42FF-B351-3ADBAD4C2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193352"/>
        <c:axId val="491194008"/>
      </c:lineChart>
      <c:catAx>
        <c:axId val="491193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94008"/>
        <c:crosses val="autoZero"/>
        <c:auto val="1"/>
        <c:lblAlgn val="ctr"/>
        <c:lblOffset val="100"/>
        <c:noMultiLvlLbl val="0"/>
      </c:catAx>
      <c:valAx>
        <c:axId val="49119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93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 no </a:t>
            </a:r>
            <a:r>
              <a:rPr lang="en-GB" baseline="0"/>
              <a:t>canc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'6'!$A$56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'6'!$B$55:$E$55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cat>
          <c:val>
            <c:numRef>
              <c:f>'6'!$B$56:$E$56</c:f>
              <c:numCache>
                <c:formatCode>General</c:formatCode>
                <c:ptCount val="4"/>
                <c:pt idx="0">
                  <c:v>73.5</c:v>
                </c:pt>
                <c:pt idx="1">
                  <c:v>69</c:v>
                </c:pt>
                <c:pt idx="2">
                  <c:v>72.5</c:v>
                </c:pt>
                <c:pt idx="3">
                  <c:v>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60-4C72-84A0-8F3D84F31DF5}"/>
            </c:ext>
          </c:extLst>
        </c:ser>
        <c:ser>
          <c:idx val="1"/>
          <c:order val="1"/>
          <c:tx>
            <c:strRef>
              <c:f>'6'!$A$57</c:f>
              <c:strCache>
                <c:ptCount val="1"/>
                <c:pt idx="0">
                  <c:v>PB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'6'!$B$55:$E$55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cat>
          <c:val>
            <c:numRef>
              <c:f>'6'!$B$57:$E$57</c:f>
              <c:numCache>
                <c:formatCode>General</c:formatCode>
                <c:ptCount val="4"/>
                <c:pt idx="0">
                  <c:v>122.5</c:v>
                </c:pt>
                <c:pt idx="1">
                  <c:v>85</c:v>
                </c:pt>
                <c:pt idx="2">
                  <c:v>85.5</c:v>
                </c:pt>
                <c:pt idx="3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60-4C72-84A0-8F3D84F31DF5}"/>
            </c:ext>
          </c:extLst>
        </c:ser>
        <c:ser>
          <c:idx val="2"/>
          <c:order val="2"/>
          <c:tx>
            <c:v>Or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 Originale'!$K$14:$K$17</c:f>
              <c:numCache>
                <c:formatCode>General</c:formatCode>
                <c:ptCount val="4"/>
                <c:pt idx="0">
                  <c:v>84</c:v>
                </c:pt>
                <c:pt idx="1">
                  <c:v>80.75</c:v>
                </c:pt>
                <c:pt idx="2">
                  <c:v>78.25</c:v>
                </c:pt>
                <c:pt idx="3">
                  <c:v>73.25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43-4276-BD5D-1586A05EE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193352"/>
        <c:axId val="491194008"/>
      </c:lineChart>
      <c:catAx>
        <c:axId val="491193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94008"/>
        <c:crosses val="autoZero"/>
        <c:auto val="1"/>
        <c:lblAlgn val="ctr"/>
        <c:lblOffset val="100"/>
        <c:noMultiLvlLbl val="0"/>
      </c:catAx>
      <c:valAx>
        <c:axId val="49119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93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 no </a:t>
            </a:r>
            <a:r>
              <a:rPr lang="en-GB" baseline="0"/>
              <a:t>canc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'6'!$J$56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'6'!$K$55:$N$55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cat>
          <c:val>
            <c:numRef>
              <c:f>'6'!$K$56:$N$56</c:f>
              <c:numCache>
                <c:formatCode>General</c:formatCode>
                <c:ptCount val="4"/>
                <c:pt idx="0">
                  <c:v>713.25</c:v>
                </c:pt>
                <c:pt idx="1">
                  <c:v>664.45</c:v>
                </c:pt>
                <c:pt idx="2">
                  <c:v>684</c:v>
                </c:pt>
                <c:pt idx="3">
                  <c:v>665.5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A-41D1-9E05-E5F556CA2733}"/>
            </c:ext>
          </c:extLst>
        </c:ser>
        <c:ser>
          <c:idx val="1"/>
          <c:order val="1"/>
          <c:tx>
            <c:strRef>
              <c:f>'6'!$J$57</c:f>
              <c:strCache>
                <c:ptCount val="1"/>
                <c:pt idx="0">
                  <c:v>PB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'6'!$K$55:$N$55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cat>
          <c:val>
            <c:numRef>
              <c:f>'6'!$K$57:$N$57</c:f>
              <c:numCache>
                <c:formatCode>General</c:formatCode>
                <c:ptCount val="4"/>
                <c:pt idx="0">
                  <c:v>1165.7</c:v>
                </c:pt>
                <c:pt idx="1">
                  <c:v>814.8</c:v>
                </c:pt>
                <c:pt idx="2">
                  <c:v>824.65</c:v>
                </c:pt>
                <c:pt idx="3">
                  <c:v>709.3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A-41D1-9E05-E5F556CA2733}"/>
            </c:ext>
          </c:extLst>
        </c:ser>
        <c:ser>
          <c:idx val="2"/>
          <c:order val="2"/>
          <c:tx>
            <c:v>Or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 Originale'!$L$14:$L$17</c:f>
              <c:numCache>
                <c:formatCode>General</c:formatCode>
                <c:ptCount val="4"/>
                <c:pt idx="0">
                  <c:v>813.4</c:v>
                </c:pt>
                <c:pt idx="1">
                  <c:v>782.22500000000002</c:v>
                </c:pt>
                <c:pt idx="2">
                  <c:v>751.35</c:v>
                </c:pt>
                <c:pt idx="3">
                  <c:v>700.82500000000005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09-4BB8-A620-6804575C8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193352"/>
        <c:axId val="491194008"/>
      </c:lineChart>
      <c:catAx>
        <c:axId val="491193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94008"/>
        <c:crosses val="autoZero"/>
        <c:auto val="1"/>
        <c:lblAlgn val="ctr"/>
        <c:lblOffset val="100"/>
        <c:noMultiLvlLbl val="0"/>
      </c:catAx>
      <c:valAx>
        <c:axId val="49119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93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</a:t>
            </a:r>
            <a:r>
              <a:rPr lang="en-GB" baseline="0"/>
              <a:t> con canc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'1'!$J$35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'1'!$K$34:$N$34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cat>
          <c:val>
            <c:numRef>
              <c:f>'1'!$K$35:$N$35</c:f>
              <c:numCache>
                <c:formatCode>General</c:formatCode>
                <c:ptCount val="4"/>
                <c:pt idx="0">
                  <c:v>1471.55</c:v>
                </c:pt>
                <c:pt idx="1">
                  <c:v>1143.1500000000001</c:v>
                </c:pt>
                <c:pt idx="2">
                  <c:v>1117.05</c:v>
                </c:pt>
                <c:pt idx="3">
                  <c:v>938.85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EF-419F-8473-9F85E24334F4}"/>
            </c:ext>
          </c:extLst>
        </c:ser>
        <c:ser>
          <c:idx val="1"/>
          <c:order val="1"/>
          <c:tx>
            <c:strRef>
              <c:f>'1'!$J$36</c:f>
              <c:strCache>
                <c:ptCount val="1"/>
                <c:pt idx="0">
                  <c:v>PB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'1'!$K$34:$N$34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cat>
          <c:val>
            <c:numRef>
              <c:f>'1'!$K$36:$N$36</c:f>
              <c:numCache>
                <c:formatCode>General</c:formatCode>
                <c:ptCount val="4"/>
                <c:pt idx="0">
                  <c:v>1442.75</c:v>
                </c:pt>
                <c:pt idx="1">
                  <c:v>1197.75</c:v>
                </c:pt>
                <c:pt idx="2">
                  <c:v>1135.6500000000001</c:v>
                </c:pt>
                <c:pt idx="3">
                  <c:v>1257.5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EF-419F-8473-9F85E24334F4}"/>
            </c:ext>
          </c:extLst>
        </c:ser>
        <c:ser>
          <c:idx val="2"/>
          <c:order val="2"/>
          <c:tx>
            <c:v>Or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 Originale'!$H$2:$H$5</c:f>
              <c:numCache>
                <c:formatCode>General</c:formatCode>
                <c:ptCount val="4"/>
                <c:pt idx="0">
                  <c:v>1296.5</c:v>
                </c:pt>
                <c:pt idx="1">
                  <c:v>1081.9000000000001</c:v>
                </c:pt>
                <c:pt idx="2">
                  <c:v>1039.1499999999999</c:v>
                </c:pt>
                <c:pt idx="3">
                  <c:v>1033.125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63-4E9B-BBC5-76739A365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193352"/>
        <c:axId val="491194008"/>
      </c:lineChart>
      <c:catAx>
        <c:axId val="491193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94008"/>
        <c:crosses val="autoZero"/>
        <c:auto val="1"/>
        <c:lblAlgn val="ctr"/>
        <c:lblOffset val="100"/>
        <c:noMultiLvlLbl val="0"/>
      </c:catAx>
      <c:valAx>
        <c:axId val="49119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93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 no </a:t>
            </a:r>
            <a:r>
              <a:rPr lang="en-GB" baseline="0"/>
              <a:t>canc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'1'!$A$56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'1'!$B$55:$E$55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cat>
          <c:val>
            <c:numRef>
              <c:f>'1'!$B$56:$E$56</c:f>
              <c:numCache>
                <c:formatCode>General</c:formatCode>
                <c:ptCount val="4"/>
                <c:pt idx="0">
                  <c:v>135.5</c:v>
                </c:pt>
                <c:pt idx="1">
                  <c:v>124</c:v>
                </c:pt>
                <c:pt idx="2">
                  <c:v>113.5</c:v>
                </c:pt>
                <c:pt idx="3">
                  <c:v>108.5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D6-4D2F-86BD-91E05D6D64F5}"/>
            </c:ext>
          </c:extLst>
        </c:ser>
        <c:ser>
          <c:idx val="1"/>
          <c:order val="1"/>
          <c:tx>
            <c:strRef>
              <c:f>'1'!$A$57</c:f>
              <c:strCache>
                <c:ptCount val="1"/>
                <c:pt idx="0">
                  <c:v>PB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'1'!$B$55:$E$55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cat>
          <c:val>
            <c:numRef>
              <c:f>'1'!$B$57:$E$57</c:f>
              <c:numCache>
                <c:formatCode>General</c:formatCode>
                <c:ptCount val="4"/>
                <c:pt idx="0">
                  <c:v>157.5</c:v>
                </c:pt>
                <c:pt idx="1">
                  <c:v>125.5</c:v>
                </c:pt>
                <c:pt idx="2">
                  <c:v>134.5</c:v>
                </c:pt>
                <c:pt idx="3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D6-4D2F-86BD-91E05D6D64F5}"/>
            </c:ext>
          </c:extLst>
        </c:ser>
        <c:ser>
          <c:idx val="2"/>
          <c:order val="2"/>
          <c:tx>
            <c:v>Or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 Originale'!$G$2:$G$5</c:f>
              <c:numCache>
                <c:formatCode>General</c:formatCode>
                <c:ptCount val="4"/>
                <c:pt idx="0">
                  <c:v>133</c:v>
                </c:pt>
                <c:pt idx="1">
                  <c:v>111</c:v>
                </c:pt>
                <c:pt idx="2">
                  <c:v>108.25</c:v>
                </c:pt>
                <c:pt idx="3">
                  <c:v>106.5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7C-4D49-8276-7AC54ABB1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193352"/>
        <c:axId val="491194008"/>
      </c:lineChart>
      <c:catAx>
        <c:axId val="491193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94008"/>
        <c:crosses val="autoZero"/>
        <c:auto val="1"/>
        <c:lblAlgn val="ctr"/>
        <c:lblOffset val="100"/>
        <c:noMultiLvlLbl val="0"/>
      </c:catAx>
      <c:valAx>
        <c:axId val="49119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93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 no </a:t>
            </a:r>
            <a:r>
              <a:rPr lang="en-GB" baseline="0"/>
              <a:t>canc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'1'!$J$56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'1'!$K$55:$N$55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cat>
          <c:val>
            <c:numRef>
              <c:f>'1'!$K$56:$N$56</c:f>
              <c:numCache>
                <c:formatCode>General</c:formatCode>
                <c:ptCount val="4"/>
                <c:pt idx="0">
                  <c:v>1310.9</c:v>
                </c:pt>
                <c:pt idx="1">
                  <c:v>1134.95</c:v>
                </c:pt>
                <c:pt idx="2">
                  <c:v>1051.6500000000001</c:v>
                </c:pt>
                <c:pt idx="3">
                  <c:v>999.8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9A-4E76-854B-00C5035B8379}"/>
            </c:ext>
          </c:extLst>
        </c:ser>
        <c:ser>
          <c:idx val="1"/>
          <c:order val="1"/>
          <c:tx>
            <c:strRef>
              <c:f>'1'!$J$57</c:f>
              <c:strCache>
                <c:ptCount val="1"/>
                <c:pt idx="0">
                  <c:v>PB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'1'!$K$55:$N$55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cat>
          <c:val>
            <c:numRef>
              <c:f>'1'!$K$57:$N$57</c:f>
              <c:numCache>
                <c:formatCode>General</c:formatCode>
                <c:ptCount val="4"/>
                <c:pt idx="0">
                  <c:v>1541.3</c:v>
                </c:pt>
                <c:pt idx="1">
                  <c:v>1224.75</c:v>
                </c:pt>
                <c:pt idx="2">
                  <c:v>1305.3499999999999</c:v>
                </c:pt>
                <c:pt idx="3">
                  <c:v>1192.4000000000001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9A-4E76-854B-00C5035B8379}"/>
            </c:ext>
          </c:extLst>
        </c:ser>
        <c:ser>
          <c:idx val="2"/>
          <c:order val="2"/>
          <c:tx>
            <c:v>Or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 Originale'!$H$2:$H$5</c:f>
              <c:numCache>
                <c:formatCode>General</c:formatCode>
                <c:ptCount val="4"/>
                <c:pt idx="0">
                  <c:v>1296.5</c:v>
                </c:pt>
                <c:pt idx="1">
                  <c:v>1081.9000000000001</c:v>
                </c:pt>
                <c:pt idx="2">
                  <c:v>1039.1499999999999</c:v>
                </c:pt>
                <c:pt idx="3">
                  <c:v>1033.125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F7-44BB-9920-1A5565415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193352"/>
        <c:axId val="491194008"/>
      </c:lineChart>
      <c:catAx>
        <c:axId val="491193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94008"/>
        <c:crosses val="autoZero"/>
        <c:auto val="1"/>
        <c:lblAlgn val="ctr"/>
        <c:lblOffset val="100"/>
        <c:noMultiLvlLbl val="0"/>
      </c:catAx>
      <c:valAx>
        <c:axId val="49119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93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B1</a:t>
            </a:r>
            <a:r>
              <a:rPr lang="en-GB" baseline="0"/>
              <a:t> con canc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'2'!$A$13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'2'!$B$13:$E$13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26-4B5E-A04D-7522EDBD1CA2}"/>
            </c:ext>
          </c:extLst>
        </c:ser>
        <c:ser>
          <c:idx val="1"/>
          <c:order val="1"/>
          <c:tx>
            <c:strRef>
              <c:f>'2'!$A$14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'2'!$B$14:$E$14</c:f>
              <c:numCache>
                <c:formatCode>General</c:formatCode>
                <c:ptCount val="4"/>
                <c:pt idx="0">
                  <c:v>141.5</c:v>
                </c:pt>
                <c:pt idx="1">
                  <c:v>143.5</c:v>
                </c:pt>
                <c:pt idx="2">
                  <c:v>144.5</c:v>
                </c:pt>
                <c:pt idx="3">
                  <c:v>138.5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26-4B5E-A04D-7522EDBD1CA2}"/>
            </c:ext>
          </c:extLst>
        </c:ser>
        <c:ser>
          <c:idx val="2"/>
          <c:order val="2"/>
          <c:tx>
            <c:strRef>
              <c:f>'2'!$A$15</c:f>
              <c:strCache>
                <c:ptCount val="1"/>
                <c:pt idx="0">
                  <c:v>PB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'2'!$B$15:$E$15</c:f>
              <c:numCache>
                <c:formatCode>General</c:formatCode>
                <c:ptCount val="4"/>
                <c:pt idx="0">
                  <c:v>128</c:v>
                </c:pt>
                <c:pt idx="1">
                  <c:v>145</c:v>
                </c:pt>
                <c:pt idx="2">
                  <c:v>142</c:v>
                </c:pt>
                <c:pt idx="3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26-4B5E-A04D-7522EDBD1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193352"/>
        <c:axId val="491194008"/>
      </c:lineChart>
      <c:catAx>
        <c:axId val="491193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94008"/>
        <c:crosses val="autoZero"/>
        <c:auto val="1"/>
        <c:lblAlgn val="ctr"/>
        <c:lblOffset val="100"/>
        <c:noMultiLvlLbl val="0"/>
      </c:catAx>
      <c:valAx>
        <c:axId val="49119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93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B1</a:t>
            </a:r>
            <a:r>
              <a:rPr lang="en-GB" baseline="0"/>
              <a:t> con canc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'2'!$A$14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'2'!$B$13:$E$13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cat>
          <c:val>
            <c:numRef>
              <c:f>'2'!$B$14:$E$14</c:f>
              <c:numCache>
                <c:formatCode>General</c:formatCode>
                <c:ptCount val="4"/>
                <c:pt idx="0">
                  <c:v>141.5</c:v>
                </c:pt>
                <c:pt idx="1">
                  <c:v>143.5</c:v>
                </c:pt>
                <c:pt idx="2">
                  <c:v>144.5</c:v>
                </c:pt>
                <c:pt idx="3">
                  <c:v>138.5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E8-4FCA-8E4C-1AE2A033F84C}"/>
            </c:ext>
          </c:extLst>
        </c:ser>
        <c:ser>
          <c:idx val="1"/>
          <c:order val="1"/>
          <c:tx>
            <c:strRef>
              <c:f>'2'!$A$15</c:f>
              <c:strCache>
                <c:ptCount val="1"/>
                <c:pt idx="0">
                  <c:v>PB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'2'!$B$13:$E$13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cat>
          <c:val>
            <c:numRef>
              <c:f>'2'!$B$15:$E$15</c:f>
              <c:numCache>
                <c:formatCode>General</c:formatCode>
                <c:ptCount val="4"/>
                <c:pt idx="0">
                  <c:v>128</c:v>
                </c:pt>
                <c:pt idx="1">
                  <c:v>145</c:v>
                </c:pt>
                <c:pt idx="2">
                  <c:v>142</c:v>
                </c:pt>
                <c:pt idx="3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E8-4FCA-8E4C-1AE2A033F84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 Originale'!$K$2:$K$5</c:f>
              <c:numCache>
                <c:formatCode>General</c:formatCode>
                <c:ptCount val="4"/>
                <c:pt idx="0">
                  <c:v>132.25</c:v>
                </c:pt>
                <c:pt idx="1">
                  <c:v>146</c:v>
                </c:pt>
                <c:pt idx="2">
                  <c:v>139.75</c:v>
                </c:pt>
                <c:pt idx="3">
                  <c:v>144.25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DF-49E7-8D16-A0FCB75DE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193352"/>
        <c:axId val="491194008"/>
      </c:lineChart>
      <c:catAx>
        <c:axId val="491193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94008"/>
        <c:crosses val="autoZero"/>
        <c:auto val="1"/>
        <c:lblAlgn val="ctr"/>
        <c:lblOffset val="100"/>
        <c:noMultiLvlLbl val="0"/>
      </c:catAx>
      <c:valAx>
        <c:axId val="49119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93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B1</a:t>
            </a:r>
            <a:r>
              <a:rPr lang="en-GB" baseline="0"/>
              <a:t> con canc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'2'!$J$14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'2'!$K$13:$N$13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cat>
          <c:val>
            <c:numRef>
              <c:f>'2'!$K$14:$N$14</c:f>
              <c:numCache>
                <c:formatCode>General</c:formatCode>
                <c:ptCount val="4"/>
                <c:pt idx="0">
                  <c:v>1372.4</c:v>
                </c:pt>
                <c:pt idx="1">
                  <c:v>1395.75</c:v>
                </c:pt>
                <c:pt idx="2">
                  <c:v>1200.8</c:v>
                </c:pt>
                <c:pt idx="3">
                  <c:v>1258.5999999999999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DC-4734-BB80-2B3D7129742D}"/>
            </c:ext>
          </c:extLst>
        </c:ser>
        <c:ser>
          <c:idx val="1"/>
          <c:order val="1"/>
          <c:tx>
            <c:strRef>
              <c:f>'2'!$J$15</c:f>
              <c:strCache>
                <c:ptCount val="1"/>
                <c:pt idx="0">
                  <c:v>PB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'2'!$K$13:$N$13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cat>
          <c:val>
            <c:numRef>
              <c:f>'2'!$K$15:$N$15</c:f>
              <c:numCache>
                <c:formatCode>General</c:formatCode>
                <c:ptCount val="4"/>
                <c:pt idx="0">
                  <c:v>1252.9000000000001</c:v>
                </c:pt>
                <c:pt idx="1">
                  <c:v>1422.05</c:v>
                </c:pt>
                <c:pt idx="2">
                  <c:v>1395.3</c:v>
                </c:pt>
                <c:pt idx="3">
                  <c:v>1306.3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DC-4734-BB80-2B3D7129742D}"/>
            </c:ext>
          </c:extLst>
        </c:ser>
        <c:ser>
          <c:idx val="2"/>
          <c:order val="2"/>
          <c:tx>
            <c:v>Or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 Originale'!$L$2:$L$5</c:f>
              <c:numCache>
                <c:formatCode>General</c:formatCode>
                <c:ptCount val="4"/>
                <c:pt idx="0">
                  <c:v>1283.925</c:v>
                </c:pt>
                <c:pt idx="1">
                  <c:v>1418.6000000000001</c:v>
                </c:pt>
                <c:pt idx="2">
                  <c:v>1346.4499999999998</c:v>
                </c:pt>
                <c:pt idx="3">
                  <c:v>1388.9750000000001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81-45D6-BD2E-DD0FD0D51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193352"/>
        <c:axId val="491194008"/>
      </c:lineChart>
      <c:catAx>
        <c:axId val="491193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94008"/>
        <c:crosses val="autoZero"/>
        <c:auto val="1"/>
        <c:lblAlgn val="ctr"/>
        <c:lblOffset val="100"/>
        <c:noMultiLvlLbl val="0"/>
      </c:catAx>
      <c:valAx>
        <c:axId val="49119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93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173691</xdr:colOff>
      <xdr:row>16</xdr:row>
      <xdr:rowOff>23531</xdr:rowOff>
    </xdr:from>
    <xdr:to>
      <xdr:col>7</xdr:col>
      <xdr:colOff>263338</xdr:colOff>
      <xdr:row>30</xdr:row>
      <xdr:rowOff>99731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AAE32661-4ACB-430F-ADE1-EEB09331D7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16</xdr:col>
      <xdr:colOff>212912</xdr:colOff>
      <xdr:row>30</xdr:row>
      <xdr:rowOff>76200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5ACED80B-0B31-49A9-BEC9-3BB620DCC2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179296</xdr:colOff>
      <xdr:row>37</xdr:row>
      <xdr:rowOff>23531</xdr:rowOff>
    </xdr:from>
    <xdr:to>
      <xdr:col>7</xdr:col>
      <xdr:colOff>268943</xdr:colOff>
      <xdr:row>51</xdr:row>
      <xdr:rowOff>99731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A2B9743B-35F9-4895-A010-AFE210FA3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5605</xdr:colOff>
      <xdr:row>37</xdr:row>
      <xdr:rowOff>0</xdr:rowOff>
    </xdr:from>
    <xdr:to>
      <xdr:col>16</xdr:col>
      <xdr:colOff>218517</xdr:colOff>
      <xdr:row>51</xdr:row>
      <xdr:rowOff>76200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AA52F671-A9AC-4343-86B2-799D201B3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179296</xdr:colOff>
      <xdr:row>58</xdr:row>
      <xdr:rowOff>23531</xdr:rowOff>
    </xdr:from>
    <xdr:to>
      <xdr:col>7</xdr:col>
      <xdr:colOff>268943</xdr:colOff>
      <xdr:row>72</xdr:row>
      <xdr:rowOff>99731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9328A0CF-D626-4DC0-9539-DB7FFADAE0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5605</xdr:colOff>
      <xdr:row>58</xdr:row>
      <xdr:rowOff>0</xdr:rowOff>
    </xdr:from>
    <xdr:to>
      <xdr:col>16</xdr:col>
      <xdr:colOff>218517</xdr:colOff>
      <xdr:row>72</xdr:row>
      <xdr:rowOff>76200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A9BD24BB-4C17-465C-9E28-12359D7FD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173691</xdr:colOff>
      <xdr:row>16</xdr:row>
      <xdr:rowOff>23531</xdr:rowOff>
    </xdr:from>
    <xdr:to>
      <xdr:col>7</xdr:col>
      <xdr:colOff>263338</xdr:colOff>
      <xdr:row>30</xdr:row>
      <xdr:rowOff>99731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9F7F903-0158-488C-B3EF-C67E0E077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173691</xdr:colOff>
      <xdr:row>16</xdr:row>
      <xdr:rowOff>23531</xdr:rowOff>
    </xdr:from>
    <xdr:to>
      <xdr:col>7</xdr:col>
      <xdr:colOff>263338</xdr:colOff>
      <xdr:row>30</xdr:row>
      <xdr:rowOff>99731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9FB654B-4734-4200-BA6A-81773F41F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16</xdr:col>
      <xdr:colOff>212912</xdr:colOff>
      <xdr:row>30</xdr:row>
      <xdr:rowOff>76200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7F2D401-76D0-4A85-89D6-B23388468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179296</xdr:colOff>
      <xdr:row>37</xdr:row>
      <xdr:rowOff>23531</xdr:rowOff>
    </xdr:from>
    <xdr:to>
      <xdr:col>7</xdr:col>
      <xdr:colOff>268943</xdr:colOff>
      <xdr:row>51</xdr:row>
      <xdr:rowOff>99731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AFD64F1-0C19-4001-875C-4337D05A82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5605</xdr:colOff>
      <xdr:row>37</xdr:row>
      <xdr:rowOff>0</xdr:rowOff>
    </xdr:from>
    <xdr:to>
      <xdr:col>16</xdr:col>
      <xdr:colOff>218517</xdr:colOff>
      <xdr:row>51</xdr:row>
      <xdr:rowOff>76200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CFFB7DE9-EAA6-47BB-9C31-DB0042926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179296</xdr:colOff>
      <xdr:row>58</xdr:row>
      <xdr:rowOff>23531</xdr:rowOff>
    </xdr:from>
    <xdr:to>
      <xdr:col>7</xdr:col>
      <xdr:colOff>268943</xdr:colOff>
      <xdr:row>72</xdr:row>
      <xdr:rowOff>99731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9E764F92-C0EE-4702-AA9F-7BD1721E57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5605</xdr:colOff>
      <xdr:row>58</xdr:row>
      <xdr:rowOff>0</xdr:rowOff>
    </xdr:from>
    <xdr:to>
      <xdr:col>16</xdr:col>
      <xdr:colOff>218517</xdr:colOff>
      <xdr:row>72</xdr:row>
      <xdr:rowOff>76200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8DC508EE-2E44-4BB8-A229-66F9E7725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173691</xdr:colOff>
      <xdr:row>16</xdr:row>
      <xdr:rowOff>23531</xdr:rowOff>
    </xdr:from>
    <xdr:to>
      <xdr:col>7</xdr:col>
      <xdr:colOff>263338</xdr:colOff>
      <xdr:row>30</xdr:row>
      <xdr:rowOff>99731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CCFF2BE-8EBD-4995-A29E-8BFBCD8D8A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16</xdr:col>
      <xdr:colOff>212912</xdr:colOff>
      <xdr:row>30</xdr:row>
      <xdr:rowOff>76200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2637AEC-F70F-48D3-8B48-254FC763D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179296</xdr:colOff>
      <xdr:row>37</xdr:row>
      <xdr:rowOff>23531</xdr:rowOff>
    </xdr:from>
    <xdr:to>
      <xdr:col>7</xdr:col>
      <xdr:colOff>268943</xdr:colOff>
      <xdr:row>51</xdr:row>
      <xdr:rowOff>99731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697EC5A-D244-438D-B900-5FE618E017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5605</xdr:colOff>
      <xdr:row>37</xdr:row>
      <xdr:rowOff>0</xdr:rowOff>
    </xdr:from>
    <xdr:to>
      <xdr:col>16</xdr:col>
      <xdr:colOff>218517</xdr:colOff>
      <xdr:row>51</xdr:row>
      <xdr:rowOff>76200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370CF37-67E9-4C12-93B1-6F8F2FCB6B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179296</xdr:colOff>
      <xdr:row>58</xdr:row>
      <xdr:rowOff>23531</xdr:rowOff>
    </xdr:from>
    <xdr:to>
      <xdr:col>7</xdr:col>
      <xdr:colOff>268943</xdr:colOff>
      <xdr:row>72</xdr:row>
      <xdr:rowOff>99731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E56111CC-3F01-4EBE-9D59-C988B13B4F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5605</xdr:colOff>
      <xdr:row>58</xdr:row>
      <xdr:rowOff>0</xdr:rowOff>
    </xdr:from>
    <xdr:to>
      <xdr:col>16</xdr:col>
      <xdr:colOff>218517</xdr:colOff>
      <xdr:row>72</xdr:row>
      <xdr:rowOff>76200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355D1E3E-8E81-4EBD-B73B-82890F02B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173691</xdr:colOff>
      <xdr:row>16</xdr:row>
      <xdr:rowOff>23531</xdr:rowOff>
    </xdr:from>
    <xdr:to>
      <xdr:col>7</xdr:col>
      <xdr:colOff>263338</xdr:colOff>
      <xdr:row>30</xdr:row>
      <xdr:rowOff>99731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D4E507F-1CB5-433A-9720-4B793944D3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16</xdr:col>
      <xdr:colOff>212912</xdr:colOff>
      <xdr:row>30</xdr:row>
      <xdr:rowOff>76200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C9528A7-D6DC-41AC-BB18-910B3DEBC0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179296</xdr:colOff>
      <xdr:row>37</xdr:row>
      <xdr:rowOff>23531</xdr:rowOff>
    </xdr:from>
    <xdr:to>
      <xdr:col>7</xdr:col>
      <xdr:colOff>268943</xdr:colOff>
      <xdr:row>51</xdr:row>
      <xdr:rowOff>99731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57BE700-EF31-4470-B73D-F005D4F26F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5605</xdr:colOff>
      <xdr:row>37</xdr:row>
      <xdr:rowOff>0</xdr:rowOff>
    </xdr:from>
    <xdr:to>
      <xdr:col>16</xdr:col>
      <xdr:colOff>218517</xdr:colOff>
      <xdr:row>51</xdr:row>
      <xdr:rowOff>76200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685E710-E942-48AF-8471-2E3C9033F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179296</xdr:colOff>
      <xdr:row>58</xdr:row>
      <xdr:rowOff>23531</xdr:rowOff>
    </xdr:from>
    <xdr:to>
      <xdr:col>7</xdr:col>
      <xdr:colOff>268943</xdr:colOff>
      <xdr:row>72</xdr:row>
      <xdr:rowOff>99731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CD256F0E-3A41-4B14-93DB-97CF1D395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5605</xdr:colOff>
      <xdr:row>58</xdr:row>
      <xdr:rowOff>0</xdr:rowOff>
    </xdr:from>
    <xdr:to>
      <xdr:col>16</xdr:col>
      <xdr:colOff>218517</xdr:colOff>
      <xdr:row>72</xdr:row>
      <xdr:rowOff>76200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8973AF9C-7564-4DC5-8A01-2F36DA1F33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173691</xdr:colOff>
      <xdr:row>16</xdr:row>
      <xdr:rowOff>23531</xdr:rowOff>
    </xdr:from>
    <xdr:to>
      <xdr:col>7</xdr:col>
      <xdr:colOff>263338</xdr:colOff>
      <xdr:row>30</xdr:row>
      <xdr:rowOff>99731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ED9DAEF-CDB3-4B0F-858D-D70405A92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16</xdr:col>
      <xdr:colOff>212912</xdr:colOff>
      <xdr:row>30</xdr:row>
      <xdr:rowOff>76200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B2A904C-9AB4-43B1-9796-9F4F85287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179296</xdr:colOff>
      <xdr:row>37</xdr:row>
      <xdr:rowOff>23531</xdr:rowOff>
    </xdr:from>
    <xdr:to>
      <xdr:col>7</xdr:col>
      <xdr:colOff>268943</xdr:colOff>
      <xdr:row>51</xdr:row>
      <xdr:rowOff>99731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4660FB1-7A3E-4456-BE14-DB9261D7C3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5605</xdr:colOff>
      <xdr:row>37</xdr:row>
      <xdr:rowOff>0</xdr:rowOff>
    </xdr:from>
    <xdr:to>
      <xdr:col>16</xdr:col>
      <xdr:colOff>218517</xdr:colOff>
      <xdr:row>51</xdr:row>
      <xdr:rowOff>76200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F539F24-1EC6-46A2-AA83-92BF650F6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179296</xdr:colOff>
      <xdr:row>58</xdr:row>
      <xdr:rowOff>23531</xdr:rowOff>
    </xdr:from>
    <xdr:to>
      <xdr:col>7</xdr:col>
      <xdr:colOff>268943</xdr:colOff>
      <xdr:row>72</xdr:row>
      <xdr:rowOff>99731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EC161A1F-71CF-4FE2-AEA1-075E84E668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5605</xdr:colOff>
      <xdr:row>58</xdr:row>
      <xdr:rowOff>0</xdr:rowOff>
    </xdr:from>
    <xdr:to>
      <xdr:col>16</xdr:col>
      <xdr:colOff>218517</xdr:colOff>
      <xdr:row>72</xdr:row>
      <xdr:rowOff>76200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97CFBD82-93E7-4D91-BBD6-9FDC69D82C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173691</xdr:colOff>
      <xdr:row>16</xdr:row>
      <xdr:rowOff>23531</xdr:rowOff>
    </xdr:from>
    <xdr:to>
      <xdr:col>7</xdr:col>
      <xdr:colOff>263338</xdr:colOff>
      <xdr:row>30</xdr:row>
      <xdr:rowOff>99731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C0F0911-21EA-46D7-8FE4-D97B86290E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16</xdr:col>
      <xdr:colOff>212912</xdr:colOff>
      <xdr:row>30</xdr:row>
      <xdr:rowOff>76200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F64C67F-8BCE-4EEE-AF6B-336C06BFC9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179296</xdr:colOff>
      <xdr:row>37</xdr:row>
      <xdr:rowOff>23531</xdr:rowOff>
    </xdr:from>
    <xdr:to>
      <xdr:col>7</xdr:col>
      <xdr:colOff>268943</xdr:colOff>
      <xdr:row>51</xdr:row>
      <xdr:rowOff>99731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538A819-7E26-46D7-A24A-F002BFC62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5605</xdr:colOff>
      <xdr:row>37</xdr:row>
      <xdr:rowOff>0</xdr:rowOff>
    </xdr:from>
    <xdr:to>
      <xdr:col>16</xdr:col>
      <xdr:colOff>218517</xdr:colOff>
      <xdr:row>51</xdr:row>
      <xdr:rowOff>76200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C5E55530-4784-4C94-ACAD-0FF3D1403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179296</xdr:colOff>
      <xdr:row>58</xdr:row>
      <xdr:rowOff>23531</xdr:rowOff>
    </xdr:from>
    <xdr:to>
      <xdr:col>7</xdr:col>
      <xdr:colOff>268943</xdr:colOff>
      <xdr:row>72</xdr:row>
      <xdr:rowOff>99731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67A861FE-0A85-40D6-BF44-43FE84315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5605</xdr:colOff>
      <xdr:row>58</xdr:row>
      <xdr:rowOff>0</xdr:rowOff>
    </xdr:from>
    <xdr:to>
      <xdr:col>16</xdr:col>
      <xdr:colOff>218517</xdr:colOff>
      <xdr:row>72</xdr:row>
      <xdr:rowOff>76200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A0700094-9D3B-45C4-9BCB-F074FB6288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39DDB-56C9-4D55-B8AD-7F3D0B1994D6}">
  <dimension ref="A1:L96"/>
  <sheetViews>
    <sheetView workbookViewId="0">
      <selection activeCell="F1" sqref="F1"/>
    </sheetView>
  </sheetViews>
  <sheetFormatPr defaultRowHeight="15" x14ac:dyDescent="0.25"/>
  <sheetData>
    <row r="1" spans="1:12" x14ac:dyDescent="0.25">
      <c r="A1">
        <v>1</v>
      </c>
      <c r="B1">
        <v>6</v>
      </c>
      <c r="C1">
        <v>159</v>
      </c>
      <c r="D1">
        <v>1560.5</v>
      </c>
      <c r="G1" t="s">
        <v>7</v>
      </c>
      <c r="H1" t="s">
        <v>8</v>
      </c>
      <c r="K1" t="s">
        <v>7</v>
      </c>
      <c r="L1" t="s">
        <v>8</v>
      </c>
    </row>
    <row r="2" spans="1:12" x14ac:dyDescent="0.25">
      <c r="A2">
        <v>1</v>
      </c>
      <c r="B2">
        <v>6</v>
      </c>
      <c r="C2">
        <v>122</v>
      </c>
      <c r="D2">
        <v>1190.8</v>
      </c>
      <c r="F2">
        <v>6</v>
      </c>
      <c r="G2">
        <f>AVERAGE(C1:C4)</f>
        <v>133</v>
      </c>
      <c r="H2">
        <f>AVERAGE(D1:D4)</f>
        <v>1296.5</v>
      </c>
      <c r="J2">
        <v>6</v>
      </c>
      <c r="K2">
        <f>AVERAGE(C17:C20)</f>
        <v>132.25</v>
      </c>
      <c r="L2">
        <f>AVERAGE(D17:D20)</f>
        <v>1283.925</v>
      </c>
    </row>
    <row r="3" spans="1:12" x14ac:dyDescent="0.25">
      <c r="A3">
        <v>1</v>
      </c>
      <c r="B3">
        <v>6</v>
      </c>
      <c r="C3">
        <v>126</v>
      </c>
      <c r="D3">
        <v>1224.8</v>
      </c>
      <c r="F3">
        <v>7</v>
      </c>
      <c r="G3">
        <f>AVERAGE(C5:C8)</f>
        <v>111</v>
      </c>
      <c r="H3">
        <f>AVERAGE(D5:D8)</f>
        <v>1081.9000000000001</v>
      </c>
      <c r="J3">
        <v>7</v>
      </c>
      <c r="K3">
        <f>AVERAGE(C21:C24)</f>
        <v>146</v>
      </c>
      <c r="L3">
        <f>AVERAGE(D21:D24)</f>
        <v>1418.6000000000001</v>
      </c>
    </row>
    <row r="4" spans="1:12" x14ac:dyDescent="0.25">
      <c r="A4">
        <v>1</v>
      </c>
      <c r="B4">
        <v>6</v>
      </c>
      <c r="C4">
        <v>125</v>
      </c>
      <c r="D4">
        <v>1209.9000000000001</v>
      </c>
      <c r="F4">
        <v>8</v>
      </c>
      <c r="G4">
        <f>AVERAGE(C9:C12)</f>
        <v>108.25</v>
      </c>
      <c r="H4">
        <f>AVERAGE(D9:D12)</f>
        <v>1039.1499999999999</v>
      </c>
      <c r="J4">
        <v>8</v>
      </c>
      <c r="K4">
        <f>AVERAGE(C25:C28)</f>
        <v>139.75</v>
      </c>
      <c r="L4">
        <f>AVERAGE(D25:D28)</f>
        <v>1346.4499999999998</v>
      </c>
    </row>
    <row r="5" spans="1:12" x14ac:dyDescent="0.25">
      <c r="A5">
        <v>1</v>
      </c>
      <c r="B5">
        <v>7</v>
      </c>
      <c r="C5">
        <v>117</v>
      </c>
      <c r="D5">
        <v>1140.2</v>
      </c>
      <c r="F5">
        <v>9</v>
      </c>
      <c r="G5">
        <f>AVERAGE(C13:C16)</f>
        <v>106.5</v>
      </c>
      <c r="H5">
        <f>AVERAGE(D13:D16)</f>
        <v>1033.125</v>
      </c>
      <c r="J5">
        <v>9</v>
      </c>
      <c r="K5">
        <f>AVERAGE(C29:C32)</f>
        <v>144.25</v>
      </c>
      <c r="L5">
        <f>AVERAGE(D29:D32)</f>
        <v>1388.9750000000001</v>
      </c>
    </row>
    <row r="6" spans="1:12" x14ac:dyDescent="0.25">
      <c r="A6">
        <v>1</v>
      </c>
      <c r="B6">
        <v>7</v>
      </c>
      <c r="C6">
        <v>102</v>
      </c>
      <c r="D6">
        <v>986.6</v>
      </c>
    </row>
    <row r="7" spans="1:12" x14ac:dyDescent="0.25">
      <c r="A7">
        <v>1</v>
      </c>
      <c r="B7">
        <v>7</v>
      </c>
      <c r="C7">
        <v>125</v>
      </c>
      <c r="D7">
        <v>1221</v>
      </c>
      <c r="G7" t="s">
        <v>7</v>
      </c>
      <c r="H7" t="s">
        <v>8</v>
      </c>
      <c r="K7" t="s">
        <v>7</v>
      </c>
      <c r="L7" t="s">
        <v>8</v>
      </c>
    </row>
    <row r="8" spans="1:12" x14ac:dyDescent="0.25">
      <c r="A8">
        <v>1</v>
      </c>
      <c r="B8">
        <v>7</v>
      </c>
      <c r="C8">
        <v>100</v>
      </c>
      <c r="D8">
        <v>979.8</v>
      </c>
      <c r="F8">
        <v>6</v>
      </c>
      <c r="G8">
        <f>AVERAGE(C33:C36)</f>
        <v>109</v>
      </c>
      <c r="H8">
        <f>AVERAGE(D33:D36)</f>
        <v>1061.4000000000001</v>
      </c>
      <c r="J8">
        <v>6</v>
      </c>
      <c r="K8">
        <f>AVERAGE(C49:C52)</f>
        <v>55.5</v>
      </c>
      <c r="L8">
        <f>AVERAGE(D49:D52)</f>
        <v>510.42499999999995</v>
      </c>
    </row>
    <row r="9" spans="1:12" x14ac:dyDescent="0.25">
      <c r="A9">
        <v>1</v>
      </c>
      <c r="B9">
        <v>8</v>
      </c>
      <c r="C9">
        <v>101</v>
      </c>
      <c r="D9">
        <v>982.5</v>
      </c>
      <c r="F9">
        <v>7</v>
      </c>
      <c r="G9">
        <f>AVERAGE(C37:C40)</f>
        <v>97.5</v>
      </c>
      <c r="H9">
        <f>AVERAGE(D37:D40)</f>
        <v>949.35</v>
      </c>
      <c r="J9">
        <v>7</v>
      </c>
      <c r="K9">
        <f>AVERAGE(C53:C56)</f>
        <v>54.25</v>
      </c>
      <c r="L9">
        <f>AVERAGE(D53:D56)</f>
        <v>518.22499999999991</v>
      </c>
    </row>
    <row r="10" spans="1:12" x14ac:dyDescent="0.25">
      <c r="A10">
        <v>1</v>
      </c>
      <c r="B10">
        <v>8</v>
      </c>
      <c r="C10">
        <v>101</v>
      </c>
      <c r="D10">
        <v>984.1</v>
      </c>
      <c r="F10">
        <v>8</v>
      </c>
      <c r="G10">
        <f>AVERAGE(C41:C44)</f>
        <v>96</v>
      </c>
      <c r="H10">
        <f>AVERAGE(D41:D44)</f>
        <v>930.25</v>
      </c>
      <c r="J10">
        <v>8</v>
      </c>
      <c r="K10">
        <f>AVERAGE(C57:C60)</f>
        <v>59.25</v>
      </c>
      <c r="L10">
        <f>AVERAGE(D57:D60)</f>
        <v>566.75</v>
      </c>
    </row>
    <row r="11" spans="1:12" x14ac:dyDescent="0.25">
      <c r="A11">
        <v>1</v>
      </c>
      <c r="B11">
        <v>8</v>
      </c>
      <c r="C11">
        <v>145</v>
      </c>
      <c r="D11">
        <v>1356.6</v>
      </c>
      <c r="F11">
        <v>9</v>
      </c>
      <c r="G11">
        <f>AVERAGE(C45:C48)</f>
        <v>91</v>
      </c>
      <c r="H11">
        <f>AVERAGE(D45:D48)</f>
        <v>871.07500000000005</v>
      </c>
      <c r="J11">
        <v>9</v>
      </c>
      <c r="K11">
        <f>AVERAGE(C61:C64)</f>
        <v>56.75</v>
      </c>
      <c r="L11">
        <f>AVERAGE(D61:D64)</f>
        <v>546.45000000000005</v>
      </c>
    </row>
    <row r="12" spans="1:12" x14ac:dyDescent="0.25">
      <c r="A12">
        <v>1</v>
      </c>
      <c r="B12">
        <v>8</v>
      </c>
      <c r="C12">
        <v>86</v>
      </c>
      <c r="D12">
        <v>833.4</v>
      </c>
    </row>
    <row r="13" spans="1:12" x14ac:dyDescent="0.25">
      <c r="A13">
        <v>1</v>
      </c>
      <c r="B13">
        <v>9</v>
      </c>
      <c r="C13">
        <v>107</v>
      </c>
      <c r="D13">
        <v>1045.9000000000001</v>
      </c>
      <c r="G13" t="s">
        <v>7</v>
      </c>
      <c r="H13" t="s">
        <v>8</v>
      </c>
      <c r="K13" t="s">
        <v>7</v>
      </c>
      <c r="L13" t="s">
        <v>8</v>
      </c>
    </row>
    <row r="14" spans="1:12" x14ac:dyDescent="0.25">
      <c r="A14">
        <v>1</v>
      </c>
      <c r="B14">
        <v>9</v>
      </c>
      <c r="C14">
        <v>121</v>
      </c>
      <c r="D14">
        <v>1188.8</v>
      </c>
      <c r="F14">
        <v>6</v>
      </c>
      <c r="G14">
        <f>AVERAGE(C65:C68)</f>
        <v>199.75</v>
      </c>
      <c r="H14">
        <f>AVERAGE(D65:D68)</f>
        <v>1969.6750000000002</v>
      </c>
      <c r="J14">
        <v>6</v>
      </c>
      <c r="K14">
        <f>AVERAGE(C81:C84)</f>
        <v>84</v>
      </c>
      <c r="L14">
        <f>AVERAGE(D81:D84)</f>
        <v>813.4</v>
      </c>
    </row>
    <row r="15" spans="1:12" x14ac:dyDescent="0.25">
      <c r="A15">
        <v>1</v>
      </c>
      <c r="B15">
        <v>9</v>
      </c>
      <c r="C15">
        <v>103</v>
      </c>
      <c r="D15">
        <v>977</v>
      </c>
      <c r="F15">
        <v>7</v>
      </c>
      <c r="G15">
        <f>AVERAGE(C69:C72)</f>
        <v>166.75</v>
      </c>
      <c r="H15">
        <f>AVERAGE(D69:D72)</f>
        <v>1635.8249999999998</v>
      </c>
      <c r="J15">
        <v>7</v>
      </c>
      <c r="K15">
        <f>AVERAGE(C85:C88)</f>
        <v>80.75</v>
      </c>
      <c r="L15">
        <f>AVERAGE(D85:D88)</f>
        <v>782.22500000000002</v>
      </c>
    </row>
    <row r="16" spans="1:12" x14ac:dyDescent="0.25">
      <c r="A16">
        <v>1</v>
      </c>
      <c r="B16">
        <v>9</v>
      </c>
      <c r="C16">
        <v>95</v>
      </c>
      <c r="D16">
        <v>920.8</v>
      </c>
      <c r="F16">
        <v>8</v>
      </c>
      <c r="G16">
        <f>AVERAGE(C73:C76)</f>
        <v>162</v>
      </c>
      <c r="H16">
        <f>AVERAGE(D73:D76)</f>
        <v>1581.5749999999998</v>
      </c>
      <c r="J16">
        <v>8</v>
      </c>
      <c r="K16">
        <f>AVERAGE(C89:C92)</f>
        <v>78.25</v>
      </c>
      <c r="L16">
        <f>AVERAGE(D89:D92)</f>
        <v>751.35</v>
      </c>
    </row>
    <row r="17" spans="1:12" x14ac:dyDescent="0.25">
      <c r="A17">
        <v>2</v>
      </c>
      <c r="B17">
        <v>6</v>
      </c>
      <c r="C17">
        <v>127</v>
      </c>
      <c r="D17">
        <v>1250.2</v>
      </c>
      <c r="F17">
        <v>9</v>
      </c>
      <c r="G17">
        <f>AVERAGE(C77:C80)</f>
        <v>151.5</v>
      </c>
      <c r="H17">
        <f>AVERAGE(D77:D80)</f>
        <v>1487.925</v>
      </c>
      <c r="J17">
        <v>9</v>
      </c>
      <c r="K17">
        <f>AVERAGE(C93:C96)</f>
        <v>73.25</v>
      </c>
      <c r="L17">
        <f>AVERAGE(D93:D96)</f>
        <v>700.82500000000005</v>
      </c>
    </row>
    <row r="18" spans="1:12" x14ac:dyDescent="0.25">
      <c r="A18">
        <v>2</v>
      </c>
      <c r="B18">
        <v>6</v>
      </c>
      <c r="C18">
        <v>127</v>
      </c>
      <c r="D18">
        <v>1249.5</v>
      </c>
    </row>
    <row r="19" spans="1:12" x14ac:dyDescent="0.25">
      <c r="A19">
        <v>2</v>
      </c>
      <c r="B19">
        <v>6</v>
      </c>
      <c r="C19">
        <v>134</v>
      </c>
      <c r="D19">
        <v>1310.7</v>
      </c>
    </row>
    <row r="20" spans="1:12" x14ac:dyDescent="0.25">
      <c r="A20">
        <v>2</v>
      </c>
      <c r="B20">
        <v>6</v>
      </c>
      <c r="C20">
        <v>141</v>
      </c>
      <c r="D20">
        <v>1325.3</v>
      </c>
    </row>
    <row r="21" spans="1:12" x14ac:dyDescent="0.25">
      <c r="A21">
        <v>2</v>
      </c>
      <c r="B21">
        <v>7</v>
      </c>
      <c r="C21">
        <v>143</v>
      </c>
      <c r="D21">
        <v>1407.6</v>
      </c>
    </row>
    <row r="22" spans="1:12" x14ac:dyDescent="0.25">
      <c r="A22">
        <v>2</v>
      </c>
      <c r="B22">
        <v>7</v>
      </c>
      <c r="C22">
        <v>143</v>
      </c>
      <c r="D22">
        <v>1406.1</v>
      </c>
    </row>
    <row r="23" spans="1:12" x14ac:dyDescent="0.25">
      <c r="A23">
        <v>2</v>
      </c>
      <c r="B23">
        <v>7</v>
      </c>
      <c r="C23">
        <v>146</v>
      </c>
      <c r="D23">
        <v>1423.9</v>
      </c>
    </row>
    <row r="24" spans="1:12" x14ac:dyDescent="0.25">
      <c r="A24">
        <v>2</v>
      </c>
      <c r="B24">
        <v>7</v>
      </c>
      <c r="C24">
        <v>152</v>
      </c>
      <c r="D24">
        <v>1436.8</v>
      </c>
    </row>
    <row r="25" spans="1:12" x14ac:dyDescent="0.25">
      <c r="A25">
        <v>2</v>
      </c>
      <c r="B25">
        <v>8</v>
      </c>
      <c r="C25">
        <v>142</v>
      </c>
      <c r="D25">
        <v>1367.2</v>
      </c>
    </row>
    <row r="26" spans="1:12" x14ac:dyDescent="0.25">
      <c r="A26">
        <v>2</v>
      </c>
      <c r="B26">
        <v>8</v>
      </c>
      <c r="C26">
        <v>133</v>
      </c>
      <c r="D26">
        <v>1308</v>
      </c>
    </row>
    <row r="27" spans="1:12" x14ac:dyDescent="0.25">
      <c r="A27">
        <v>2</v>
      </c>
      <c r="B27">
        <v>8</v>
      </c>
      <c r="C27">
        <v>132</v>
      </c>
      <c r="D27">
        <v>1271.5</v>
      </c>
    </row>
    <row r="28" spans="1:12" x14ac:dyDescent="0.25">
      <c r="A28">
        <v>2</v>
      </c>
      <c r="B28">
        <v>8</v>
      </c>
      <c r="C28">
        <v>152</v>
      </c>
      <c r="D28">
        <v>1439.1</v>
      </c>
    </row>
    <row r="29" spans="1:12" x14ac:dyDescent="0.25">
      <c r="A29">
        <v>2</v>
      </c>
      <c r="B29">
        <v>9</v>
      </c>
      <c r="C29">
        <v>133</v>
      </c>
      <c r="D29">
        <v>1310.0999999999999</v>
      </c>
    </row>
    <row r="30" spans="1:12" x14ac:dyDescent="0.25">
      <c r="A30">
        <v>2</v>
      </c>
      <c r="B30">
        <v>9</v>
      </c>
      <c r="C30">
        <v>134</v>
      </c>
      <c r="D30">
        <v>1320.7</v>
      </c>
    </row>
    <row r="31" spans="1:12" x14ac:dyDescent="0.25">
      <c r="A31">
        <v>2</v>
      </c>
      <c r="B31">
        <v>9</v>
      </c>
      <c r="C31">
        <v>159</v>
      </c>
      <c r="D31">
        <v>1511.4</v>
      </c>
    </row>
    <row r="32" spans="1:12" x14ac:dyDescent="0.25">
      <c r="A32">
        <v>2</v>
      </c>
      <c r="B32">
        <v>9</v>
      </c>
      <c r="C32">
        <v>151</v>
      </c>
      <c r="D32">
        <v>1413.7</v>
      </c>
    </row>
    <row r="33" spans="1:4" x14ac:dyDescent="0.25">
      <c r="A33">
        <v>3</v>
      </c>
      <c r="B33">
        <v>6</v>
      </c>
      <c r="C33">
        <v>131</v>
      </c>
      <c r="D33">
        <v>1283.8</v>
      </c>
    </row>
    <row r="34" spans="1:4" x14ac:dyDescent="0.25">
      <c r="A34">
        <v>3</v>
      </c>
      <c r="B34">
        <v>6</v>
      </c>
      <c r="C34">
        <v>116</v>
      </c>
      <c r="D34">
        <v>1138.8</v>
      </c>
    </row>
    <row r="35" spans="1:4" x14ac:dyDescent="0.25">
      <c r="A35">
        <v>3</v>
      </c>
      <c r="B35">
        <v>6</v>
      </c>
      <c r="C35">
        <v>93</v>
      </c>
      <c r="D35">
        <v>894</v>
      </c>
    </row>
    <row r="36" spans="1:4" x14ac:dyDescent="0.25">
      <c r="A36">
        <v>3</v>
      </c>
      <c r="B36">
        <v>6</v>
      </c>
      <c r="C36">
        <v>96</v>
      </c>
      <c r="D36">
        <v>929</v>
      </c>
    </row>
    <row r="37" spans="1:4" x14ac:dyDescent="0.25">
      <c r="A37">
        <v>3</v>
      </c>
      <c r="B37">
        <v>7</v>
      </c>
      <c r="C37">
        <v>101</v>
      </c>
      <c r="D37">
        <v>987.5</v>
      </c>
    </row>
    <row r="38" spans="1:4" x14ac:dyDescent="0.25">
      <c r="A38">
        <v>3</v>
      </c>
      <c r="B38">
        <v>7</v>
      </c>
      <c r="C38">
        <v>106</v>
      </c>
      <c r="D38">
        <v>1029.7</v>
      </c>
    </row>
    <row r="39" spans="1:4" x14ac:dyDescent="0.25">
      <c r="A39">
        <v>3</v>
      </c>
      <c r="B39">
        <v>7</v>
      </c>
      <c r="C39">
        <v>90</v>
      </c>
      <c r="D39">
        <v>879.1</v>
      </c>
    </row>
    <row r="40" spans="1:4" x14ac:dyDescent="0.25">
      <c r="A40">
        <v>3</v>
      </c>
      <c r="B40">
        <v>7</v>
      </c>
      <c r="C40">
        <v>93</v>
      </c>
      <c r="D40">
        <v>901.1</v>
      </c>
    </row>
    <row r="41" spans="1:4" x14ac:dyDescent="0.25">
      <c r="A41">
        <v>3</v>
      </c>
      <c r="B41">
        <v>8</v>
      </c>
      <c r="C41">
        <v>100</v>
      </c>
      <c r="D41">
        <v>966.7</v>
      </c>
    </row>
    <row r="42" spans="1:4" x14ac:dyDescent="0.25">
      <c r="A42">
        <v>3</v>
      </c>
      <c r="B42">
        <v>8</v>
      </c>
      <c r="C42">
        <v>96</v>
      </c>
      <c r="D42">
        <v>927.8</v>
      </c>
    </row>
    <row r="43" spans="1:4" x14ac:dyDescent="0.25">
      <c r="A43">
        <v>3</v>
      </c>
      <c r="B43">
        <v>8</v>
      </c>
      <c r="C43">
        <v>95</v>
      </c>
      <c r="D43">
        <v>919.6</v>
      </c>
    </row>
    <row r="44" spans="1:4" x14ac:dyDescent="0.25">
      <c r="A44">
        <v>3</v>
      </c>
      <c r="B44">
        <v>8</v>
      </c>
      <c r="C44">
        <v>93</v>
      </c>
      <c r="D44">
        <v>906.9</v>
      </c>
    </row>
    <row r="45" spans="1:4" x14ac:dyDescent="0.25">
      <c r="A45">
        <v>3</v>
      </c>
      <c r="B45">
        <v>9</v>
      </c>
      <c r="C45">
        <v>96</v>
      </c>
      <c r="D45">
        <v>908.1</v>
      </c>
    </row>
    <row r="46" spans="1:4" x14ac:dyDescent="0.25">
      <c r="A46">
        <v>3</v>
      </c>
      <c r="B46">
        <v>9</v>
      </c>
      <c r="C46">
        <v>100</v>
      </c>
      <c r="D46">
        <v>968.8</v>
      </c>
    </row>
    <row r="47" spans="1:4" x14ac:dyDescent="0.25">
      <c r="A47">
        <v>3</v>
      </c>
      <c r="B47">
        <v>9</v>
      </c>
      <c r="C47">
        <v>84</v>
      </c>
      <c r="D47">
        <v>806.6</v>
      </c>
    </row>
    <row r="48" spans="1:4" x14ac:dyDescent="0.25">
      <c r="A48">
        <v>3</v>
      </c>
      <c r="B48">
        <v>9</v>
      </c>
      <c r="C48">
        <v>84</v>
      </c>
      <c r="D48">
        <v>800.8</v>
      </c>
    </row>
    <row r="49" spans="1:4" x14ac:dyDescent="0.25">
      <c r="A49">
        <v>4</v>
      </c>
      <c r="B49">
        <v>6</v>
      </c>
      <c r="C49">
        <v>64</v>
      </c>
      <c r="D49">
        <v>571.79999999999995</v>
      </c>
    </row>
    <row r="50" spans="1:4" x14ac:dyDescent="0.25">
      <c r="A50">
        <v>4</v>
      </c>
      <c r="B50">
        <v>6</v>
      </c>
      <c r="C50">
        <v>63</v>
      </c>
      <c r="D50">
        <v>562.20000000000005</v>
      </c>
    </row>
    <row r="51" spans="1:4" x14ac:dyDescent="0.25">
      <c r="A51">
        <v>4</v>
      </c>
      <c r="B51">
        <v>6</v>
      </c>
      <c r="C51">
        <v>47</v>
      </c>
      <c r="D51">
        <v>450.6</v>
      </c>
    </row>
    <row r="52" spans="1:4" x14ac:dyDescent="0.25">
      <c r="A52">
        <v>4</v>
      </c>
      <c r="B52">
        <v>6</v>
      </c>
      <c r="C52">
        <v>48</v>
      </c>
      <c r="D52">
        <v>457.1</v>
      </c>
    </row>
    <row r="53" spans="1:4" x14ac:dyDescent="0.25">
      <c r="A53">
        <v>4</v>
      </c>
      <c r="B53">
        <v>7</v>
      </c>
      <c r="C53">
        <v>57</v>
      </c>
      <c r="D53">
        <v>544.1</v>
      </c>
    </row>
    <row r="54" spans="1:4" x14ac:dyDescent="0.25">
      <c r="A54">
        <v>4</v>
      </c>
      <c r="B54">
        <v>7</v>
      </c>
      <c r="C54">
        <v>56</v>
      </c>
      <c r="D54">
        <v>535.1</v>
      </c>
    </row>
    <row r="55" spans="1:4" x14ac:dyDescent="0.25">
      <c r="A55">
        <v>4</v>
      </c>
      <c r="B55">
        <v>7</v>
      </c>
      <c r="C55">
        <v>49</v>
      </c>
      <c r="D55">
        <v>468.4</v>
      </c>
    </row>
    <row r="56" spans="1:4" x14ac:dyDescent="0.25">
      <c r="A56">
        <v>4</v>
      </c>
      <c r="B56">
        <v>7</v>
      </c>
      <c r="C56">
        <v>55</v>
      </c>
      <c r="D56">
        <v>525.29999999999995</v>
      </c>
    </row>
    <row r="57" spans="1:4" x14ac:dyDescent="0.25">
      <c r="A57">
        <v>4</v>
      </c>
      <c r="B57">
        <v>8</v>
      </c>
      <c r="C57">
        <v>62</v>
      </c>
      <c r="D57">
        <v>596.79999999999995</v>
      </c>
    </row>
    <row r="58" spans="1:4" x14ac:dyDescent="0.25">
      <c r="A58">
        <v>4</v>
      </c>
      <c r="B58">
        <v>8</v>
      </c>
      <c r="C58">
        <v>60</v>
      </c>
      <c r="D58">
        <v>576.29999999999995</v>
      </c>
    </row>
    <row r="59" spans="1:4" x14ac:dyDescent="0.25">
      <c r="A59">
        <v>4</v>
      </c>
      <c r="B59">
        <v>8</v>
      </c>
      <c r="C59">
        <v>57</v>
      </c>
      <c r="D59">
        <v>536.70000000000005</v>
      </c>
    </row>
    <row r="60" spans="1:4" x14ac:dyDescent="0.25">
      <c r="A60">
        <v>4</v>
      </c>
      <c r="B60">
        <v>8</v>
      </c>
      <c r="C60">
        <v>58</v>
      </c>
      <c r="D60">
        <v>557.20000000000005</v>
      </c>
    </row>
    <row r="61" spans="1:4" x14ac:dyDescent="0.25">
      <c r="A61">
        <v>4</v>
      </c>
      <c r="B61">
        <v>9</v>
      </c>
      <c r="C61">
        <v>57</v>
      </c>
      <c r="D61">
        <v>547.20000000000005</v>
      </c>
    </row>
    <row r="62" spans="1:4" x14ac:dyDescent="0.25">
      <c r="A62">
        <v>4</v>
      </c>
      <c r="B62">
        <v>9</v>
      </c>
      <c r="C62">
        <v>57</v>
      </c>
      <c r="D62">
        <v>548.29999999999995</v>
      </c>
    </row>
    <row r="63" spans="1:4" x14ac:dyDescent="0.25">
      <c r="A63">
        <v>4</v>
      </c>
      <c r="B63">
        <v>9</v>
      </c>
      <c r="C63">
        <v>57</v>
      </c>
      <c r="D63">
        <v>550.4</v>
      </c>
    </row>
    <row r="64" spans="1:4" x14ac:dyDescent="0.25">
      <c r="A64">
        <v>4</v>
      </c>
      <c r="B64">
        <v>9</v>
      </c>
      <c r="C64">
        <v>56</v>
      </c>
      <c r="D64">
        <v>539.9</v>
      </c>
    </row>
    <row r="65" spans="1:4" x14ac:dyDescent="0.25">
      <c r="A65">
        <v>5</v>
      </c>
      <c r="B65">
        <v>6</v>
      </c>
      <c r="C65">
        <v>227</v>
      </c>
      <c r="D65">
        <v>2246.9</v>
      </c>
    </row>
    <row r="66" spans="1:4" x14ac:dyDescent="0.25">
      <c r="A66">
        <v>5</v>
      </c>
      <c r="B66">
        <v>6</v>
      </c>
      <c r="C66">
        <v>227</v>
      </c>
      <c r="D66">
        <v>2250.6999999999998</v>
      </c>
    </row>
    <row r="67" spans="1:4" x14ac:dyDescent="0.25">
      <c r="A67">
        <v>5</v>
      </c>
      <c r="B67">
        <v>6</v>
      </c>
      <c r="C67">
        <v>182</v>
      </c>
      <c r="D67">
        <v>1772.8</v>
      </c>
    </row>
    <row r="68" spans="1:4" x14ac:dyDescent="0.25">
      <c r="A68">
        <v>5</v>
      </c>
      <c r="B68">
        <v>6</v>
      </c>
      <c r="C68">
        <v>163</v>
      </c>
      <c r="D68">
        <v>1608.3</v>
      </c>
    </row>
    <row r="69" spans="1:4" x14ac:dyDescent="0.25">
      <c r="A69">
        <v>5</v>
      </c>
      <c r="B69">
        <v>7</v>
      </c>
      <c r="C69">
        <v>178</v>
      </c>
      <c r="D69">
        <v>1729.6</v>
      </c>
    </row>
    <row r="70" spans="1:4" x14ac:dyDescent="0.25">
      <c r="A70">
        <v>5</v>
      </c>
      <c r="B70">
        <v>7</v>
      </c>
      <c r="C70">
        <v>185</v>
      </c>
      <c r="D70">
        <v>1816.3</v>
      </c>
    </row>
    <row r="71" spans="1:4" x14ac:dyDescent="0.25">
      <c r="A71">
        <v>5</v>
      </c>
      <c r="B71">
        <v>7</v>
      </c>
      <c r="C71">
        <v>147</v>
      </c>
      <c r="D71">
        <v>1447.9</v>
      </c>
    </row>
    <row r="72" spans="1:4" x14ac:dyDescent="0.25">
      <c r="A72">
        <v>5</v>
      </c>
      <c r="B72">
        <v>7</v>
      </c>
      <c r="C72">
        <v>157</v>
      </c>
      <c r="D72">
        <v>1549.5</v>
      </c>
    </row>
    <row r="73" spans="1:4" x14ac:dyDescent="0.25">
      <c r="A73">
        <v>5</v>
      </c>
      <c r="B73">
        <v>8</v>
      </c>
      <c r="C73">
        <v>169</v>
      </c>
      <c r="D73">
        <v>1667.5</v>
      </c>
    </row>
    <row r="74" spans="1:4" x14ac:dyDescent="0.25">
      <c r="A74">
        <v>5</v>
      </c>
      <c r="B74">
        <v>8</v>
      </c>
      <c r="C74">
        <v>189</v>
      </c>
      <c r="D74">
        <v>1805.9</v>
      </c>
    </row>
    <row r="75" spans="1:4" x14ac:dyDescent="0.25">
      <c r="A75">
        <v>5</v>
      </c>
      <c r="B75">
        <v>8</v>
      </c>
      <c r="C75">
        <v>154</v>
      </c>
      <c r="D75">
        <v>1518.3</v>
      </c>
    </row>
    <row r="76" spans="1:4" x14ac:dyDescent="0.25">
      <c r="A76">
        <v>5</v>
      </c>
      <c r="B76">
        <v>8</v>
      </c>
      <c r="C76">
        <v>136</v>
      </c>
      <c r="D76">
        <v>1334.6</v>
      </c>
    </row>
    <row r="77" spans="1:4" x14ac:dyDescent="0.25">
      <c r="A77">
        <v>5</v>
      </c>
      <c r="B77">
        <v>9</v>
      </c>
      <c r="C77">
        <v>157</v>
      </c>
      <c r="D77">
        <v>1546.5</v>
      </c>
    </row>
    <row r="78" spans="1:4" x14ac:dyDescent="0.25">
      <c r="A78">
        <v>5</v>
      </c>
      <c r="B78">
        <v>9</v>
      </c>
      <c r="C78">
        <v>154</v>
      </c>
      <c r="D78">
        <v>1519.4</v>
      </c>
    </row>
    <row r="79" spans="1:4" x14ac:dyDescent="0.25">
      <c r="A79">
        <v>5</v>
      </c>
      <c r="B79">
        <v>9</v>
      </c>
      <c r="C79">
        <v>155</v>
      </c>
      <c r="D79">
        <v>1512.3</v>
      </c>
    </row>
    <row r="80" spans="1:4" x14ac:dyDescent="0.25">
      <c r="A80">
        <v>5</v>
      </c>
      <c r="B80">
        <v>9</v>
      </c>
      <c r="C80">
        <v>140</v>
      </c>
      <c r="D80">
        <v>1373.5</v>
      </c>
    </row>
    <row r="81" spans="1:4" x14ac:dyDescent="0.25">
      <c r="A81">
        <v>6</v>
      </c>
      <c r="B81">
        <v>6</v>
      </c>
      <c r="C81">
        <v>89</v>
      </c>
      <c r="D81">
        <v>860.7</v>
      </c>
    </row>
    <row r="82" spans="1:4" x14ac:dyDescent="0.25">
      <c r="A82">
        <v>6</v>
      </c>
      <c r="B82">
        <v>6</v>
      </c>
      <c r="C82">
        <v>78</v>
      </c>
      <c r="D82">
        <v>755.4</v>
      </c>
    </row>
    <row r="83" spans="1:4" x14ac:dyDescent="0.25">
      <c r="A83">
        <v>6</v>
      </c>
      <c r="B83">
        <v>6</v>
      </c>
      <c r="C83">
        <v>73</v>
      </c>
      <c r="D83">
        <v>708</v>
      </c>
    </row>
    <row r="84" spans="1:4" x14ac:dyDescent="0.25">
      <c r="A84">
        <v>6</v>
      </c>
      <c r="B84">
        <v>6</v>
      </c>
      <c r="C84">
        <v>96</v>
      </c>
      <c r="D84">
        <v>929.5</v>
      </c>
    </row>
    <row r="85" spans="1:4" x14ac:dyDescent="0.25">
      <c r="A85">
        <v>6</v>
      </c>
      <c r="B85">
        <v>7</v>
      </c>
      <c r="C85">
        <v>98</v>
      </c>
      <c r="D85">
        <v>952.1</v>
      </c>
    </row>
    <row r="86" spans="1:4" x14ac:dyDescent="0.25">
      <c r="A86">
        <v>6</v>
      </c>
      <c r="B86">
        <v>7</v>
      </c>
      <c r="C86">
        <v>80</v>
      </c>
      <c r="D86">
        <v>771.3</v>
      </c>
    </row>
    <row r="87" spans="1:4" x14ac:dyDescent="0.25">
      <c r="A87">
        <v>6</v>
      </c>
      <c r="B87">
        <v>7</v>
      </c>
      <c r="C87">
        <v>71</v>
      </c>
      <c r="D87">
        <v>687.6</v>
      </c>
    </row>
    <row r="88" spans="1:4" x14ac:dyDescent="0.25">
      <c r="A88">
        <v>6</v>
      </c>
      <c r="B88">
        <v>7</v>
      </c>
      <c r="C88">
        <v>74</v>
      </c>
      <c r="D88">
        <v>717.9</v>
      </c>
    </row>
    <row r="89" spans="1:4" x14ac:dyDescent="0.25">
      <c r="A89">
        <v>6</v>
      </c>
      <c r="B89">
        <v>8</v>
      </c>
      <c r="C89">
        <v>84</v>
      </c>
      <c r="D89">
        <v>812.8</v>
      </c>
    </row>
    <row r="90" spans="1:4" x14ac:dyDescent="0.25">
      <c r="A90">
        <v>6</v>
      </c>
      <c r="B90">
        <v>8</v>
      </c>
      <c r="C90">
        <v>87</v>
      </c>
      <c r="D90">
        <v>831.5</v>
      </c>
    </row>
    <row r="91" spans="1:4" x14ac:dyDescent="0.25">
      <c r="A91">
        <v>6</v>
      </c>
      <c r="B91">
        <v>8</v>
      </c>
      <c r="C91">
        <v>76</v>
      </c>
      <c r="D91">
        <v>728.1</v>
      </c>
    </row>
    <row r="92" spans="1:4" x14ac:dyDescent="0.25">
      <c r="A92">
        <v>6</v>
      </c>
      <c r="B92">
        <v>8</v>
      </c>
      <c r="C92">
        <v>66</v>
      </c>
      <c r="D92">
        <v>633</v>
      </c>
    </row>
    <row r="93" spans="1:4" x14ac:dyDescent="0.25">
      <c r="A93">
        <v>6</v>
      </c>
      <c r="B93">
        <v>9</v>
      </c>
      <c r="C93">
        <v>77</v>
      </c>
      <c r="D93">
        <v>723.2</v>
      </c>
    </row>
    <row r="94" spans="1:4" x14ac:dyDescent="0.25">
      <c r="A94">
        <v>6</v>
      </c>
      <c r="B94">
        <v>9</v>
      </c>
      <c r="C94">
        <v>75</v>
      </c>
      <c r="D94">
        <v>718.6</v>
      </c>
    </row>
    <row r="95" spans="1:4" x14ac:dyDescent="0.25">
      <c r="A95">
        <v>6</v>
      </c>
      <c r="B95">
        <v>9</v>
      </c>
      <c r="C95">
        <v>71</v>
      </c>
      <c r="D95">
        <v>687.2</v>
      </c>
    </row>
    <row r="96" spans="1:4" x14ac:dyDescent="0.25">
      <c r="A96">
        <v>6</v>
      </c>
      <c r="B96">
        <v>9</v>
      </c>
      <c r="C96">
        <v>70</v>
      </c>
      <c r="D96">
        <v>674.3</v>
      </c>
    </row>
  </sheetData>
  <sortState xmlns:xlrd2="http://schemas.microsoft.com/office/spreadsheetml/2017/richdata2" ref="A1:D98">
    <sortCondition ref="A1:A98"/>
    <sortCondition ref="B1:B9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7"/>
  <sheetViews>
    <sheetView topLeftCell="A13" zoomScale="85" zoomScaleNormal="85" workbookViewId="0">
      <selection activeCell="R1" sqref="R1"/>
    </sheetView>
  </sheetViews>
  <sheetFormatPr defaultRowHeight="15" x14ac:dyDescent="0.25"/>
  <cols>
    <col min="1" max="1" width="11" bestFit="1" customWidth="1"/>
    <col min="5" max="5" width="11" bestFit="1" customWidth="1"/>
    <col min="10" max="10" width="11" bestFit="1" customWidth="1"/>
  </cols>
  <sheetData>
    <row r="1" spans="1:16" x14ac:dyDescent="0.25">
      <c r="A1" t="s">
        <v>5</v>
      </c>
      <c r="J1" t="s">
        <v>6</v>
      </c>
    </row>
    <row r="2" spans="1:16" x14ac:dyDescent="0.25">
      <c r="A2">
        <v>6</v>
      </c>
      <c r="B2" t="s">
        <v>1</v>
      </c>
      <c r="C2" t="s">
        <v>0</v>
      </c>
      <c r="E2">
        <v>7</v>
      </c>
      <c r="F2" t="s">
        <v>1</v>
      </c>
      <c r="G2" t="s">
        <v>0</v>
      </c>
      <c r="J2">
        <v>6</v>
      </c>
      <c r="K2" t="s">
        <v>1</v>
      </c>
      <c r="L2" t="s">
        <v>0</v>
      </c>
      <c r="N2">
        <v>7</v>
      </c>
      <c r="O2" t="s">
        <v>1</v>
      </c>
      <c r="P2" t="s">
        <v>0</v>
      </c>
    </row>
    <row r="3" spans="1:16" x14ac:dyDescent="0.25">
      <c r="A3" t="s">
        <v>4</v>
      </c>
      <c r="B3">
        <v>133.5</v>
      </c>
      <c r="C3">
        <v>130.5</v>
      </c>
      <c r="E3" t="s">
        <v>4</v>
      </c>
      <c r="F3">
        <v>131</v>
      </c>
      <c r="G3">
        <v>153</v>
      </c>
      <c r="J3" t="s">
        <v>4</v>
      </c>
      <c r="K3">
        <v>1302.95</v>
      </c>
      <c r="L3">
        <v>1267.55</v>
      </c>
      <c r="N3" t="s">
        <v>4</v>
      </c>
      <c r="O3">
        <v>1280.9000000000001</v>
      </c>
      <c r="P3">
        <v>1477.65</v>
      </c>
    </row>
    <row r="4" spans="1:16" x14ac:dyDescent="0.25">
      <c r="A4" t="s">
        <v>2</v>
      </c>
      <c r="B4">
        <v>149</v>
      </c>
      <c r="C4">
        <v>152</v>
      </c>
      <c r="E4" t="s">
        <v>2</v>
      </c>
      <c r="F4">
        <v>133.5</v>
      </c>
      <c r="G4">
        <v>125</v>
      </c>
      <c r="J4" t="s">
        <v>2</v>
      </c>
      <c r="K4">
        <v>1442.75</v>
      </c>
      <c r="L4">
        <v>1471.55</v>
      </c>
      <c r="N4" t="s">
        <v>2</v>
      </c>
      <c r="O4">
        <v>1197.75</v>
      </c>
      <c r="P4">
        <v>1143.1500000000001</v>
      </c>
    </row>
    <row r="5" spans="1:16" x14ac:dyDescent="0.25">
      <c r="A5" t="s">
        <v>3</v>
      </c>
      <c r="B5">
        <v>157.5</v>
      </c>
      <c r="C5">
        <v>135.5</v>
      </c>
      <c r="E5" t="s">
        <v>3</v>
      </c>
      <c r="F5">
        <v>125.5</v>
      </c>
      <c r="G5">
        <v>124</v>
      </c>
      <c r="J5" t="s">
        <v>3</v>
      </c>
      <c r="K5">
        <v>1541.3</v>
      </c>
      <c r="L5">
        <v>1310.9</v>
      </c>
      <c r="N5" t="s">
        <v>3</v>
      </c>
      <c r="O5">
        <v>1224.75</v>
      </c>
      <c r="P5">
        <v>1134.95</v>
      </c>
    </row>
    <row r="7" spans="1:16" x14ac:dyDescent="0.25">
      <c r="A7">
        <v>8</v>
      </c>
      <c r="B7" t="s">
        <v>1</v>
      </c>
      <c r="C7" t="s">
        <v>0</v>
      </c>
      <c r="E7">
        <v>9</v>
      </c>
      <c r="F7" t="s">
        <v>1</v>
      </c>
      <c r="G7" t="s">
        <v>0</v>
      </c>
      <c r="J7">
        <v>8</v>
      </c>
      <c r="K7" t="s">
        <v>1</v>
      </c>
      <c r="L7" t="s">
        <v>0</v>
      </c>
      <c r="N7">
        <v>9</v>
      </c>
      <c r="O7" t="s">
        <v>1</v>
      </c>
      <c r="P7" t="s">
        <v>0</v>
      </c>
    </row>
    <row r="8" spans="1:16" x14ac:dyDescent="0.25">
      <c r="A8" t="s">
        <v>4</v>
      </c>
      <c r="B8">
        <v>118</v>
      </c>
      <c r="C8">
        <v>126</v>
      </c>
      <c r="E8" t="s">
        <v>4</v>
      </c>
      <c r="F8">
        <v>123</v>
      </c>
      <c r="G8">
        <v>108.5</v>
      </c>
      <c r="J8" t="s">
        <v>4</v>
      </c>
      <c r="K8">
        <v>1138.8499999999999</v>
      </c>
      <c r="L8">
        <v>1151.5</v>
      </c>
      <c r="N8" t="s">
        <v>4</v>
      </c>
      <c r="O8">
        <v>1197.3</v>
      </c>
      <c r="P8">
        <v>999.35</v>
      </c>
    </row>
    <row r="9" spans="1:16" x14ac:dyDescent="0.25">
      <c r="A9" t="s">
        <v>2</v>
      </c>
      <c r="B9">
        <v>118.5</v>
      </c>
      <c r="C9">
        <v>120</v>
      </c>
      <c r="E9" t="s">
        <v>2</v>
      </c>
      <c r="F9">
        <v>128.5</v>
      </c>
      <c r="G9">
        <v>99.5</v>
      </c>
      <c r="J9" t="s">
        <v>2</v>
      </c>
      <c r="K9">
        <v>1135.6500000000001</v>
      </c>
      <c r="L9">
        <v>1117.05</v>
      </c>
      <c r="N9" t="s">
        <v>2</v>
      </c>
      <c r="O9">
        <v>1257.5</v>
      </c>
      <c r="P9">
        <v>938.85</v>
      </c>
    </row>
    <row r="10" spans="1:16" x14ac:dyDescent="0.25">
      <c r="A10" t="s">
        <v>3</v>
      </c>
      <c r="B10">
        <v>134.5</v>
      </c>
      <c r="C10">
        <v>113.5</v>
      </c>
      <c r="E10" t="s">
        <v>3</v>
      </c>
      <c r="F10">
        <v>122</v>
      </c>
      <c r="G10">
        <v>108.5</v>
      </c>
      <c r="J10" t="s">
        <v>3</v>
      </c>
      <c r="K10">
        <v>1305.3499999999999</v>
      </c>
      <c r="L10">
        <v>1051.6500000000001</v>
      </c>
      <c r="N10" t="s">
        <v>3</v>
      </c>
      <c r="O10">
        <v>1192.4000000000001</v>
      </c>
      <c r="P10">
        <v>999.8</v>
      </c>
    </row>
    <row r="12" spans="1:16" x14ac:dyDescent="0.25">
      <c r="A12" t="s">
        <v>4</v>
      </c>
    </row>
    <row r="13" spans="1:16" x14ac:dyDescent="0.25">
      <c r="B13">
        <v>6</v>
      </c>
      <c r="C13">
        <v>7</v>
      </c>
      <c r="D13">
        <v>8</v>
      </c>
      <c r="E13">
        <v>9</v>
      </c>
      <c r="K13">
        <v>6</v>
      </c>
      <c r="L13">
        <v>7</v>
      </c>
      <c r="M13">
        <v>8</v>
      </c>
      <c r="N13">
        <v>9</v>
      </c>
    </row>
    <row r="14" spans="1:16" x14ac:dyDescent="0.25">
      <c r="A14" t="s">
        <v>0</v>
      </c>
      <c r="B14">
        <f>C3</f>
        <v>130.5</v>
      </c>
      <c r="C14">
        <f>G3</f>
        <v>153</v>
      </c>
      <c r="D14">
        <f>C8</f>
        <v>126</v>
      </c>
      <c r="E14">
        <f>G8</f>
        <v>108.5</v>
      </c>
      <c r="J14" t="s">
        <v>0</v>
      </c>
      <c r="K14">
        <f>L3</f>
        <v>1267.55</v>
      </c>
      <c r="L14">
        <f>P3</f>
        <v>1477.65</v>
      </c>
      <c r="M14">
        <f>L8</f>
        <v>1151.5</v>
      </c>
      <c r="N14">
        <f>P8</f>
        <v>999.35</v>
      </c>
    </row>
    <row r="15" spans="1:16" x14ac:dyDescent="0.25">
      <c r="A15" t="s">
        <v>1</v>
      </c>
      <c r="B15">
        <f>B3</f>
        <v>133.5</v>
      </c>
      <c r="C15">
        <f>F3</f>
        <v>131</v>
      </c>
      <c r="D15">
        <f>B8</f>
        <v>118</v>
      </c>
      <c r="E15">
        <f>F8</f>
        <v>123</v>
      </c>
      <c r="J15" t="s">
        <v>1</v>
      </c>
      <c r="K15">
        <f>K3</f>
        <v>1302.95</v>
      </c>
      <c r="L15">
        <f>O3</f>
        <v>1280.9000000000001</v>
      </c>
      <c r="M15">
        <f>K8</f>
        <v>1138.8499999999999</v>
      </c>
      <c r="N15">
        <f>O8</f>
        <v>1197.3</v>
      </c>
    </row>
    <row r="16" spans="1:16" x14ac:dyDescent="0.25">
      <c r="L16" s="1"/>
    </row>
    <row r="33" spans="1:14" x14ac:dyDescent="0.25">
      <c r="A33" t="s">
        <v>2</v>
      </c>
    </row>
    <row r="34" spans="1:14" x14ac:dyDescent="0.25">
      <c r="B34">
        <v>6</v>
      </c>
      <c r="C34">
        <v>7</v>
      </c>
      <c r="D34">
        <v>8</v>
      </c>
      <c r="E34">
        <v>9</v>
      </c>
      <c r="K34">
        <v>6</v>
      </c>
      <c r="L34">
        <v>7</v>
      </c>
      <c r="M34">
        <v>8</v>
      </c>
      <c r="N34">
        <v>9</v>
      </c>
    </row>
    <row r="35" spans="1:14" x14ac:dyDescent="0.25">
      <c r="A35" t="s">
        <v>0</v>
      </c>
      <c r="B35">
        <f>C4</f>
        <v>152</v>
      </c>
      <c r="C35">
        <f>G4</f>
        <v>125</v>
      </c>
      <c r="D35">
        <f>C9</f>
        <v>120</v>
      </c>
      <c r="E35">
        <f>G9</f>
        <v>99.5</v>
      </c>
      <c r="J35" t="s">
        <v>0</v>
      </c>
      <c r="K35">
        <f>L4</f>
        <v>1471.55</v>
      </c>
      <c r="L35">
        <f>P4</f>
        <v>1143.1500000000001</v>
      </c>
      <c r="M35">
        <f>L9</f>
        <v>1117.05</v>
      </c>
      <c r="N35">
        <f>P9</f>
        <v>938.85</v>
      </c>
    </row>
    <row r="36" spans="1:14" x14ac:dyDescent="0.25">
      <c r="A36" t="s">
        <v>1</v>
      </c>
      <c r="B36">
        <f>B4</f>
        <v>149</v>
      </c>
      <c r="C36">
        <f>F4</f>
        <v>133.5</v>
      </c>
      <c r="D36">
        <f>B9</f>
        <v>118.5</v>
      </c>
      <c r="E36">
        <f>F9</f>
        <v>128.5</v>
      </c>
      <c r="J36" t="s">
        <v>1</v>
      </c>
      <c r="K36">
        <f>K4</f>
        <v>1442.75</v>
      </c>
      <c r="L36">
        <f>O4</f>
        <v>1197.75</v>
      </c>
      <c r="M36">
        <f>K9</f>
        <v>1135.6500000000001</v>
      </c>
      <c r="N36">
        <f>O9</f>
        <v>1257.5</v>
      </c>
    </row>
    <row r="54" spans="1:14" x14ac:dyDescent="0.25">
      <c r="A54" t="s">
        <v>3</v>
      </c>
    </row>
    <row r="55" spans="1:14" x14ac:dyDescent="0.25">
      <c r="B55">
        <v>6</v>
      </c>
      <c r="C55">
        <v>7</v>
      </c>
      <c r="D55">
        <v>8</v>
      </c>
      <c r="E55">
        <v>9</v>
      </c>
      <c r="K55">
        <v>6</v>
      </c>
      <c r="L55">
        <v>7</v>
      </c>
      <c r="M55">
        <v>8</v>
      </c>
      <c r="N55">
        <v>9</v>
      </c>
    </row>
    <row r="56" spans="1:14" x14ac:dyDescent="0.25">
      <c r="A56" t="s">
        <v>0</v>
      </c>
      <c r="B56">
        <f>C5</f>
        <v>135.5</v>
      </c>
      <c r="C56">
        <f>G5</f>
        <v>124</v>
      </c>
      <c r="D56">
        <f>C10</f>
        <v>113.5</v>
      </c>
      <c r="E56">
        <f>G10</f>
        <v>108.5</v>
      </c>
      <c r="J56" t="s">
        <v>0</v>
      </c>
      <c r="K56">
        <f>L5</f>
        <v>1310.9</v>
      </c>
      <c r="L56">
        <f>P5</f>
        <v>1134.95</v>
      </c>
      <c r="M56">
        <f>L10</f>
        <v>1051.6500000000001</v>
      </c>
      <c r="N56">
        <f>P10</f>
        <v>999.8</v>
      </c>
    </row>
    <row r="57" spans="1:14" x14ac:dyDescent="0.25">
      <c r="A57" t="s">
        <v>1</v>
      </c>
      <c r="B57">
        <f>B5</f>
        <v>157.5</v>
      </c>
      <c r="C57">
        <f>F5</f>
        <v>125.5</v>
      </c>
      <c r="D57">
        <f>B10</f>
        <v>134.5</v>
      </c>
      <c r="E57">
        <f>F10</f>
        <v>122</v>
      </c>
      <c r="J57" t="s">
        <v>1</v>
      </c>
      <c r="K57">
        <f>K5</f>
        <v>1541.3</v>
      </c>
      <c r="L57">
        <f>O5</f>
        <v>1224.75</v>
      </c>
      <c r="M57">
        <f>K10</f>
        <v>1305.3499999999999</v>
      </c>
      <c r="N57">
        <f>O10</f>
        <v>1192.4000000000001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08699-08EC-474A-A813-C5CB369947F0}">
  <dimension ref="A1:P57"/>
  <sheetViews>
    <sheetView topLeftCell="A44" zoomScale="70" zoomScaleNormal="70" workbookViewId="0">
      <selection activeCell="A12" sqref="A12:Q73"/>
    </sheetView>
  </sheetViews>
  <sheetFormatPr defaultRowHeight="15" x14ac:dyDescent="0.25"/>
  <cols>
    <col min="1" max="1" width="11" bestFit="1" customWidth="1"/>
    <col min="5" max="5" width="11" bestFit="1" customWidth="1"/>
    <col min="10" max="10" width="11" bestFit="1" customWidth="1"/>
  </cols>
  <sheetData>
    <row r="1" spans="1:16" x14ac:dyDescent="0.25">
      <c r="A1" t="s">
        <v>5</v>
      </c>
      <c r="J1" t="s">
        <v>6</v>
      </c>
    </row>
    <row r="2" spans="1:16" x14ac:dyDescent="0.25">
      <c r="A2">
        <v>6</v>
      </c>
      <c r="B2" t="s">
        <v>1</v>
      </c>
      <c r="C2" t="s">
        <v>0</v>
      </c>
      <c r="E2">
        <v>7</v>
      </c>
      <c r="F2" t="s">
        <v>1</v>
      </c>
      <c r="G2" t="s">
        <v>0</v>
      </c>
      <c r="J2">
        <v>6</v>
      </c>
      <c r="K2" t="s">
        <v>1</v>
      </c>
      <c r="L2" t="s">
        <v>0</v>
      </c>
      <c r="N2">
        <v>7</v>
      </c>
      <c r="O2" t="s">
        <v>1</v>
      </c>
      <c r="P2" t="s">
        <v>0</v>
      </c>
    </row>
    <row r="3" spans="1:16" x14ac:dyDescent="0.25">
      <c r="A3" t="s">
        <v>4</v>
      </c>
      <c r="B3">
        <v>128</v>
      </c>
      <c r="C3">
        <v>141.5</v>
      </c>
      <c r="E3" t="s">
        <v>4</v>
      </c>
      <c r="F3">
        <v>145</v>
      </c>
      <c r="G3">
        <v>143.5</v>
      </c>
      <c r="J3" t="s">
        <v>4</v>
      </c>
      <c r="K3">
        <v>1252.9000000000001</v>
      </c>
      <c r="L3">
        <v>1372.4</v>
      </c>
      <c r="N3" t="s">
        <v>4</v>
      </c>
      <c r="O3">
        <v>1422.05</v>
      </c>
      <c r="P3">
        <v>1395.75</v>
      </c>
    </row>
    <row r="4" spans="1:16" x14ac:dyDescent="0.25">
      <c r="A4" t="s">
        <v>2</v>
      </c>
      <c r="B4">
        <v>128</v>
      </c>
      <c r="C4">
        <v>185.5</v>
      </c>
      <c r="E4" t="s">
        <v>2</v>
      </c>
      <c r="F4">
        <v>153.5</v>
      </c>
      <c r="G4">
        <v>147.5</v>
      </c>
      <c r="J4" t="s">
        <v>2</v>
      </c>
      <c r="K4">
        <v>1250.75</v>
      </c>
      <c r="L4">
        <v>1725</v>
      </c>
      <c r="N4" t="s">
        <v>2</v>
      </c>
      <c r="O4">
        <v>1502.55</v>
      </c>
      <c r="P4">
        <v>1411.75</v>
      </c>
    </row>
    <row r="5" spans="1:16" x14ac:dyDescent="0.25">
      <c r="A5" t="s">
        <v>3</v>
      </c>
      <c r="B5">
        <v>127</v>
      </c>
      <c r="C5">
        <v>181.5</v>
      </c>
      <c r="E5" t="s">
        <v>3</v>
      </c>
      <c r="F5">
        <v>141.5</v>
      </c>
      <c r="G5">
        <v>164.5</v>
      </c>
      <c r="J5" t="s">
        <v>3</v>
      </c>
      <c r="K5">
        <v>1238.05</v>
      </c>
      <c r="L5">
        <v>1682.2</v>
      </c>
      <c r="N5" t="s">
        <v>3</v>
      </c>
      <c r="O5">
        <v>1372.7</v>
      </c>
      <c r="P5">
        <v>1596.2</v>
      </c>
    </row>
    <row r="7" spans="1:16" x14ac:dyDescent="0.25">
      <c r="A7">
        <v>8</v>
      </c>
      <c r="B7" t="s">
        <v>1</v>
      </c>
      <c r="C7" t="s">
        <v>0</v>
      </c>
      <c r="E7">
        <v>9</v>
      </c>
      <c r="F7" t="s">
        <v>1</v>
      </c>
      <c r="G7" t="s">
        <v>0</v>
      </c>
      <c r="J7">
        <v>8</v>
      </c>
      <c r="K7" t="s">
        <v>1</v>
      </c>
      <c r="L7" t="s">
        <v>0</v>
      </c>
      <c r="N7">
        <v>9</v>
      </c>
      <c r="O7" t="s">
        <v>1</v>
      </c>
      <c r="P7" t="s">
        <v>0</v>
      </c>
    </row>
    <row r="8" spans="1:16" x14ac:dyDescent="0.25">
      <c r="A8" t="s">
        <v>4</v>
      </c>
      <c r="B8">
        <v>142</v>
      </c>
      <c r="C8">
        <v>144.5</v>
      </c>
      <c r="E8" t="s">
        <v>4</v>
      </c>
      <c r="F8">
        <v>133</v>
      </c>
      <c r="G8">
        <v>138.5</v>
      </c>
      <c r="J8" t="s">
        <v>4</v>
      </c>
      <c r="K8">
        <v>1395.3</v>
      </c>
      <c r="L8">
        <v>1200.8</v>
      </c>
      <c r="N8" t="s">
        <v>4</v>
      </c>
      <c r="O8">
        <v>1306.3</v>
      </c>
      <c r="P8">
        <v>1258.5999999999999</v>
      </c>
    </row>
    <row r="9" spans="1:16" x14ac:dyDescent="0.25">
      <c r="A9" t="s">
        <v>2</v>
      </c>
      <c r="B9">
        <v>142.5</v>
      </c>
      <c r="C9">
        <v>138.5</v>
      </c>
      <c r="E9" t="s">
        <v>2</v>
      </c>
      <c r="F9">
        <v>152</v>
      </c>
      <c r="G9">
        <v>153.5</v>
      </c>
      <c r="J9" t="s">
        <v>2</v>
      </c>
      <c r="K9">
        <v>1384.15</v>
      </c>
      <c r="L9">
        <v>1318.45</v>
      </c>
      <c r="N9" t="s">
        <v>2</v>
      </c>
      <c r="O9">
        <v>1461.6</v>
      </c>
      <c r="P9">
        <v>1458.3</v>
      </c>
    </row>
    <row r="10" spans="1:16" x14ac:dyDescent="0.25">
      <c r="A10" t="s">
        <v>3</v>
      </c>
      <c r="B10">
        <v>136.5</v>
      </c>
      <c r="C10">
        <v>145.5</v>
      </c>
      <c r="E10" t="s">
        <v>3</v>
      </c>
      <c r="F10">
        <v>139</v>
      </c>
      <c r="G10">
        <v>147</v>
      </c>
      <c r="J10" t="s">
        <v>3</v>
      </c>
      <c r="K10">
        <v>1332.6</v>
      </c>
      <c r="L10">
        <v>1302.75</v>
      </c>
      <c r="N10" t="s">
        <v>3</v>
      </c>
      <c r="O10">
        <v>1357.8</v>
      </c>
      <c r="P10">
        <v>1346.4</v>
      </c>
    </row>
    <row r="12" spans="1:16" x14ac:dyDescent="0.25">
      <c r="A12" t="s">
        <v>4</v>
      </c>
    </row>
    <row r="13" spans="1:16" x14ac:dyDescent="0.25">
      <c r="B13">
        <v>6</v>
      </c>
      <c r="C13">
        <v>7</v>
      </c>
      <c r="D13">
        <v>8</v>
      </c>
      <c r="E13">
        <v>9</v>
      </c>
      <c r="K13">
        <v>6</v>
      </c>
      <c r="L13">
        <v>7</v>
      </c>
      <c r="M13">
        <v>8</v>
      </c>
      <c r="N13">
        <v>9</v>
      </c>
    </row>
    <row r="14" spans="1:16" x14ac:dyDescent="0.25">
      <c r="A14" t="s">
        <v>0</v>
      </c>
      <c r="B14">
        <f>C3</f>
        <v>141.5</v>
      </c>
      <c r="C14">
        <f>G3</f>
        <v>143.5</v>
      </c>
      <c r="D14">
        <f>C8</f>
        <v>144.5</v>
      </c>
      <c r="E14">
        <f>G8</f>
        <v>138.5</v>
      </c>
      <c r="J14" t="s">
        <v>0</v>
      </c>
      <c r="K14">
        <f>L3</f>
        <v>1372.4</v>
      </c>
      <c r="L14">
        <f>P3</f>
        <v>1395.75</v>
      </c>
      <c r="M14">
        <f>L8</f>
        <v>1200.8</v>
      </c>
      <c r="N14">
        <f>P8</f>
        <v>1258.5999999999999</v>
      </c>
    </row>
    <row r="15" spans="1:16" x14ac:dyDescent="0.25">
      <c r="A15" t="s">
        <v>1</v>
      </c>
      <c r="B15">
        <f>B3</f>
        <v>128</v>
      </c>
      <c r="C15">
        <f>F3</f>
        <v>145</v>
      </c>
      <c r="D15">
        <f>B8</f>
        <v>142</v>
      </c>
      <c r="E15">
        <f>F8</f>
        <v>133</v>
      </c>
      <c r="J15" t="s">
        <v>1</v>
      </c>
      <c r="K15">
        <f>K3</f>
        <v>1252.9000000000001</v>
      </c>
      <c r="L15">
        <f>O3</f>
        <v>1422.05</v>
      </c>
      <c r="M15">
        <f>K8</f>
        <v>1395.3</v>
      </c>
      <c r="N15">
        <f>O8</f>
        <v>1306.3</v>
      </c>
    </row>
    <row r="16" spans="1:16" x14ac:dyDescent="0.25">
      <c r="L16" s="1"/>
    </row>
    <row r="33" spans="1:14" x14ac:dyDescent="0.25">
      <c r="A33" t="s">
        <v>2</v>
      </c>
    </row>
    <row r="34" spans="1:14" x14ac:dyDescent="0.25">
      <c r="B34">
        <v>6</v>
      </c>
      <c r="C34">
        <v>7</v>
      </c>
      <c r="D34">
        <v>8</v>
      </c>
      <c r="E34">
        <v>9</v>
      </c>
      <c r="K34">
        <v>6</v>
      </c>
      <c r="L34">
        <v>7</v>
      </c>
      <c r="M34">
        <v>8</v>
      </c>
      <c r="N34">
        <v>9</v>
      </c>
    </row>
    <row r="35" spans="1:14" x14ac:dyDescent="0.25">
      <c r="A35" t="s">
        <v>0</v>
      </c>
      <c r="B35">
        <f>C4</f>
        <v>185.5</v>
      </c>
      <c r="C35">
        <f>G4</f>
        <v>147.5</v>
      </c>
      <c r="D35">
        <f>C9</f>
        <v>138.5</v>
      </c>
      <c r="E35">
        <f>G9</f>
        <v>153.5</v>
      </c>
      <c r="J35" t="s">
        <v>0</v>
      </c>
      <c r="K35">
        <f>L4</f>
        <v>1725</v>
      </c>
      <c r="L35">
        <f>P4</f>
        <v>1411.75</v>
      </c>
      <c r="M35">
        <f>L9</f>
        <v>1318.45</v>
      </c>
      <c r="N35">
        <f>P9</f>
        <v>1458.3</v>
      </c>
    </row>
    <row r="36" spans="1:14" x14ac:dyDescent="0.25">
      <c r="A36" t="s">
        <v>1</v>
      </c>
      <c r="B36">
        <f>B4</f>
        <v>128</v>
      </c>
      <c r="C36">
        <f>F4</f>
        <v>153.5</v>
      </c>
      <c r="D36">
        <f>B9</f>
        <v>142.5</v>
      </c>
      <c r="E36">
        <f>F9</f>
        <v>152</v>
      </c>
      <c r="J36" t="s">
        <v>1</v>
      </c>
      <c r="K36">
        <f>K4</f>
        <v>1250.75</v>
      </c>
      <c r="L36">
        <f>O4</f>
        <v>1502.55</v>
      </c>
      <c r="M36">
        <f>K9</f>
        <v>1384.15</v>
      </c>
      <c r="N36">
        <f>O9</f>
        <v>1461.6</v>
      </c>
    </row>
    <row r="54" spans="1:14" x14ac:dyDescent="0.25">
      <c r="A54" t="s">
        <v>3</v>
      </c>
    </row>
    <row r="55" spans="1:14" x14ac:dyDescent="0.25">
      <c r="B55">
        <v>6</v>
      </c>
      <c r="C55">
        <v>7</v>
      </c>
      <c r="D55">
        <v>8</v>
      </c>
      <c r="E55">
        <v>9</v>
      </c>
      <c r="K55">
        <v>6</v>
      </c>
      <c r="L55">
        <v>7</v>
      </c>
      <c r="M55">
        <v>8</v>
      </c>
      <c r="N55">
        <v>9</v>
      </c>
    </row>
    <row r="56" spans="1:14" x14ac:dyDescent="0.25">
      <c r="A56" t="s">
        <v>0</v>
      </c>
      <c r="B56">
        <f>C5</f>
        <v>181.5</v>
      </c>
      <c r="C56">
        <f>G5</f>
        <v>164.5</v>
      </c>
      <c r="D56">
        <f>C10</f>
        <v>145.5</v>
      </c>
      <c r="E56">
        <f>G10</f>
        <v>147</v>
      </c>
      <c r="J56" t="s">
        <v>0</v>
      </c>
      <c r="K56">
        <f>L5</f>
        <v>1682.2</v>
      </c>
      <c r="L56">
        <f>P5</f>
        <v>1596.2</v>
      </c>
      <c r="M56">
        <f>L10</f>
        <v>1302.75</v>
      </c>
      <c r="N56">
        <f>P10</f>
        <v>1346.4</v>
      </c>
    </row>
    <row r="57" spans="1:14" x14ac:dyDescent="0.25">
      <c r="A57" t="s">
        <v>1</v>
      </c>
      <c r="B57">
        <f>B5</f>
        <v>127</v>
      </c>
      <c r="C57">
        <f>F5</f>
        <v>141.5</v>
      </c>
      <c r="D57">
        <f>B10</f>
        <v>136.5</v>
      </c>
      <c r="E57">
        <f>F10</f>
        <v>139</v>
      </c>
      <c r="J57" t="s">
        <v>1</v>
      </c>
      <c r="K57">
        <f>K5</f>
        <v>1238.05</v>
      </c>
      <c r="L57">
        <f>O5</f>
        <v>1372.7</v>
      </c>
      <c r="M57">
        <f>K10</f>
        <v>1332.6</v>
      </c>
      <c r="N57">
        <f>O10</f>
        <v>1357.8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DE227-C199-4F20-A287-6987BA3871B5}">
  <dimension ref="A1:P57"/>
  <sheetViews>
    <sheetView topLeftCell="A49" zoomScale="70" zoomScaleNormal="70" workbookViewId="0">
      <selection activeCell="A12" sqref="A12:Q73"/>
    </sheetView>
  </sheetViews>
  <sheetFormatPr defaultRowHeight="15" x14ac:dyDescent="0.25"/>
  <cols>
    <col min="1" max="1" width="11" bestFit="1" customWidth="1"/>
    <col min="5" max="5" width="11" bestFit="1" customWidth="1"/>
    <col min="10" max="10" width="11" bestFit="1" customWidth="1"/>
  </cols>
  <sheetData>
    <row r="1" spans="1:16" x14ac:dyDescent="0.25">
      <c r="A1" t="s">
        <v>5</v>
      </c>
      <c r="J1" t="s">
        <v>6</v>
      </c>
    </row>
    <row r="2" spans="1:16" x14ac:dyDescent="0.25">
      <c r="A2">
        <v>6</v>
      </c>
      <c r="B2" t="s">
        <v>1</v>
      </c>
      <c r="C2" t="s">
        <v>0</v>
      </c>
      <c r="E2">
        <v>7</v>
      </c>
      <c r="F2" t="s">
        <v>1</v>
      </c>
      <c r="G2" t="s">
        <v>0</v>
      </c>
      <c r="J2">
        <v>6</v>
      </c>
      <c r="K2" t="s">
        <v>1</v>
      </c>
      <c r="L2" t="s">
        <v>0</v>
      </c>
      <c r="N2">
        <v>7</v>
      </c>
      <c r="O2" t="s">
        <v>1</v>
      </c>
      <c r="P2" t="s">
        <v>0</v>
      </c>
    </row>
    <row r="3" spans="1:16" x14ac:dyDescent="0.25">
      <c r="A3" t="s">
        <v>4</v>
      </c>
      <c r="B3">
        <v>124</v>
      </c>
      <c r="C3">
        <v>92</v>
      </c>
      <c r="E3" t="s">
        <v>4</v>
      </c>
      <c r="F3">
        <v>99</v>
      </c>
      <c r="G3">
        <v>99.5</v>
      </c>
      <c r="J3" t="s">
        <v>4</v>
      </c>
      <c r="K3">
        <v>1203.8499999999999</v>
      </c>
      <c r="L3">
        <v>888.5</v>
      </c>
      <c r="N3" t="s">
        <v>4</v>
      </c>
      <c r="O3">
        <v>955.3</v>
      </c>
      <c r="P3">
        <v>962.2</v>
      </c>
    </row>
    <row r="4" spans="1:16" x14ac:dyDescent="0.25">
      <c r="A4" t="s">
        <v>2</v>
      </c>
      <c r="B4">
        <v>115.5</v>
      </c>
      <c r="C4">
        <v>96</v>
      </c>
      <c r="E4" t="s">
        <v>2</v>
      </c>
      <c r="F4">
        <v>94</v>
      </c>
      <c r="G4">
        <v>84.5</v>
      </c>
      <c r="J4" t="s">
        <v>2</v>
      </c>
      <c r="K4">
        <v>1075.8499999999999</v>
      </c>
      <c r="L4">
        <v>909.75</v>
      </c>
      <c r="N4" t="s">
        <v>2</v>
      </c>
      <c r="O4">
        <v>908.9</v>
      </c>
      <c r="P4">
        <v>770.5</v>
      </c>
    </row>
    <row r="5" spans="1:16" x14ac:dyDescent="0.25">
      <c r="A5" t="s">
        <v>3</v>
      </c>
      <c r="B5">
        <v>118.5</v>
      </c>
      <c r="C5">
        <v>86.5</v>
      </c>
      <c r="E5" t="s">
        <v>3</v>
      </c>
      <c r="F5">
        <v>100.5</v>
      </c>
      <c r="G5">
        <v>86</v>
      </c>
      <c r="J5" t="s">
        <v>3</v>
      </c>
      <c r="K5">
        <v>1155.8</v>
      </c>
      <c r="L5">
        <v>816.7</v>
      </c>
      <c r="N5" t="s">
        <v>3</v>
      </c>
      <c r="O5">
        <v>968.6</v>
      </c>
      <c r="P5">
        <v>797.6</v>
      </c>
    </row>
    <row r="7" spans="1:16" x14ac:dyDescent="0.25">
      <c r="A7">
        <v>8</v>
      </c>
      <c r="B7" t="s">
        <v>1</v>
      </c>
      <c r="C7" t="s">
        <v>0</v>
      </c>
      <c r="E7">
        <v>9</v>
      </c>
      <c r="F7" t="s">
        <v>1</v>
      </c>
      <c r="G7" t="s">
        <v>0</v>
      </c>
      <c r="J7">
        <v>8</v>
      </c>
      <c r="K7" t="s">
        <v>1</v>
      </c>
      <c r="L7" t="s">
        <v>0</v>
      </c>
      <c r="N7">
        <v>9</v>
      </c>
      <c r="O7" t="s">
        <v>1</v>
      </c>
      <c r="P7" t="s">
        <v>0</v>
      </c>
    </row>
    <row r="8" spans="1:16" x14ac:dyDescent="0.25">
      <c r="A8" t="s">
        <v>4</v>
      </c>
      <c r="B8">
        <v>107.5</v>
      </c>
      <c r="C8">
        <v>86.5</v>
      </c>
      <c r="E8" t="s">
        <v>4</v>
      </c>
      <c r="F8">
        <v>87.5</v>
      </c>
      <c r="G8">
        <v>71.5</v>
      </c>
      <c r="J8" t="s">
        <v>4</v>
      </c>
      <c r="K8">
        <v>1037.0999999999999</v>
      </c>
      <c r="L8">
        <v>831</v>
      </c>
      <c r="N8" t="s">
        <v>4</v>
      </c>
      <c r="O8">
        <v>833.75</v>
      </c>
      <c r="P8">
        <v>687.5</v>
      </c>
    </row>
    <row r="9" spans="1:16" x14ac:dyDescent="0.25">
      <c r="A9" t="s">
        <v>2</v>
      </c>
      <c r="B9">
        <v>106</v>
      </c>
      <c r="C9">
        <v>92</v>
      </c>
      <c r="E9" t="s">
        <v>2</v>
      </c>
      <c r="F9">
        <v>76.5</v>
      </c>
      <c r="G9">
        <v>72.5</v>
      </c>
      <c r="J9" t="s">
        <v>2</v>
      </c>
      <c r="K9">
        <v>1035.45</v>
      </c>
      <c r="L9">
        <v>879.1</v>
      </c>
      <c r="N9" t="s">
        <v>2</v>
      </c>
      <c r="O9">
        <v>739.3</v>
      </c>
      <c r="P9">
        <v>678.95</v>
      </c>
    </row>
    <row r="10" spans="1:16" x14ac:dyDescent="0.25">
      <c r="A10" t="s">
        <v>3</v>
      </c>
      <c r="B10">
        <v>99</v>
      </c>
      <c r="C10">
        <v>77.5</v>
      </c>
      <c r="E10" t="s">
        <v>3</v>
      </c>
      <c r="F10">
        <v>84</v>
      </c>
      <c r="G10">
        <v>75</v>
      </c>
      <c r="J10" t="s">
        <v>3</v>
      </c>
      <c r="K10">
        <v>952.1</v>
      </c>
      <c r="L10">
        <v>731.25</v>
      </c>
      <c r="N10" t="s">
        <v>3</v>
      </c>
      <c r="O10">
        <v>800.9</v>
      </c>
      <c r="P10">
        <v>722.55</v>
      </c>
    </row>
    <row r="12" spans="1:16" x14ac:dyDescent="0.25">
      <c r="A12" t="s">
        <v>4</v>
      </c>
    </row>
    <row r="13" spans="1:16" x14ac:dyDescent="0.25">
      <c r="B13">
        <v>6</v>
      </c>
      <c r="C13">
        <v>7</v>
      </c>
      <c r="D13">
        <v>8</v>
      </c>
      <c r="E13">
        <v>9</v>
      </c>
      <c r="K13">
        <v>6</v>
      </c>
      <c r="L13">
        <v>7</v>
      </c>
      <c r="M13">
        <v>8</v>
      </c>
      <c r="N13">
        <v>9</v>
      </c>
    </row>
    <row r="14" spans="1:16" x14ac:dyDescent="0.25">
      <c r="A14" t="s">
        <v>0</v>
      </c>
      <c r="B14">
        <f>C3</f>
        <v>92</v>
      </c>
      <c r="C14">
        <f>G3</f>
        <v>99.5</v>
      </c>
      <c r="D14">
        <f>C8</f>
        <v>86.5</v>
      </c>
      <c r="E14">
        <f>G8</f>
        <v>71.5</v>
      </c>
      <c r="J14" t="s">
        <v>0</v>
      </c>
      <c r="K14">
        <f>L3</f>
        <v>888.5</v>
      </c>
      <c r="L14">
        <f>P3</f>
        <v>962.2</v>
      </c>
      <c r="M14">
        <f>L8</f>
        <v>831</v>
      </c>
      <c r="N14">
        <f>P8</f>
        <v>687.5</v>
      </c>
    </row>
    <row r="15" spans="1:16" x14ac:dyDescent="0.25">
      <c r="A15" t="s">
        <v>1</v>
      </c>
      <c r="B15">
        <f>B3</f>
        <v>124</v>
      </c>
      <c r="C15">
        <f>F3</f>
        <v>99</v>
      </c>
      <c r="D15">
        <f>B8</f>
        <v>107.5</v>
      </c>
      <c r="E15">
        <f>F8</f>
        <v>87.5</v>
      </c>
      <c r="J15" t="s">
        <v>1</v>
      </c>
      <c r="K15">
        <f>K3</f>
        <v>1203.8499999999999</v>
      </c>
      <c r="L15">
        <f>O3</f>
        <v>955.3</v>
      </c>
      <c r="M15">
        <f>K8</f>
        <v>1037.0999999999999</v>
      </c>
      <c r="N15">
        <f>O8</f>
        <v>833.75</v>
      </c>
    </row>
    <row r="16" spans="1:16" x14ac:dyDescent="0.25">
      <c r="L16" s="1"/>
    </row>
    <row r="33" spans="1:14" x14ac:dyDescent="0.25">
      <c r="A33" t="s">
        <v>2</v>
      </c>
    </row>
    <row r="34" spans="1:14" x14ac:dyDescent="0.25">
      <c r="B34">
        <v>6</v>
      </c>
      <c r="C34">
        <v>7</v>
      </c>
      <c r="D34">
        <v>8</v>
      </c>
      <c r="E34">
        <v>9</v>
      </c>
      <c r="K34">
        <v>6</v>
      </c>
      <c r="L34">
        <v>7</v>
      </c>
      <c r="M34">
        <v>8</v>
      </c>
      <c r="N34">
        <v>9</v>
      </c>
    </row>
    <row r="35" spans="1:14" x14ac:dyDescent="0.25">
      <c r="A35" t="s">
        <v>0</v>
      </c>
      <c r="B35">
        <f>C4</f>
        <v>96</v>
      </c>
      <c r="C35">
        <f>G4</f>
        <v>84.5</v>
      </c>
      <c r="D35">
        <f>C9</f>
        <v>92</v>
      </c>
      <c r="E35">
        <f>G9</f>
        <v>72.5</v>
      </c>
      <c r="J35" t="s">
        <v>0</v>
      </c>
      <c r="K35">
        <f>L4</f>
        <v>909.75</v>
      </c>
      <c r="L35">
        <f>P4</f>
        <v>770.5</v>
      </c>
      <c r="M35">
        <f>L9</f>
        <v>879.1</v>
      </c>
      <c r="N35">
        <f>P9</f>
        <v>678.95</v>
      </c>
    </row>
    <row r="36" spans="1:14" x14ac:dyDescent="0.25">
      <c r="A36" t="s">
        <v>1</v>
      </c>
      <c r="B36">
        <f>B4</f>
        <v>115.5</v>
      </c>
      <c r="C36">
        <f>F4</f>
        <v>94</v>
      </c>
      <c r="D36">
        <f>B9</f>
        <v>106</v>
      </c>
      <c r="E36">
        <f>F9</f>
        <v>76.5</v>
      </c>
      <c r="J36" t="s">
        <v>1</v>
      </c>
      <c r="K36">
        <f>K4</f>
        <v>1075.8499999999999</v>
      </c>
      <c r="L36">
        <f>O4</f>
        <v>908.9</v>
      </c>
      <c r="M36">
        <f>K9</f>
        <v>1035.45</v>
      </c>
      <c r="N36">
        <f>O9</f>
        <v>739.3</v>
      </c>
    </row>
    <row r="54" spans="1:14" x14ac:dyDescent="0.25">
      <c r="A54" t="s">
        <v>3</v>
      </c>
    </row>
    <row r="55" spans="1:14" x14ac:dyDescent="0.25">
      <c r="B55">
        <v>6</v>
      </c>
      <c r="C55">
        <v>7</v>
      </c>
      <c r="D55">
        <v>8</v>
      </c>
      <c r="E55">
        <v>9</v>
      </c>
      <c r="K55">
        <v>6</v>
      </c>
      <c r="L55">
        <v>7</v>
      </c>
      <c r="M55">
        <v>8</v>
      </c>
      <c r="N55">
        <v>9</v>
      </c>
    </row>
    <row r="56" spans="1:14" x14ac:dyDescent="0.25">
      <c r="A56" t="s">
        <v>0</v>
      </c>
      <c r="B56">
        <f>C5</f>
        <v>86.5</v>
      </c>
      <c r="C56">
        <f>G5</f>
        <v>86</v>
      </c>
      <c r="D56">
        <f>C10</f>
        <v>77.5</v>
      </c>
      <c r="E56">
        <f>G10</f>
        <v>75</v>
      </c>
      <c r="J56" t="s">
        <v>0</v>
      </c>
      <c r="K56">
        <f>L5</f>
        <v>816.7</v>
      </c>
      <c r="L56">
        <f>P5</f>
        <v>797.6</v>
      </c>
      <c r="M56">
        <f>L10</f>
        <v>731.25</v>
      </c>
      <c r="N56">
        <f>P10</f>
        <v>722.55</v>
      </c>
    </row>
    <row r="57" spans="1:14" x14ac:dyDescent="0.25">
      <c r="A57" t="s">
        <v>1</v>
      </c>
      <c r="B57">
        <f>B5</f>
        <v>118.5</v>
      </c>
      <c r="C57">
        <f>F5</f>
        <v>100.5</v>
      </c>
      <c r="D57">
        <f>B10</f>
        <v>99</v>
      </c>
      <c r="E57">
        <f>F10</f>
        <v>84</v>
      </c>
      <c r="J57" t="s">
        <v>1</v>
      </c>
      <c r="K57">
        <f>K5</f>
        <v>1155.8</v>
      </c>
      <c r="L57">
        <f>O5</f>
        <v>968.6</v>
      </c>
      <c r="M57">
        <f>K10</f>
        <v>952.1</v>
      </c>
      <c r="N57">
        <f>O10</f>
        <v>800.9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1CE0A-1E97-4102-A0B5-8A862E80FCEC}">
  <dimension ref="A1:P57"/>
  <sheetViews>
    <sheetView topLeftCell="A45" zoomScale="55" zoomScaleNormal="55" workbookViewId="0">
      <selection activeCell="A12" sqref="A12:Q73"/>
    </sheetView>
  </sheetViews>
  <sheetFormatPr defaultRowHeight="15" x14ac:dyDescent="0.25"/>
  <cols>
    <col min="1" max="1" width="11" bestFit="1" customWidth="1"/>
    <col min="5" max="5" width="11" bestFit="1" customWidth="1"/>
    <col min="10" max="10" width="11" bestFit="1" customWidth="1"/>
  </cols>
  <sheetData>
    <row r="1" spans="1:16" x14ac:dyDescent="0.25">
      <c r="A1" t="s">
        <v>5</v>
      </c>
      <c r="J1" t="s">
        <v>6</v>
      </c>
    </row>
    <row r="2" spans="1:16" x14ac:dyDescent="0.25">
      <c r="A2">
        <v>6</v>
      </c>
      <c r="B2" t="s">
        <v>1</v>
      </c>
      <c r="C2" t="s">
        <v>0</v>
      </c>
      <c r="E2">
        <v>7</v>
      </c>
      <c r="F2" t="s">
        <v>1</v>
      </c>
      <c r="G2" t="s">
        <v>0</v>
      </c>
      <c r="J2">
        <v>6</v>
      </c>
      <c r="K2" t="s">
        <v>1</v>
      </c>
      <c r="L2" t="s">
        <v>0</v>
      </c>
      <c r="N2">
        <v>7</v>
      </c>
      <c r="O2" t="s">
        <v>1</v>
      </c>
      <c r="P2" t="s">
        <v>0</v>
      </c>
    </row>
    <row r="3" spans="1:16" x14ac:dyDescent="0.25">
      <c r="A3" t="s">
        <v>4</v>
      </c>
      <c r="B3">
        <v>69</v>
      </c>
      <c r="C3">
        <v>49</v>
      </c>
      <c r="E3" t="s">
        <v>4</v>
      </c>
      <c r="F3">
        <v>595.5</v>
      </c>
      <c r="G3">
        <v>59</v>
      </c>
      <c r="J3" t="s">
        <v>4</v>
      </c>
      <c r="K3">
        <v>666</v>
      </c>
      <c r="L3">
        <v>470.6</v>
      </c>
      <c r="N3" t="s">
        <v>4</v>
      </c>
      <c r="O3">
        <v>595.5</v>
      </c>
      <c r="P3">
        <v>563.4</v>
      </c>
    </row>
    <row r="4" spans="1:16" x14ac:dyDescent="0.25">
      <c r="A4" t="s">
        <v>2</v>
      </c>
      <c r="B4">
        <v>77.5</v>
      </c>
      <c r="C4">
        <v>47</v>
      </c>
      <c r="E4" t="s">
        <v>2</v>
      </c>
      <c r="F4">
        <v>537.54999999999995</v>
      </c>
      <c r="G4">
        <v>54</v>
      </c>
      <c r="J4" t="s">
        <v>2</v>
      </c>
      <c r="K4">
        <v>680.35</v>
      </c>
      <c r="L4">
        <v>450.6</v>
      </c>
      <c r="N4" t="s">
        <v>2</v>
      </c>
      <c r="O4">
        <v>537.54999999999995</v>
      </c>
      <c r="P4">
        <v>479.1</v>
      </c>
    </row>
    <row r="5" spans="1:16" x14ac:dyDescent="0.25">
      <c r="A5" t="s">
        <v>3</v>
      </c>
      <c r="B5">
        <v>63.5</v>
      </c>
      <c r="C5">
        <v>48.5</v>
      </c>
      <c r="E5" t="s">
        <v>3</v>
      </c>
      <c r="F5">
        <v>572.95000000000005</v>
      </c>
      <c r="G5">
        <v>58.5</v>
      </c>
      <c r="J5" t="s">
        <v>3</v>
      </c>
      <c r="K5">
        <v>566.04999999999995</v>
      </c>
      <c r="L5">
        <v>465.5</v>
      </c>
      <c r="N5" t="s">
        <v>3</v>
      </c>
      <c r="O5">
        <v>572.95000000000005</v>
      </c>
      <c r="P5">
        <v>562.70000000000005</v>
      </c>
    </row>
    <row r="7" spans="1:16" x14ac:dyDescent="0.25">
      <c r="A7">
        <v>8</v>
      </c>
      <c r="B7" t="s">
        <v>1</v>
      </c>
      <c r="C7" t="s">
        <v>0</v>
      </c>
      <c r="E7">
        <v>9</v>
      </c>
      <c r="F7" t="s">
        <v>1</v>
      </c>
      <c r="G7" t="s">
        <v>0</v>
      </c>
      <c r="J7">
        <v>8</v>
      </c>
      <c r="K7" t="s">
        <v>1</v>
      </c>
      <c r="L7" t="s">
        <v>0</v>
      </c>
      <c r="N7">
        <v>9</v>
      </c>
      <c r="O7" t="s">
        <v>1</v>
      </c>
      <c r="P7" t="s">
        <v>0</v>
      </c>
    </row>
    <row r="8" spans="1:16" x14ac:dyDescent="0.25">
      <c r="A8" t="s">
        <v>4</v>
      </c>
      <c r="B8">
        <v>80</v>
      </c>
      <c r="C8">
        <v>57.5</v>
      </c>
      <c r="E8" t="s">
        <v>4</v>
      </c>
      <c r="F8">
        <v>56.5</v>
      </c>
      <c r="G8">
        <v>56</v>
      </c>
      <c r="J8" t="s">
        <v>4</v>
      </c>
      <c r="K8">
        <v>775.95</v>
      </c>
      <c r="L8">
        <v>544.70000000000005</v>
      </c>
      <c r="N8" t="s">
        <v>4</v>
      </c>
      <c r="O8">
        <v>540.15</v>
      </c>
      <c r="P8">
        <v>531.79999999999995</v>
      </c>
    </row>
    <row r="9" spans="1:16" x14ac:dyDescent="0.25">
      <c r="A9" t="s">
        <v>2</v>
      </c>
      <c r="B9">
        <v>68</v>
      </c>
      <c r="C9">
        <v>58</v>
      </c>
      <c r="E9" t="s">
        <v>2</v>
      </c>
      <c r="F9">
        <v>57.5</v>
      </c>
      <c r="G9">
        <v>58</v>
      </c>
      <c r="J9" t="s">
        <v>2</v>
      </c>
      <c r="K9">
        <v>612.45000000000005</v>
      </c>
      <c r="L9">
        <v>551.04999999999995</v>
      </c>
      <c r="N9" t="s">
        <v>2</v>
      </c>
      <c r="O9">
        <v>542.79999999999995</v>
      </c>
      <c r="P9">
        <v>550.20000000000005</v>
      </c>
    </row>
    <row r="10" spans="1:16" x14ac:dyDescent="0.25">
      <c r="A10" t="s">
        <v>3</v>
      </c>
      <c r="B10">
        <v>56</v>
      </c>
      <c r="C10">
        <v>55</v>
      </c>
      <c r="E10" t="s">
        <v>3</v>
      </c>
      <c r="F10">
        <v>57</v>
      </c>
      <c r="G10">
        <v>53</v>
      </c>
      <c r="J10" t="s">
        <v>3</v>
      </c>
      <c r="K10">
        <v>534.45000000000005</v>
      </c>
      <c r="L10">
        <v>470.25</v>
      </c>
      <c r="N10" t="s">
        <v>3</v>
      </c>
      <c r="O10">
        <v>546.75</v>
      </c>
      <c r="P10">
        <v>449</v>
      </c>
    </row>
    <row r="12" spans="1:16" x14ac:dyDescent="0.25">
      <c r="A12" t="s">
        <v>4</v>
      </c>
    </row>
    <row r="13" spans="1:16" x14ac:dyDescent="0.25">
      <c r="B13">
        <v>6</v>
      </c>
      <c r="C13">
        <v>7</v>
      </c>
      <c r="D13">
        <v>8</v>
      </c>
      <c r="E13">
        <v>9</v>
      </c>
      <c r="K13">
        <v>6</v>
      </c>
      <c r="L13">
        <v>7</v>
      </c>
      <c r="M13">
        <v>8</v>
      </c>
      <c r="N13">
        <v>9</v>
      </c>
    </row>
    <row r="14" spans="1:16" x14ac:dyDescent="0.25">
      <c r="A14" t="s">
        <v>0</v>
      </c>
      <c r="B14">
        <f>C3</f>
        <v>49</v>
      </c>
      <c r="C14">
        <f>G3</f>
        <v>59</v>
      </c>
      <c r="D14">
        <f>C8</f>
        <v>57.5</v>
      </c>
      <c r="E14">
        <f>G8</f>
        <v>56</v>
      </c>
      <c r="J14" t="s">
        <v>0</v>
      </c>
      <c r="K14">
        <f>L3</f>
        <v>470.6</v>
      </c>
      <c r="L14">
        <f>P3</f>
        <v>563.4</v>
      </c>
      <c r="M14">
        <f>L8</f>
        <v>544.70000000000005</v>
      </c>
      <c r="N14">
        <f>P8</f>
        <v>531.79999999999995</v>
      </c>
    </row>
    <row r="15" spans="1:16" x14ac:dyDescent="0.25">
      <c r="A15" t="s">
        <v>1</v>
      </c>
      <c r="B15">
        <f>B3</f>
        <v>69</v>
      </c>
      <c r="C15">
        <f>F3</f>
        <v>595.5</v>
      </c>
      <c r="D15">
        <f>B8</f>
        <v>80</v>
      </c>
      <c r="E15">
        <f>F8</f>
        <v>56.5</v>
      </c>
      <c r="J15" t="s">
        <v>1</v>
      </c>
      <c r="K15">
        <f>K3</f>
        <v>666</v>
      </c>
      <c r="L15">
        <f>O3</f>
        <v>595.5</v>
      </c>
      <c r="M15">
        <f>K8</f>
        <v>775.95</v>
      </c>
      <c r="N15">
        <f>O8</f>
        <v>540.15</v>
      </c>
    </row>
    <row r="16" spans="1:16" x14ac:dyDescent="0.25">
      <c r="L16" s="1"/>
    </row>
    <row r="33" spans="1:14" x14ac:dyDescent="0.25">
      <c r="A33" t="s">
        <v>2</v>
      </c>
    </row>
    <row r="34" spans="1:14" x14ac:dyDescent="0.25">
      <c r="B34">
        <v>6</v>
      </c>
      <c r="C34">
        <v>7</v>
      </c>
      <c r="D34">
        <v>8</v>
      </c>
      <c r="E34">
        <v>9</v>
      </c>
      <c r="K34">
        <v>6</v>
      </c>
      <c r="L34">
        <v>7</v>
      </c>
      <c r="M34">
        <v>8</v>
      </c>
      <c r="N34">
        <v>9</v>
      </c>
    </row>
    <row r="35" spans="1:14" x14ac:dyDescent="0.25">
      <c r="A35" t="s">
        <v>0</v>
      </c>
      <c r="B35">
        <f>C4</f>
        <v>47</v>
      </c>
      <c r="C35">
        <f>G4</f>
        <v>54</v>
      </c>
      <c r="D35">
        <f>C9</f>
        <v>58</v>
      </c>
      <c r="E35">
        <f>G9</f>
        <v>58</v>
      </c>
      <c r="J35" t="s">
        <v>0</v>
      </c>
      <c r="K35">
        <f>L4</f>
        <v>450.6</v>
      </c>
      <c r="L35">
        <f>P4</f>
        <v>479.1</v>
      </c>
      <c r="M35">
        <f>L9</f>
        <v>551.04999999999995</v>
      </c>
      <c r="N35">
        <f>P9</f>
        <v>550.20000000000005</v>
      </c>
    </row>
    <row r="36" spans="1:14" x14ac:dyDescent="0.25">
      <c r="A36" t="s">
        <v>1</v>
      </c>
      <c r="B36">
        <f>B4</f>
        <v>77.5</v>
      </c>
      <c r="C36">
        <f>F4</f>
        <v>537.54999999999995</v>
      </c>
      <c r="D36">
        <f>B9</f>
        <v>68</v>
      </c>
      <c r="E36">
        <f>F9</f>
        <v>57.5</v>
      </c>
      <c r="J36" t="s">
        <v>1</v>
      </c>
      <c r="K36">
        <f>K4</f>
        <v>680.35</v>
      </c>
      <c r="L36">
        <f>O4</f>
        <v>537.54999999999995</v>
      </c>
      <c r="M36">
        <f>K9</f>
        <v>612.45000000000005</v>
      </c>
      <c r="N36">
        <f>O9</f>
        <v>542.79999999999995</v>
      </c>
    </row>
    <row r="54" spans="1:14" x14ac:dyDescent="0.25">
      <c r="A54" t="s">
        <v>3</v>
      </c>
    </row>
    <row r="55" spans="1:14" x14ac:dyDescent="0.25">
      <c r="B55">
        <v>6</v>
      </c>
      <c r="C55">
        <v>7</v>
      </c>
      <c r="D55">
        <v>8</v>
      </c>
      <c r="E55">
        <v>9</v>
      </c>
      <c r="K55">
        <v>6</v>
      </c>
      <c r="L55">
        <v>7</v>
      </c>
      <c r="M55">
        <v>8</v>
      </c>
      <c r="N55">
        <v>9</v>
      </c>
    </row>
    <row r="56" spans="1:14" x14ac:dyDescent="0.25">
      <c r="A56" t="s">
        <v>0</v>
      </c>
      <c r="B56">
        <f>C5</f>
        <v>48.5</v>
      </c>
      <c r="C56">
        <f>G5</f>
        <v>58.5</v>
      </c>
      <c r="D56">
        <f>C10</f>
        <v>55</v>
      </c>
      <c r="E56">
        <f>G10</f>
        <v>53</v>
      </c>
      <c r="J56" t="s">
        <v>0</v>
      </c>
      <c r="K56">
        <f>L5</f>
        <v>465.5</v>
      </c>
      <c r="L56">
        <f>P5</f>
        <v>562.70000000000005</v>
      </c>
      <c r="M56">
        <f>L10</f>
        <v>470.25</v>
      </c>
      <c r="N56">
        <f>P10</f>
        <v>449</v>
      </c>
    </row>
    <row r="57" spans="1:14" x14ac:dyDescent="0.25">
      <c r="A57" t="s">
        <v>1</v>
      </c>
      <c r="B57">
        <f>B5</f>
        <v>63.5</v>
      </c>
      <c r="C57">
        <f>F5</f>
        <v>572.95000000000005</v>
      </c>
      <c r="D57">
        <f>B10</f>
        <v>56</v>
      </c>
      <c r="E57">
        <f>F10</f>
        <v>57</v>
      </c>
      <c r="J57" t="s">
        <v>1</v>
      </c>
      <c r="K57">
        <f>K5</f>
        <v>566.04999999999995</v>
      </c>
      <c r="L57">
        <f>O5</f>
        <v>572.95000000000005</v>
      </c>
      <c r="M57">
        <f>K10</f>
        <v>534.45000000000005</v>
      </c>
      <c r="N57">
        <f>O10</f>
        <v>546.75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844FA-DEEB-4E16-BFB0-56ECDB31C0D8}">
  <dimension ref="A1:P57"/>
  <sheetViews>
    <sheetView topLeftCell="A9" zoomScale="55" zoomScaleNormal="55" workbookViewId="0">
      <selection activeCell="A12" sqref="A12:Q73"/>
    </sheetView>
  </sheetViews>
  <sheetFormatPr defaultRowHeight="15" x14ac:dyDescent="0.25"/>
  <cols>
    <col min="1" max="1" width="11" bestFit="1" customWidth="1"/>
    <col min="5" max="5" width="11" bestFit="1" customWidth="1"/>
    <col min="10" max="10" width="11" bestFit="1" customWidth="1"/>
  </cols>
  <sheetData>
    <row r="1" spans="1:16" x14ac:dyDescent="0.25">
      <c r="A1" t="s">
        <v>5</v>
      </c>
      <c r="J1" t="s">
        <v>6</v>
      </c>
    </row>
    <row r="2" spans="1:16" x14ac:dyDescent="0.25">
      <c r="A2">
        <v>6</v>
      </c>
      <c r="B2" t="s">
        <v>1</v>
      </c>
      <c r="C2" t="s">
        <v>0</v>
      </c>
      <c r="E2">
        <v>7</v>
      </c>
      <c r="F2" t="s">
        <v>1</v>
      </c>
      <c r="G2" t="s">
        <v>0</v>
      </c>
      <c r="J2">
        <v>6</v>
      </c>
      <c r="K2" t="s">
        <v>1</v>
      </c>
      <c r="L2" t="s">
        <v>0</v>
      </c>
      <c r="N2">
        <v>7</v>
      </c>
      <c r="O2" t="s">
        <v>1</v>
      </c>
      <c r="P2" t="s">
        <v>0</v>
      </c>
    </row>
    <row r="3" spans="1:16" x14ac:dyDescent="0.25">
      <c r="A3" t="s">
        <v>4</v>
      </c>
      <c r="B3">
        <v>196</v>
      </c>
      <c r="C3">
        <v>185</v>
      </c>
      <c r="E3" t="s">
        <v>4</v>
      </c>
      <c r="F3">
        <v>152.5</v>
      </c>
      <c r="G3">
        <v>141</v>
      </c>
      <c r="J3" t="s">
        <v>4</v>
      </c>
      <c r="K3">
        <v>1939.35</v>
      </c>
      <c r="L3">
        <v>1829.3</v>
      </c>
      <c r="N3" t="s">
        <v>4</v>
      </c>
      <c r="O3">
        <v>1498.25</v>
      </c>
      <c r="P3">
        <v>1388.4</v>
      </c>
    </row>
    <row r="4" spans="1:16" x14ac:dyDescent="0.25">
      <c r="A4" t="s">
        <v>2</v>
      </c>
      <c r="B4">
        <v>213.5</v>
      </c>
      <c r="C4">
        <v>139.5</v>
      </c>
      <c r="E4" t="s">
        <v>2</v>
      </c>
      <c r="F4">
        <v>150.5</v>
      </c>
      <c r="G4">
        <v>146</v>
      </c>
      <c r="J4" t="s">
        <v>2</v>
      </c>
      <c r="K4">
        <v>2094.35</v>
      </c>
      <c r="L4">
        <v>1372.55</v>
      </c>
      <c r="N4" t="s">
        <v>2</v>
      </c>
      <c r="O4">
        <v>1480.9</v>
      </c>
      <c r="P4">
        <v>1440.15</v>
      </c>
    </row>
    <row r="5" spans="1:16" x14ac:dyDescent="0.25">
      <c r="A5" t="s">
        <v>3</v>
      </c>
      <c r="B5">
        <v>218</v>
      </c>
      <c r="C5">
        <v>178.5</v>
      </c>
      <c r="E5" t="s">
        <v>3</v>
      </c>
      <c r="F5">
        <v>154.5</v>
      </c>
      <c r="G5">
        <v>150</v>
      </c>
      <c r="J5" t="s">
        <v>3</v>
      </c>
      <c r="K5">
        <v>2159</v>
      </c>
      <c r="L5">
        <v>1762.9</v>
      </c>
      <c r="N5" t="s">
        <v>3</v>
      </c>
      <c r="O5">
        <v>1521.75</v>
      </c>
      <c r="P5">
        <v>1481.05</v>
      </c>
    </row>
    <row r="7" spans="1:16" x14ac:dyDescent="0.25">
      <c r="A7">
        <v>8</v>
      </c>
      <c r="B7" t="s">
        <v>1</v>
      </c>
      <c r="C7" t="s">
        <v>0</v>
      </c>
      <c r="E7">
        <v>9</v>
      </c>
      <c r="F7" t="s">
        <v>1</v>
      </c>
      <c r="G7" t="s">
        <v>0</v>
      </c>
      <c r="J7">
        <v>8</v>
      </c>
      <c r="K7" t="s">
        <v>1</v>
      </c>
      <c r="L7" t="s">
        <v>0</v>
      </c>
      <c r="N7">
        <v>9</v>
      </c>
      <c r="O7" t="s">
        <v>1</v>
      </c>
      <c r="P7" t="s">
        <v>0</v>
      </c>
    </row>
    <row r="8" spans="1:16" x14ac:dyDescent="0.25">
      <c r="A8" t="s">
        <v>4</v>
      </c>
      <c r="B8">
        <v>238</v>
      </c>
      <c r="C8">
        <v>140</v>
      </c>
      <c r="E8" t="s">
        <v>4</v>
      </c>
      <c r="F8">
        <v>144.5</v>
      </c>
      <c r="G8">
        <v>146.5</v>
      </c>
      <c r="J8" t="s">
        <v>4</v>
      </c>
      <c r="K8">
        <v>2356.75</v>
      </c>
      <c r="L8">
        <v>1361.2</v>
      </c>
      <c r="N8" t="s">
        <v>4</v>
      </c>
      <c r="O8">
        <v>1420.3</v>
      </c>
      <c r="P8">
        <v>1429.9</v>
      </c>
    </row>
    <row r="9" spans="1:16" x14ac:dyDescent="0.25">
      <c r="A9" t="s">
        <v>2</v>
      </c>
      <c r="B9">
        <v>213</v>
      </c>
      <c r="C9">
        <v>132.5</v>
      </c>
      <c r="E9" t="s">
        <v>2</v>
      </c>
      <c r="F9">
        <v>163.5</v>
      </c>
      <c r="G9">
        <v>126</v>
      </c>
      <c r="J9" t="s">
        <v>2</v>
      </c>
      <c r="K9">
        <v>2105</v>
      </c>
      <c r="L9">
        <v>1293.9000000000001</v>
      </c>
      <c r="N9" t="s">
        <v>2</v>
      </c>
      <c r="O9">
        <v>1611.4</v>
      </c>
      <c r="P9">
        <v>1222.5999999999999</v>
      </c>
    </row>
    <row r="10" spans="1:16" x14ac:dyDescent="0.25">
      <c r="A10" t="s">
        <v>3</v>
      </c>
      <c r="B10">
        <v>248</v>
      </c>
      <c r="C10">
        <v>146.5</v>
      </c>
      <c r="E10" t="s">
        <v>3</v>
      </c>
      <c r="F10">
        <v>156.5</v>
      </c>
      <c r="G10">
        <v>157</v>
      </c>
      <c r="J10" t="s">
        <v>3</v>
      </c>
      <c r="K10">
        <v>2456.6999999999998</v>
      </c>
      <c r="L10">
        <v>1410.3</v>
      </c>
      <c r="N10" t="s">
        <v>3</v>
      </c>
      <c r="O10">
        <v>1543</v>
      </c>
      <c r="P10">
        <v>1549.2</v>
      </c>
    </row>
    <row r="12" spans="1:16" x14ac:dyDescent="0.25">
      <c r="A12" t="s">
        <v>4</v>
      </c>
    </row>
    <row r="13" spans="1:16" x14ac:dyDescent="0.25">
      <c r="B13">
        <v>6</v>
      </c>
      <c r="C13">
        <v>7</v>
      </c>
      <c r="D13">
        <v>8</v>
      </c>
      <c r="E13">
        <v>9</v>
      </c>
      <c r="K13">
        <v>6</v>
      </c>
      <c r="L13">
        <v>7</v>
      </c>
      <c r="M13">
        <v>8</v>
      </c>
      <c r="N13">
        <v>9</v>
      </c>
    </row>
    <row r="14" spans="1:16" x14ac:dyDescent="0.25">
      <c r="A14" t="s">
        <v>0</v>
      </c>
      <c r="B14">
        <f>C3</f>
        <v>185</v>
      </c>
      <c r="C14">
        <f>G3</f>
        <v>141</v>
      </c>
      <c r="D14">
        <f>C8</f>
        <v>140</v>
      </c>
      <c r="E14">
        <f>G8</f>
        <v>146.5</v>
      </c>
      <c r="J14" t="s">
        <v>0</v>
      </c>
      <c r="K14">
        <f>L3</f>
        <v>1829.3</v>
      </c>
      <c r="L14">
        <f>P3</f>
        <v>1388.4</v>
      </c>
      <c r="M14">
        <f>L8</f>
        <v>1361.2</v>
      </c>
      <c r="N14">
        <f>P8</f>
        <v>1429.9</v>
      </c>
    </row>
    <row r="15" spans="1:16" x14ac:dyDescent="0.25">
      <c r="A15" t="s">
        <v>1</v>
      </c>
      <c r="B15">
        <f>B3</f>
        <v>196</v>
      </c>
      <c r="C15">
        <f>F3</f>
        <v>152.5</v>
      </c>
      <c r="D15">
        <f>B8</f>
        <v>238</v>
      </c>
      <c r="E15">
        <f>F8</f>
        <v>144.5</v>
      </c>
      <c r="J15" t="s">
        <v>1</v>
      </c>
      <c r="K15">
        <f>K3</f>
        <v>1939.35</v>
      </c>
      <c r="L15">
        <f>O3</f>
        <v>1498.25</v>
      </c>
      <c r="M15">
        <f>K8</f>
        <v>2356.75</v>
      </c>
      <c r="N15">
        <f>O8</f>
        <v>1420.3</v>
      </c>
    </row>
    <row r="16" spans="1:16" x14ac:dyDescent="0.25">
      <c r="L16" s="1"/>
    </row>
    <row r="33" spans="1:14" x14ac:dyDescent="0.25">
      <c r="A33" t="s">
        <v>2</v>
      </c>
    </row>
    <row r="34" spans="1:14" x14ac:dyDescent="0.25">
      <c r="B34">
        <v>6</v>
      </c>
      <c r="C34">
        <v>7</v>
      </c>
      <c r="D34">
        <v>8</v>
      </c>
      <c r="E34">
        <v>9</v>
      </c>
      <c r="K34">
        <v>6</v>
      </c>
      <c r="L34">
        <v>7</v>
      </c>
      <c r="M34">
        <v>8</v>
      </c>
      <c r="N34">
        <v>9</v>
      </c>
    </row>
    <row r="35" spans="1:14" x14ac:dyDescent="0.25">
      <c r="A35" t="s">
        <v>0</v>
      </c>
      <c r="B35">
        <f>C4</f>
        <v>139.5</v>
      </c>
      <c r="C35">
        <f>G4</f>
        <v>146</v>
      </c>
      <c r="D35">
        <f>C9</f>
        <v>132.5</v>
      </c>
      <c r="E35">
        <f>G9</f>
        <v>126</v>
      </c>
      <c r="J35" t="s">
        <v>0</v>
      </c>
      <c r="K35">
        <f>L4</f>
        <v>1372.55</v>
      </c>
      <c r="L35">
        <f>P4</f>
        <v>1440.15</v>
      </c>
      <c r="M35">
        <f>L9</f>
        <v>1293.9000000000001</v>
      </c>
      <c r="N35">
        <f>P9</f>
        <v>1222.5999999999999</v>
      </c>
    </row>
    <row r="36" spans="1:14" x14ac:dyDescent="0.25">
      <c r="A36" t="s">
        <v>1</v>
      </c>
      <c r="B36">
        <f>B4</f>
        <v>213.5</v>
      </c>
      <c r="C36">
        <f>F4</f>
        <v>150.5</v>
      </c>
      <c r="D36">
        <f>B9</f>
        <v>213</v>
      </c>
      <c r="E36">
        <f>F9</f>
        <v>163.5</v>
      </c>
      <c r="J36" t="s">
        <v>1</v>
      </c>
      <c r="K36">
        <f>K4</f>
        <v>2094.35</v>
      </c>
      <c r="L36">
        <f>O4</f>
        <v>1480.9</v>
      </c>
      <c r="M36">
        <f>K9</f>
        <v>2105</v>
      </c>
      <c r="N36">
        <f>O9</f>
        <v>1611.4</v>
      </c>
    </row>
    <row r="54" spans="1:14" x14ac:dyDescent="0.25">
      <c r="A54" t="s">
        <v>3</v>
      </c>
    </row>
    <row r="55" spans="1:14" x14ac:dyDescent="0.25">
      <c r="B55">
        <v>6</v>
      </c>
      <c r="C55">
        <v>7</v>
      </c>
      <c r="D55">
        <v>8</v>
      </c>
      <c r="E55">
        <v>9</v>
      </c>
      <c r="K55">
        <v>6</v>
      </c>
      <c r="L55">
        <v>7</v>
      </c>
      <c r="M55">
        <v>8</v>
      </c>
      <c r="N55">
        <v>9</v>
      </c>
    </row>
    <row r="56" spans="1:14" x14ac:dyDescent="0.25">
      <c r="A56" t="s">
        <v>0</v>
      </c>
      <c r="B56">
        <f>C5</f>
        <v>178.5</v>
      </c>
      <c r="C56">
        <f>G5</f>
        <v>150</v>
      </c>
      <c r="D56">
        <f>C10</f>
        <v>146.5</v>
      </c>
      <c r="E56">
        <f>G10</f>
        <v>157</v>
      </c>
      <c r="J56" t="s">
        <v>0</v>
      </c>
      <c r="K56">
        <f>L5</f>
        <v>1762.9</v>
      </c>
      <c r="L56">
        <f>P5</f>
        <v>1481.05</v>
      </c>
      <c r="M56">
        <f>L10</f>
        <v>1410.3</v>
      </c>
      <c r="N56">
        <f>P10</f>
        <v>1549.2</v>
      </c>
    </row>
    <row r="57" spans="1:14" x14ac:dyDescent="0.25">
      <c r="A57" t="s">
        <v>1</v>
      </c>
      <c r="B57">
        <f>B5</f>
        <v>218</v>
      </c>
      <c r="C57">
        <f>F5</f>
        <v>154.5</v>
      </c>
      <c r="D57">
        <f>B10</f>
        <v>248</v>
      </c>
      <c r="E57">
        <f>F10</f>
        <v>156.5</v>
      </c>
      <c r="J57" t="s">
        <v>1</v>
      </c>
      <c r="K57">
        <f>K5</f>
        <v>2159</v>
      </c>
      <c r="L57">
        <f>O5</f>
        <v>1521.75</v>
      </c>
      <c r="M57">
        <f>K10</f>
        <v>2456.6999999999998</v>
      </c>
      <c r="N57">
        <f>O10</f>
        <v>1543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B7455-4EFC-4B6C-9D9F-21F7ABE7F950}">
  <dimension ref="A1:P57"/>
  <sheetViews>
    <sheetView tabSelected="1" topLeftCell="A49" zoomScale="70" zoomScaleNormal="70" workbookViewId="0">
      <selection activeCell="U57" sqref="U57"/>
    </sheetView>
  </sheetViews>
  <sheetFormatPr defaultRowHeight="15" x14ac:dyDescent="0.25"/>
  <cols>
    <col min="1" max="1" width="11" bestFit="1" customWidth="1"/>
    <col min="5" max="5" width="11" bestFit="1" customWidth="1"/>
    <col min="10" max="10" width="11" bestFit="1" customWidth="1"/>
  </cols>
  <sheetData>
    <row r="1" spans="1:16" x14ac:dyDescent="0.25">
      <c r="A1" t="s">
        <v>5</v>
      </c>
      <c r="J1" t="s">
        <v>6</v>
      </c>
    </row>
    <row r="2" spans="1:16" x14ac:dyDescent="0.25">
      <c r="A2">
        <v>6</v>
      </c>
      <c r="B2" t="s">
        <v>1</v>
      </c>
      <c r="C2" t="s">
        <v>0</v>
      </c>
      <c r="E2">
        <v>7</v>
      </c>
      <c r="F2" t="s">
        <v>1</v>
      </c>
      <c r="G2" t="s">
        <v>0</v>
      </c>
      <c r="J2">
        <v>6</v>
      </c>
      <c r="K2" t="s">
        <v>1</v>
      </c>
      <c r="L2" t="s">
        <v>0</v>
      </c>
      <c r="N2">
        <v>7</v>
      </c>
      <c r="O2" t="s">
        <v>1</v>
      </c>
      <c r="P2" t="s">
        <v>0</v>
      </c>
    </row>
    <row r="3" spans="1:16" x14ac:dyDescent="0.25">
      <c r="A3" t="s">
        <v>4</v>
      </c>
      <c r="B3">
        <v>147.5</v>
      </c>
      <c r="C3">
        <v>96</v>
      </c>
      <c r="E3" t="s">
        <v>4</v>
      </c>
      <c r="F3">
        <v>79.5</v>
      </c>
      <c r="G3">
        <v>77.5</v>
      </c>
      <c r="J3" t="s">
        <v>4</v>
      </c>
      <c r="K3">
        <v>855.05</v>
      </c>
      <c r="L3">
        <v>934.4</v>
      </c>
      <c r="N3" t="s">
        <v>4</v>
      </c>
      <c r="O3">
        <v>761.75</v>
      </c>
      <c r="P3">
        <v>740.05</v>
      </c>
    </row>
    <row r="4" spans="1:16" x14ac:dyDescent="0.25">
      <c r="A4" t="s">
        <v>2</v>
      </c>
      <c r="B4">
        <v>84</v>
      </c>
      <c r="C4">
        <v>73</v>
      </c>
      <c r="E4" t="s">
        <v>2</v>
      </c>
      <c r="F4">
        <v>80</v>
      </c>
      <c r="G4">
        <v>74.5</v>
      </c>
      <c r="J4" t="s">
        <v>2</v>
      </c>
      <c r="K4">
        <v>805.6</v>
      </c>
      <c r="L4">
        <v>704.05</v>
      </c>
      <c r="N4" t="s">
        <v>2</v>
      </c>
      <c r="O4">
        <v>761.95</v>
      </c>
      <c r="P4">
        <v>720.2</v>
      </c>
    </row>
    <row r="5" spans="1:16" x14ac:dyDescent="0.25">
      <c r="A5" t="s">
        <v>3</v>
      </c>
      <c r="B5">
        <v>122.5</v>
      </c>
      <c r="C5">
        <v>73.5</v>
      </c>
      <c r="E5" t="s">
        <v>3</v>
      </c>
      <c r="F5">
        <v>85</v>
      </c>
      <c r="G5">
        <v>69</v>
      </c>
      <c r="J5" t="s">
        <v>3</v>
      </c>
      <c r="K5">
        <v>1165.7</v>
      </c>
      <c r="L5">
        <v>713.25</v>
      </c>
      <c r="N5" t="s">
        <v>3</v>
      </c>
      <c r="O5">
        <v>814.8</v>
      </c>
      <c r="P5">
        <v>664.45</v>
      </c>
    </row>
    <row r="7" spans="1:16" x14ac:dyDescent="0.25">
      <c r="A7">
        <v>8</v>
      </c>
      <c r="B7" t="s">
        <v>1</v>
      </c>
      <c r="C7" t="s">
        <v>0</v>
      </c>
      <c r="E7">
        <v>9</v>
      </c>
      <c r="F7" t="s">
        <v>1</v>
      </c>
      <c r="G7" t="s">
        <v>0</v>
      </c>
      <c r="J7">
        <v>8</v>
      </c>
      <c r="K7" t="s">
        <v>1</v>
      </c>
      <c r="L7" t="s">
        <v>0</v>
      </c>
      <c r="N7">
        <v>9</v>
      </c>
      <c r="O7" t="s">
        <v>1</v>
      </c>
      <c r="P7" t="s">
        <v>0</v>
      </c>
    </row>
    <row r="8" spans="1:16" x14ac:dyDescent="0.25">
      <c r="A8" t="s">
        <v>4</v>
      </c>
      <c r="B8">
        <v>91.5</v>
      </c>
      <c r="C8">
        <v>69</v>
      </c>
      <c r="E8" t="s">
        <v>4</v>
      </c>
      <c r="F8">
        <v>73</v>
      </c>
      <c r="G8">
        <v>77</v>
      </c>
      <c r="J8" t="s">
        <v>4</v>
      </c>
      <c r="K8">
        <v>871.15</v>
      </c>
      <c r="L8">
        <v>662.9</v>
      </c>
      <c r="N8" t="s">
        <v>4</v>
      </c>
      <c r="O8">
        <v>699.95</v>
      </c>
      <c r="P8">
        <v>742.1</v>
      </c>
    </row>
    <row r="9" spans="1:16" x14ac:dyDescent="0.25">
      <c r="A9" t="s">
        <v>2</v>
      </c>
      <c r="B9">
        <v>92.5</v>
      </c>
      <c r="C9">
        <v>73.5</v>
      </c>
      <c r="E9" t="s">
        <v>2</v>
      </c>
      <c r="F9">
        <v>84</v>
      </c>
      <c r="G9">
        <v>71</v>
      </c>
      <c r="J9" t="s">
        <v>2</v>
      </c>
      <c r="K9">
        <v>889.95</v>
      </c>
      <c r="L9">
        <v>707.65</v>
      </c>
      <c r="N9" t="s">
        <v>2</v>
      </c>
      <c r="O9">
        <v>796.9</v>
      </c>
      <c r="P9">
        <v>679.2</v>
      </c>
    </row>
    <row r="10" spans="1:16" x14ac:dyDescent="0.25">
      <c r="A10" t="s">
        <v>3</v>
      </c>
      <c r="B10">
        <v>85.5</v>
      </c>
      <c r="C10">
        <v>72.5</v>
      </c>
      <c r="E10" t="s">
        <v>3</v>
      </c>
      <c r="F10">
        <v>74</v>
      </c>
      <c r="G10">
        <v>72.5</v>
      </c>
      <c r="J10" t="s">
        <v>3</v>
      </c>
      <c r="K10">
        <v>824.65</v>
      </c>
      <c r="L10">
        <v>684</v>
      </c>
      <c r="N10" t="s">
        <v>3</v>
      </c>
      <c r="O10">
        <v>709.3</v>
      </c>
      <c r="P10">
        <v>665.5</v>
      </c>
    </row>
    <row r="11" spans="1:16" x14ac:dyDescent="0.25">
      <c r="P11" s="1"/>
    </row>
    <row r="12" spans="1:16" x14ac:dyDescent="0.25">
      <c r="A12" t="s">
        <v>4</v>
      </c>
    </row>
    <row r="13" spans="1:16" x14ac:dyDescent="0.25">
      <c r="B13">
        <v>6</v>
      </c>
      <c r="C13">
        <v>7</v>
      </c>
      <c r="D13">
        <v>8</v>
      </c>
      <c r="E13">
        <v>9</v>
      </c>
      <c r="K13">
        <v>6</v>
      </c>
      <c r="L13">
        <v>7</v>
      </c>
      <c r="M13">
        <v>8</v>
      </c>
      <c r="N13">
        <v>9</v>
      </c>
    </row>
    <row r="14" spans="1:16" x14ac:dyDescent="0.25">
      <c r="A14" t="s">
        <v>0</v>
      </c>
      <c r="B14">
        <f>C3</f>
        <v>96</v>
      </c>
      <c r="C14">
        <f>G3</f>
        <v>77.5</v>
      </c>
      <c r="D14">
        <f>C8</f>
        <v>69</v>
      </c>
      <c r="E14">
        <f>G8</f>
        <v>77</v>
      </c>
      <c r="J14" t="s">
        <v>0</v>
      </c>
      <c r="K14">
        <f>L3</f>
        <v>934.4</v>
      </c>
      <c r="L14">
        <f>P3</f>
        <v>740.05</v>
      </c>
      <c r="M14">
        <f>L8</f>
        <v>662.9</v>
      </c>
      <c r="N14">
        <f>P8</f>
        <v>742.1</v>
      </c>
    </row>
    <row r="15" spans="1:16" x14ac:dyDescent="0.25">
      <c r="A15" t="s">
        <v>1</v>
      </c>
      <c r="B15">
        <f>B3</f>
        <v>147.5</v>
      </c>
      <c r="C15">
        <f>F3</f>
        <v>79.5</v>
      </c>
      <c r="D15">
        <f>B8</f>
        <v>91.5</v>
      </c>
      <c r="E15">
        <f>F8</f>
        <v>73</v>
      </c>
      <c r="J15" t="s">
        <v>1</v>
      </c>
      <c r="K15">
        <f>K3</f>
        <v>855.05</v>
      </c>
      <c r="L15">
        <f>O3</f>
        <v>761.75</v>
      </c>
      <c r="M15">
        <f>K8</f>
        <v>871.15</v>
      </c>
      <c r="N15">
        <f>O8</f>
        <v>699.95</v>
      </c>
    </row>
    <row r="16" spans="1:16" x14ac:dyDescent="0.25">
      <c r="L16" s="1"/>
    </row>
    <row r="33" spans="1:14" x14ac:dyDescent="0.25">
      <c r="A33" t="s">
        <v>2</v>
      </c>
    </row>
    <row r="34" spans="1:14" x14ac:dyDescent="0.25">
      <c r="B34">
        <v>6</v>
      </c>
      <c r="C34">
        <v>7</v>
      </c>
      <c r="D34">
        <v>8</v>
      </c>
      <c r="E34">
        <v>9</v>
      </c>
      <c r="K34">
        <v>6</v>
      </c>
      <c r="L34">
        <v>7</v>
      </c>
      <c r="M34">
        <v>8</v>
      </c>
      <c r="N34">
        <v>9</v>
      </c>
    </row>
    <row r="35" spans="1:14" x14ac:dyDescent="0.25">
      <c r="A35" t="s">
        <v>0</v>
      </c>
      <c r="B35">
        <f>C4</f>
        <v>73</v>
      </c>
      <c r="C35">
        <f>G4</f>
        <v>74.5</v>
      </c>
      <c r="D35">
        <f>C9</f>
        <v>73.5</v>
      </c>
      <c r="E35">
        <f>G9</f>
        <v>71</v>
      </c>
      <c r="J35" t="s">
        <v>0</v>
      </c>
      <c r="K35">
        <f>L4</f>
        <v>704.05</v>
      </c>
      <c r="L35">
        <f>P4</f>
        <v>720.2</v>
      </c>
      <c r="M35">
        <f>L9</f>
        <v>707.65</v>
      </c>
      <c r="N35">
        <f>P9</f>
        <v>679.2</v>
      </c>
    </row>
    <row r="36" spans="1:14" x14ac:dyDescent="0.25">
      <c r="A36" t="s">
        <v>1</v>
      </c>
      <c r="B36">
        <f>B4</f>
        <v>84</v>
      </c>
      <c r="C36">
        <f>F4</f>
        <v>80</v>
      </c>
      <c r="D36">
        <f>B9</f>
        <v>92.5</v>
      </c>
      <c r="E36">
        <f>F9</f>
        <v>84</v>
      </c>
      <c r="J36" t="s">
        <v>1</v>
      </c>
      <c r="K36">
        <f>K4</f>
        <v>805.6</v>
      </c>
      <c r="L36">
        <f>O4</f>
        <v>761.95</v>
      </c>
      <c r="M36">
        <f>K9</f>
        <v>889.95</v>
      </c>
      <c r="N36">
        <f>O9</f>
        <v>796.9</v>
      </c>
    </row>
    <row r="54" spans="1:14" x14ac:dyDescent="0.25">
      <c r="A54" t="s">
        <v>3</v>
      </c>
    </row>
    <row r="55" spans="1:14" x14ac:dyDescent="0.25">
      <c r="B55">
        <v>6</v>
      </c>
      <c r="C55">
        <v>7</v>
      </c>
      <c r="D55">
        <v>8</v>
      </c>
      <c r="E55">
        <v>9</v>
      </c>
      <c r="K55">
        <v>6</v>
      </c>
      <c r="L55">
        <v>7</v>
      </c>
      <c r="M55">
        <v>8</v>
      </c>
      <c r="N55">
        <v>9</v>
      </c>
    </row>
    <row r="56" spans="1:14" x14ac:dyDescent="0.25">
      <c r="A56" t="s">
        <v>0</v>
      </c>
      <c r="B56">
        <f>C5</f>
        <v>73.5</v>
      </c>
      <c r="C56">
        <f>G5</f>
        <v>69</v>
      </c>
      <c r="D56">
        <f>C10</f>
        <v>72.5</v>
      </c>
      <c r="E56">
        <f>G10</f>
        <v>72.5</v>
      </c>
      <c r="J56" t="s">
        <v>0</v>
      </c>
      <c r="K56">
        <f>L5</f>
        <v>713.25</v>
      </c>
      <c r="L56">
        <f>P5</f>
        <v>664.45</v>
      </c>
      <c r="M56">
        <f>L10</f>
        <v>684</v>
      </c>
      <c r="N56">
        <f>P10</f>
        <v>665.5</v>
      </c>
    </row>
    <row r="57" spans="1:14" x14ac:dyDescent="0.25">
      <c r="A57" t="s">
        <v>1</v>
      </c>
      <c r="B57">
        <f>B5</f>
        <v>122.5</v>
      </c>
      <c r="C57">
        <f>F5</f>
        <v>85</v>
      </c>
      <c r="D57">
        <f>B10</f>
        <v>85.5</v>
      </c>
      <c r="E57">
        <f>F10</f>
        <v>74</v>
      </c>
      <c r="J57" t="s">
        <v>1</v>
      </c>
      <c r="K57">
        <f>K5</f>
        <v>1165.7</v>
      </c>
      <c r="L57">
        <f>O5</f>
        <v>814.8</v>
      </c>
      <c r="M57">
        <f>K10</f>
        <v>824.65</v>
      </c>
      <c r="N57">
        <f>O10</f>
        <v>709.3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F Originale</vt:lpstr>
      <vt:lpstr>1</vt:lpstr>
      <vt:lpstr>2</vt:lpstr>
      <vt:lpstr>3</vt:lpstr>
      <vt:lpstr>4</vt:lpstr>
      <vt:lpstr>5</vt:lpstr>
      <vt:lpstr>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Perugini</dc:creator>
  <cp:lastModifiedBy>Alex Perugini</cp:lastModifiedBy>
  <dcterms:created xsi:type="dcterms:W3CDTF">2015-06-05T18:19:34Z</dcterms:created>
  <dcterms:modified xsi:type="dcterms:W3CDTF">2019-10-20T16:00:30Z</dcterms:modified>
</cp:coreProperties>
</file>