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E:\iNeuron Projects\Excel Dashboard\"/>
    </mc:Choice>
  </mc:AlternateContent>
  <xr:revisionPtr revIDLastSave="0" documentId="13_ncr:1_{CE24F334-B191-485B-930B-D3E860309769}" xr6:coauthVersionLast="47" xr6:coauthVersionMax="47" xr10:uidLastSave="{00000000-0000-0000-0000-000000000000}"/>
  <bookViews>
    <workbookView xWindow="-120" yWindow="-120" windowWidth="20730" windowHeight="11760" firstSheet="7" activeTab="7" xr2:uid="{00000000-000D-0000-FFFF-FFFF00000000}"/>
  </bookViews>
  <sheets>
    <sheet name="Combo Chart" sheetId="3" state="hidden" r:id="rId1"/>
    <sheet name="Waterfall Chart" sheetId="4" state="hidden" r:id="rId2"/>
    <sheet name="Pie Chart" sheetId="5" state="hidden" r:id="rId3"/>
    <sheet name="Map Chart" sheetId="6" state="hidden" r:id="rId4"/>
    <sheet name="Top 5" sheetId="7" state="hidden" r:id="rId5"/>
    <sheet name="KPI" sheetId="8" state="hidden" r:id="rId6"/>
    <sheet name="KPI YOY" sheetId="9" state="hidden" r:id="rId7"/>
    <sheet name="Dashboard" sheetId="2" r:id="rId8"/>
    <sheet name="Data" sheetId="1" state="hidden"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9"/>
  <c r="F10" i="9"/>
  <c r="E10" i="9"/>
  <c r="D10" i="9"/>
  <c r="C10" i="9"/>
  <c r="B17" i="8"/>
  <c r="E6" i="6"/>
  <c r="E15" i="6"/>
  <c r="E24" i="6"/>
  <c r="E33" i="6"/>
  <c r="E51" i="6"/>
  <c r="E26" i="6"/>
  <c r="E7" i="4"/>
  <c r="E48" i="6"/>
  <c r="E5" i="6"/>
  <c r="E14" i="6"/>
  <c r="E23" i="6"/>
  <c r="E32" i="6"/>
  <c r="E41" i="6"/>
  <c r="E18" i="6"/>
  <c r="E4" i="6"/>
  <c r="E40" i="6"/>
  <c r="E39" i="6"/>
  <c r="E20" i="6"/>
  <c r="E13" i="6"/>
  <c r="E22" i="6"/>
  <c r="E31" i="6"/>
  <c r="E49" i="6"/>
  <c r="E11" i="6"/>
  <c r="E37" i="6"/>
  <c r="E21" i="6"/>
  <c r="O17" i="8"/>
  <c r="E29" i="6"/>
  <c r="E38" i="6"/>
  <c r="E47" i="6"/>
  <c r="E34" i="6"/>
  <c r="E19" i="6"/>
  <c r="E28" i="6"/>
  <c r="E6" i="4"/>
  <c r="L17" i="8"/>
  <c r="E46" i="6"/>
  <c r="E10" i="6"/>
  <c r="E9" i="6"/>
  <c r="E36" i="6"/>
  <c r="E4" i="4"/>
  <c r="I17" i="8"/>
  <c r="E45" i="6"/>
  <c r="E50" i="6"/>
  <c r="E8" i="6"/>
  <c r="E17" i="6"/>
  <c r="E35" i="6"/>
  <c r="E44" i="6"/>
  <c r="E27" i="6"/>
  <c r="F17" i="8"/>
  <c r="E42" i="6"/>
  <c r="E7" i="6"/>
  <c r="E16" i="6"/>
  <c r="E25" i="6"/>
  <c r="E43" i="6"/>
  <c r="E52" i="6"/>
  <c r="E12" i="6"/>
  <c r="E30" i="6"/>
  <c r="E5" i="4"/>
</calcChain>
</file>

<file path=xl/sharedStrings.xml><?xml version="1.0" encoding="utf-8"?>
<sst xmlns="http://schemas.openxmlformats.org/spreadsheetml/2006/main" count="130133" uniqueCount="10957">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</sst>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4"/>
      <color theme="1"/>
      <name val="Cambria"/>
      <family val="1"/>
    </font>
    <font>
      <b/>
      <sz val="13"/>
      <color theme="1"/>
      <name val="Cambria"/>
      <family val="1"/>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0" fontId="6" fillId="0" borderId="0" xfId="0" applyFont="1"/>
    <xf numFmtId="164" fontId="7"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10" xfId="0" applyNumberFormat="1" applyBorder="1"/>
  </cellXfs>
  <cellStyles count="2">
    <cellStyle name="Normal" xfId="0" builtinId="0"/>
    <cellStyle name="Percent" xfId="1" builtinId="5"/>
  </cellStyles>
  <dxfs count="8">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dxf>
    <dxf>
      <font>
        <color auto="1"/>
      </font>
      <fill>
        <patternFill>
          <bgColor theme="1" tint="0.14996795556505021"/>
        </patternFill>
      </fill>
      <border diagonalUp="0" diagonalDown="0">
        <left/>
        <right/>
        <top/>
        <bottom/>
        <vertical/>
        <horizontal/>
      </border>
    </dxf>
  </dxfs>
  <tableStyles count="2">
    <tableStyle name="AB" pivot="0" table="0" count="3" xr9:uid="{B01DFB39-C743-4DAF-945E-951F2C39A84B}">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1">
        <dxf>
          <fill>
            <patternFill>
              <bgColor theme="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AB">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CA2-4E2D-A43B-47FA992CFEBE}"/>
            </c:ext>
          </c:extLst>
        </c:ser>
        <c:dLbls>
          <c:showLegendKey val="0"/>
          <c:showVal val="0"/>
          <c:showCatName val="0"/>
          <c:showSerName val="0"/>
          <c:showPercent val="0"/>
          <c:showBubbleSize val="0"/>
        </c:dLbls>
        <c:axId val="1607337104"/>
        <c:axId val="16073396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CA2-4E2D-A43B-47FA992CFEBE}"/>
            </c:ext>
          </c:extLst>
        </c:ser>
        <c:dLbls>
          <c:showLegendKey val="0"/>
          <c:showVal val="0"/>
          <c:showCatName val="0"/>
          <c:showSerName val="0"/>
          <c:showPercent val="0"/>
          <c:showBubbleSize val="0"/>
        </c:dLbls>
        <c:gapWidth val="219"/>
        <c:overlap val="-27"/>
        <c:axId val="1273319760"/>
        <c:axId val="1273323504"/>
      </c:barChart>
      <c:catAx>
        <c:axId val="127331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323504"/>
        <c:crosses val="autoZero"/>
        <c:auto val="1"/>
        <c:lblAlgn val="ctr"/>
        <c:lblOffset val="100"/>
        <c:noMultiLvlLbl val="0"/>
      </c:catAx>
      <c:valAx>
        <c:axId val="127332350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319760"/>
        <c:crosses val="autoZero"/>
        <c:crossBetween val="between"/>
      </c:valAx>
      <c:valAx>
        <c:axId val="160733960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337104"/>
        <c:crosses val="max"/>
        <c:crossBetween val="between"/>
      </c:valAx>
      <c:catAx>
        <c:axId val="1607337104"/>
        <c:scaling>
          <c:orientation val="minMax"/>
        </c:scaling>
        <c:delete val="1"/>
        <c:axPos val="b"/>
        <c:numFmt formatCode="General" sourceLinked="1"/>
        <c:majorTickMark val="out"/>
        <c:minorTickMark val="none"/>
        <c:tickLblPos val="nextTo"/>
        <c:crossAx val="1607339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1F-414C-AFD9-F16C90E467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1F-414C-AFD9-F16C90E467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1F-414C-AFD9-F16C90E467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BBD-4481-8AC9-DC223C8DDEF6}"/>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7B8-4B90-92D4-3F727DD26DCB}"/>
            </c:ext>
          </c:extLst>
        </c:ser>
        <c:dLbls>
          <c:dLblPos val="inEnd"/>
          <c:showLegendKey val="0"/>
          <c:showVal val="1"/>
          <c:showCatName val="0"/>
          <c:showSerName val="0"/>
          <c:showPercent val="0"/>
          <c:showBubbleSize val="0"/>
        </c:dLbls>
        <c:gapWidth val="182"/>
        <c:axId val="1547935584"/>
        <c:axId val="1547936416"/>
      </c:barChart>
      <c:catAx>
        <c:axId val="154793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936416"/>
        <c:crosses val="autoZero"/>
        <c:auto val="1"/>
        <c:lblAlgn val="ctr"/>
        <c:lblOffset val="100"/>
        <c:noMultiLvlLbl val="0"/>
      </c:catAx>
      <c:valAx>
        <c:axId val="154793641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4793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283-4782-9B05-6F0030FDEF90}"/>
            </c:ext>
          </c:extLst>
        </c:ser>
        <c:dLbls>
          <c:showLegendKey val="0"/>
          <c:showVal val="0"/>
          <c:showCatName val="0"/>
          <c:showSerName val="0"/>
          <c:showPercent val="0"/>
          <c:showBubbleSize val="0"/>
        </c:dLbls>
        <c:smooth val="0"/>
        <c:axId val="1619872512"/>
        <c:axId val="1619884576"/>
      </c:lineChart>
      <c:catAx>
        <c:axId val="1619872512"/>
        <c:scaling>
          <c:orientation val="minMax"/>
        </c:scaling>
        <c:delete val="1"/>
        <c:axPos val="b"/>
        <c:numFmt formatCode="General" sourceLinked="1"/>
        <c:majorTickMark val="none"/>
        <c:minorTickMark val="none"/>
        <c:tickLblPos val="nextTo"/>
        <c:crossAx val="1619884576"/>
        <c:crosses val="autoZero"/>
        <c:auto val="1"/>
        <c:lblAlgn val="ctr"/>
        <c:lblOffset val="100"/>
        <c:noMultiLvlLbl val="0"/>
      </c:catAx>
      <c:valAx>
        <c:axId val="1619884576"/>
        <c:scaling>
          <c:orientation val="minMax"/>
        </c:scaling>
        <c:delete val="1"/>
        <c:axPos val="l"/>
        <c:numFmt formatCode="General" sourceLinked="1"/>
        <c:majorTickMark val="none"/>
        <c:minorTickMark val="none"/>
        <c:tickLblPos val="nextTo"/>
        <c:crossAx val="1619872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74883464597137E-2"/>
          <c:y val="0.14222228858432831"/>
          <c:w val="0.85514407047235785"/>
          <c:h val="0.73925913759539807"/>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EB6-4B22-A257-A18823A67177}"/>
            </c:ext>
          </c:extLst>
        </c:ser>
        <c:dLbls>
          <c:showLegendKey val="0"/>
          <c:showVal val="0"/>
          <c:showCatName val="0"/>
          <c:showSerName val="0"/>
          <c:showPercent val="0"/>
          <c:showBubbleSize val="0"/>
        </c:dLbls>
        <c:smooth val="0"/>
        <c:axId val="1555131024"/>
        <c:axId val="1657360320"/>
      </c:lineChart>
      <c:catAx>
        <c:axId val="1555131024"/>
        <c:scaling>
          <c:orientation val="minMax"/>
        </c:scaling>
        <c:delete val="1"/>
        <c:axPos val="b"/>
        <c:numFmt formatCode="General" sourceLinked="1"/>
        <c:majorTickMark val="none"/>
        <c:minorTickMark val="none"/>
        <c:tickLblPos val="nextTo"/>
        <c:crossAx val="1657360320"/>
        <c:crosses val="autoZero"/>
        <c:auto val="1"/>
        <c:lblAlgn val="ctr"/>
        <c:lblOffset val="100"/>
        <c:noMultiLvlLbl val="0"/>
      </c:catAx>
      <c:valAx>
        <c:axId val="1657360320"/>
        <c:scaling>
          <c:orientation val="minMax"/>
        </c:scaling>
        <c:delete val="1"/>
        <c:axPos val="l"/>
        <c:numFmt formatCode="General" sourceLinked="1"/>
        <c:majorTickMark val="none"/>
        <c:minorTickMark val="none"/>
        <c:tickLblPos val="nextTo"/>
        <c:crossAx val="155513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19013287715141E-2"/>
          <c:y val="0.15738373079677734"/>
          <c:w val="0.78972528820580135"/>
          <c:h val="0.6487023739622324"/>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62E-4E2E-BFC3-EF662F63BAB8}"/>
            </c:ext>
          </c:extLst>
        </c:ser>
        <c:dLbls>
          <c:showLegendKey val="0"/>
          <c:showVal val="0"/>
          <c:showCatName val="0"/>
          <c:showSerName val="0"/>
          <c:showPercent val="0"/>
          <c:showBubbleSize val="0"/>
        </c:dLbls>
        <c:smooth val="0"/>
        <c:axId val="1608613232"/>
        <c:axId val="1608611984"/>
      </c:lineChart>
      <c:catAx>
        <c:axId val="1608613232"/>
        <c:scaling>
          <c:orientation val="minMax"/>
        </c:scaling>
        <c:delete val="1"/>
        <c:axPos val="b"/>
        <c:numFmt formatCode="General" sourceLinked="1"/>
        <c:majorTickMark val="none"/>
        <c:minorTickMark val="none"/>
        <c:tickLblPos val="nextTo"/>
        <c:crossAx val="1608611984"/>
        <c:crosses val="autoZero"/>
        <c:auto val="1"/>
        <c:lblAlgn val="ctr"/>
        <c:lblOffset val="100"/>
        <c:noMultiLvlLbl val="0"/>
      </c:catAx>
      <c:valAx>
        <c:axId val="1608611984"/>
        <c:scaling>
          <c:orientation val="minMax"/>
        </c:scaling>
        <c:delete val="1"/>
        <c:axPos val="l"/>
        <c:numFmt formatCode="General" sourceLinked="1"/>
        <c:majorTickMark val="none"/>
        <c:minorTickMark val="none"/>
        <c:tickLblPos val="nextTo"/>
        <c:crossAx val="160861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18932140524683E-2"/>
          <c:y val="9.6913655023891265E-2"/>
          <c:w val="0.91760299625468167"/>
          <c:h val="0.78190838747245561"/>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F4C-4E5F-A3FB-01C7A35DBB0F}"/>
            </c:ext>
          </c:extLst>
        </c:ser>
        <c:dLbls>
          <c:showLegendKey val="0"/>
          <c:showVal val="0"/>
          <c:showCatName val="0"/>
          <c:showSerName val="0"/>
          <c:showPercent val="0"/>
          <c:showBubbleSize val="0"/>
        </c:dLbls>
        <c:smooth val="0"/>
        <c:axId val="1665434208"/>
        <c:axId val="1665432960"/>
      </c:lineChart>
      <c:catAx>
        <c:axId val="1665434208"/>
        <c:scaling>
          <c:orientation val="minMax"/>
        </c:scaling>
        <c:delete val="1"/>
        <c:axPos val="b"/>
        <c:numFmt formatCode="General" sourceLinked="1"/>
        <c:majorTickMark val="none"/>
        <c:minorTickMark val="none"/>
        <c:tickLblPos val="nextTo"/>
        <c:crossAx val="1665432960"/>
        <c:crosses val="autoZero"/>
        <c:auto val="1"/>
        <c:lblAlgn val="ctr"/>
        <c:lblOffset val="100"/>
        <c:noMultiLvlLbl val="0"/>
      </c:catAx>
      <c:valAx>
        <c:axId val="1665432960"/>
        <c:scaling>
          <c:orientation val="minMax"/>
        </c:scaling>
        <c:delete val="1"/>
        <c:axPos val="l"/>
        <c:numFmt formatCode="General" sourceLinked="1"/>
        <c:majorTickMark val="none"/>
        <c:minorTickMark val="none"/>
        <c:tickLblPos val="nextTo"/>
        <c:crossAx val="166543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07026563838908E-2"/>
          <c:y val="0.22391857506361323"/>
          <c:w val="0.92459297343616109"/>
          <c:h val="0.47449378139455251"/>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6A8-48AC-82CB-7D2EDE01DEF3}"/>
            </c:ext>
          </c:extLst>
        </c:ser>
        <c:dLbls>
          <c:showLegendKey val="0"/>
          <c:showVal val="0"/>
          <c:showCatName val="0"/>
          <c:showSerName val="0"/>
          <c:showPercent val="0"/>
          <c:showBubbleSize val="0"/>
        </c:dLbls>
        <c:smooth val="0"/>
        <c:axId val="1844272864"/>
        <c:axId val="1844277024"/>
      </c:lineChart>
      <c:catAx>
        <c:axId val="1844272864"/>
        <c:scaling>
          <c:orientation val="minMax"/>
        </c:scaling>
        <c:delete val="1"/>
        <c:axPos val="b"/>
        <c:numFmt formatCode="General" sourceLinked="1"/>
        <c:majorTickMark val="none"/>
        <c:minorTickMark val="none"/>
        <c:tickLblPos val="nextTo"/>
        <c:crossAx val="1844277024"/>
        <c:crosses val="autoZero"/>
        <c:auto val="1"/>
        <c:lblAlgn val="ctr"/>
        <c:lblOffset val="100"/>
        <c:noMultiLvlLbl val="0"/>
      </c:catAx>
      <c:valAx>
        <c:axId val="1844277024"/>
        <c:scaling>
          <c:orientation val="minMax"/>
        </c:scaling>
        <c:delete val="1"/>
        <c:axPos val="l"/>
        <c:numFmt formatCode="General" sourceLinked="1"/>
        <c:majorTickMark val="none"/>
        <c:minorTickMark val="none"/>
        <c:tickLblPos val="nextTo"/>
        <c:crossAx val="18442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404040404040407E-2"/>
          <c:y val="0.15930008748906388"/>
          <c:w val="0.87301587301587302"/>
          <c:h val="0.62632671402893092"/>
        </c:manualLayout>
      </c:layout>
      <c:lineChart>
        <c:grouping val="standard"/>
        <c:varyColors val="0"/>
        <c:ser>
          <c:idx val="0"/>
          <c:order val="0"/>
          <c:tx>
            <c:strRef>
              <c:f>KPI!$B$3</c:f>
              <c:strCache>
                <c:ptCount val="1"/>
                <c:pt idx="0">
                  <c:v>Total</c:v>
                </c:pt>
              </c:strCache>
            </c:strRef>
          </c:tx>
          <c:spPr>
            <a:ln w="28575" cap="rnd">
              <a:solidFill>
                <a:srgbClr val="00B05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610-471C-A7E5-E0A54524AD88}"/>
            </c:ext>
          </c:extLst>
        </c:ser>
        <c:dLbls>
          <c:showLegendKey val="0"/>
          <c:showVal val="0"/>
          <c:showCatName val="0"/>
          <c:showSerName val="0"/>
          <c:showPercent val="0"/>
          <c:showBubbleSize val="0"/>
        </c:dLbls>
        <c:smooth val="0"/>
        <c:axId val="1619872512"/>
        <c:axId val="1619884576"/>
      </c:lineChart>
      <c:catAx>
        <c:axId val="1619872512"/>
        <c:scaling>
          <c:orientation val="minMax"/>
        </c:scaling>
        <c:delete val="1"/>
        <c:axPos val="b"/>
        <c:numFmt formatCode="General" sourceLinked="1"/>
        <c:majorTickMark val="none"/>
        <c:minorTickMark val="none"/>
        <c:tickLblPos val="nextTo"/>
        <c:crossAx val="1619884576"/>
        <c:crosses val="autoZero"/>
        <c:auto val="1"/>
        <c:lblAlgn val="ctr"/>
        <c:lblOffset val="100"/>
        <c:noMultiLvlLbl val="0"/>
      </c:catAx>
      <c:valAx>
        <c:axId val="1619884576"/>
        <c:scaling>
          <c:orientation val="minMax"/>
        </c:scaling>
        <c:delete val="1"/>
        <c:axPos val="l"/>
        <c:numFmt formatCode="General" sourceLinked="1"/>
        <c:majorTickMark val="none"/>
        <c:minorTickMark val="none"/>
        <c:tickLblPos val="nextTo"/>
        <c:crossAx val="16198725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674883464597137E-2"/>
          <c:y val="0.14222228858432831"/>
          <c:w val="0.85514407047235785"/>
          <c:h val="0.73925913759539807"/>
        </c:manualLayout>
      </c:layout>
      <c:lineChart>
        <c:grouping val="standard"/>
        <c:varyColors val="0"/>
        <c:ser>
          <c:idx val="0"/>
          <c:order val="0"/>
          <c:tx>
            <c:strRef>
              <c:f>KPI!$F$3</c:f>
              <c:strCache>
                <c:ptCount val="1"/>
                <c:pt idx="0">
                  <c:v>Total</c:v>
                </c:pt>
              </c:strCache>
            </c:strRef>
          </c:tx>
          <c:spPr>
            <a:ln w="28575" cap="rnd">
              <a:solidFill>
                <a:srgbClr val="00B05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DF2-492A-86A8-D13AE0ABF2B5}"/>
            </c:ext>
          </c:extLst>
        </c:ser>
        <c:dLbls>
          <c:showLegendKey val="0"/>
          <c:showVal val="0"/>
          <c:showCatName val="0"/>
          <c:showSerName val="0"/>
          <c:showPercent val="0"/>
          <c:showBubbleSize val="0"/>
        </c:dLbls>
        <c:smooth val="0"/>
        <c:axId val="1555131024"/>
        <c:axId val="1657360320"/>
      </c:lineChart>
      <c:catAx>
        <c:axId val="1555131024"/>
        <c:scaling>
          <c:orientation val="minMax"/>
        </c:scaling>
        <c:delete val="1"/>
        <c:axPos val="b"/>
        <c:numFmt formatCode="General" sourceLinked="1"/>
        <c:majorTickMark val="none"/>
        <c:minorTickMark val="none"/>
        <c:tickLblPos val="nextTo"/>
        <c:crossAx val="1657360320"/>
        <c:crosses val="autoZero"/>
        <c:auto val="1"/>
        <c:lblAlgn val="ctr"/>
        <c:lblOffset val="100"/>
        <c:noMultiLvlLbl val="0"/>
      </c:catAx>
      <c:valAx>
        <c:axId val="1657360320"/>
        <c:scaling>
          <c:orientation val="minMax"/>
        </c:scaling>
        <c:delete val="1"/>
        <c:axPos val="l"/>
        <c:numFmt formatCode="General" sourceLinked="1"/>
        <c:majorTickMark val="none"/>
        <c:minorTickMark val="none"/>
        <c:tickLblPos val="nextTo"/>
        <c:crossAx val="155513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19013287715141E-2"/>
          <c:y val="0.15738373079677734"/>
          <c:w val="0.78972528820580135"/>
          <c:h val="0.6487023739622324"/>
        </c:manualLayout>
      </c:layout>
      <c:lineChart>
        <c:grouping val="standard"/>
        <c:varyColors val="0"/>
        <c:ser>
          <c:idx val="0"/>
          <c:order val="0"/>
          <c:tx>
            <c:strRef>
              <c:f>KPI!$I$3</c:f>
              <c:strCache>
                <c:ptCount val="1"/>
                <c:pt idx="0">
                  <c:v>Total</c:v>
                </c:pt>
              </c:strCache>
            </c:strRef>
          </c:tx>
          <c:spPr>
            <a:ln w="28575" cap="rnd">
              <a:solidFill>
                <a:srgbClr val="00B05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442-465C-9B32-99F2F47F0C5F}"/>
            </c:ext>
          </c:extLst>
        </c:ser>
        <c:dLbls>
          <c:showLegendKey val="0"/>
          <c:showVal val="0"/>
          <c:showCatName val="0"/>
          <c:showSerName val="0"/>
          <c:showPercent val="0"/>
          <c:showBubbleSize val="0"/>
        </c:dLbls>
        <c:smooth val="0"/>
        <c:axId val="1608613232"/>
        <c:axId val="1608611984"/>
      </c:lineChart>
      <c:catAx>
        <c:axId val="1608613232"/>
        <c:scaling>
          <c:orientation val="minMax"/>
        </c:scaling>
        <c:delete val="1"/>
        <c:axPos val="b"/>
        <c:numFmt formatCode="General" sourceLinked="1"/>
        <c:majorTickMark val="none"/>
        <c:minorTickMark val="none"/>
        <c:tickLblPos val="nextTo"/>
        <c:crossAx val="1608611984"/>
        <c:crosses val="autoZero"/>
        <c:auto val="1"/>
        <c:lblAlgn val="ctr"/>
        <c:lblOffset val="100"/>
        <c:noMultiLvlLbl val="0"/>
      </c:catAx>
      <c:valAx>
        <c:axId val="1608611984"/>
        <c:scaling>
          <c:orientation val="minMax"/>
        </c:scaling>
        <c:delete val="1"/>
        <c:axPos val="l"/>
        <c:numFmt formatCode="General" sourceLinked="1"/>
        <c:majorTickMark val="none"/>
        <c:minorTickMark val="none"/>
        <c:tickLblPos val="nextTo"/>
        <c:crossAx val="160861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690416746687152E-2"/>
          <c:y val="0.1171160423128927"/>
          <c:w val="0.91760299625468167"/>
          <c:h val="0.78190838747245561"/>
        </c:manualLayout>
      </c:layout>
      <c:lineChart>
        <c:grouping val="standard"/>
        <c:varyColors val="0"/>
        <c:ser>
          <c:idx val="0"/>
          <c:order val="0"/>
          <c:tx>
            <c:strRef>
              <c:f>KPI!$L$3</c:f>
              <c:strCache>
                <c:ptCount val="1"/>
                <c:pt idx="0">
                  <c:v>Total</c:v>
                </c:pt>
              </c:strCache>
            </c:strRef>
          </c:tx>
          <c:spPr>
            <a:ln w="28575" cap="rnd">
              <a:solidFill>
                <a:srgbClr val="00B05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656-4522-8945-61A3CF441177}"/>
            </c:ext>
          </c:extLst>
        </c:ser>
        <c:dLbls>
          <c:showLegendKey val="0"/>
          <c:showVal val="0"/>
          <c:showCatName val="0"/>
          <c:showSerName val="0"/>
          <c:showPercent val="0"/>
          <c:showBubbleSize val="0"/>
        </c:dLbls>
        <c:smooth val="0"/>
        <c:axId val="1665434208"/>
        <c:axId val="1665432960"/>
      </c:lineChart>
      <c:catAx>
        <c:axId val="1665434208"/>
        <c:scaling>
          <c:orientation val="minMax"/>
        </c:scaling>
        <c:delete val="1"/>
        <c:axPos val="b"/>
        <c:numFmt formatCode="General" sourceLinked="1"/>
        <c:majorTickMark val="none"/>
        <c:minorTickMark val="none"/>
        <c:tickLblPos val="nextTo"/>
        <c:crossAx val="1665432960"/>
        <c:crosses val="autoZero"/>
        <c:auto val="1"/>
        <c:lblAlgn val="ctr"/>
        <c:lblOffset val="100"/>
        <c:noMultiLvlLbl val="0"/>
      </c:catAx>
      <c:valAx>
        <c:axId val="1665432960"/>
        <c:scaling>
          <c:orientation val="minMax"/>
        </c:scaling>
        <c:delete val="1"/>
        <c:axPos val="l"/>
        <c:numFmt formatCode="General" sourceLinked="1"/>
        <c:majorTickMark val="none"/>
        <c:minorTickMark val="none"/>
        <c:tickLblPos val="nextTo"/>
        <c:crossAx val="166543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07026563838908E-2"/>
          <c:y val="0.22391857506361323"/>
          <c:w val="0.92459297343616109"/>
          <c:h val="0.47449378139455251"/>
        </c:manualLayout>
      </c:layout>
      <c:lineChart>
        <c:grouping val="standard"/>
        <c:varyColors val="0"/>
        <c:ser>
          <c:idx val="0"/>
          <c:order val="0"/>
          <c:tx>
            <c:strRef>
              <c:f>KPI!$O$3</c:f>
              <c:strCache>
                <c:ptCount val="1"/>
                <c:pt idx="0">
                  <c:v>Total</c:v>
                </c:pt>
              </c:strCache>
            </c:strRef>
          </c:tx>
          <c:spPr>
            <a:ln w="28575" cap="rnd">
              <a:solidFill>
                <a:srgbClr val="FF00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95A-47C9-AA55-B2756BD75A8C}"/>
            </c:ext>
          </c:extLst>
        </c:ser>
        <c:dLbls>
          <c:showLegendKey val="0"/>
          <c:showVal val="0"/>
          <c:showCatName val="0"/>
          <c:showSerName val="0"/>
          <c:showPercent val="0"/>
          <c:showBubbleSize val="0"/>
        </c:dLbls>
        <c:smooth val="0"/>
        <c:axId val="1844272864"/>
        <c:axId val="1844277024"/>
      </c:lineChart>
      <c:catAx>
        <c:axId val="1844272864"/>
        <c:scaling>
          <c:orientation val="minMax"/>
        </c:scaling>
        <c:delete val="1"/>
        <c:axPos val="b"/>
        <c:numFmt formatCode="General" sourceLinked="1"/>
        <c:majorTickMark val="none"/>
        <c:minorTickMark val="none"/>
        <c:tickLblPos val="nextTo"/>
        <c:crossAx val="1844277024"/>
        <c:crosses val="autoZero"/>
        <c:auto val="1"/>
        <c:lblAlgn val="ctr"/>
        <c:lblOffset val="100"/>
        <c:noMultiLvlLbl val="0"/>
      </c:catAx>
      <c:valAx>
        <c:axId val="1844277024"/>
        <c:scaling>
          <c:orientation val="minMax"/>
        </c:scaling>
        <c:delete val="1"/>
        <c:axPos val="l"/>
        <c:numFmt formatCode="General" sourceLinked="1"/>
        <c:majorTickMark val="none"/>
        <c:minorTickMark val="none"/>
        <c:tickLblPos val="nextTo"/>
        <c:crossAx val="18442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503-41B5-AE3D-2421A58FE401}"/>
            </c:ext>
          </c:extLst>
        </c:ser>
        <c:dLbls>
          <c:showLegendKey val="0"/>
          <c:showVal val="0"/>
          <c:showCatName val="0"/>
          <c:showSerName val="0"/>
          <c:showPercent val="0"/>
          <c:showBubbleSize val="0"/>
        </c:dLbls>
        <c:axId val="1607337104"/>
        <c:axId val="1607339600"/>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503-41B5-AE3D-2421A58FE401}"/>
            </c:ext>
          </c:extLst>
        </c:ser>
        <c:dLbls>
          <c:showLegendKey val="0"/>
          <c:showVal val="0"/>
          <c:showCatName val="0"/>
          <c:showSerName val="0"/>
          <c:showPercent val="0"/>
          <c:showBubbleSize val="0"/>
        </c:dLbls>
        <c:gapWidth val="150"/>
        <c:axId val="1273319760"/>
        <c:axId val="1273323504"/>
      </c:barChart>
      <c:catAx>
        <c:axId val="127331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73323504"/>
        <c:crosses val="autoZero"/>
        <c:auto val="1"/>
        <c:lblAlgn val="ctr"/>
        <c:lblOffset val="100"/>
        <c:noMultiLvlLbl val="0"/>
      </c:catAx>
      <c:valAx>
        <c:axId val="1273323504"/>
        <c:scaling>
          <c:orientation val="minMax"/>
        </c:scaling>
        <c:delete val="0"/>
        <c:axPos val="l"/>
        <c:majorGridlines>
          <c:spPr>
            <a:ln w="9525" cap="flat" cmpd="sng" algn="ctr">
              <a:no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Cambria" panose="02040503050406030204" pitchFamily="18" charset="0"/>
                <a:ea typeface="Cambria" panose="02040503050406030204" pitchFamily="18" charset="0"/>
                <a:cs typeface="+mn-cs"/>
              </a:defRPr>
            </a:pPr>
            <a:endParaRPr lang="en-US"/>
          </a:p>
        </c:txPr>
        <c:crossAx val="1273319760"/>
        <c:crosses val="autoZero"/>
        <c:crossBetween val="between"/>
      </c:valAx>
      <c:valAx>
        <c:axId val="160733960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607337104"/>
        <c:crosses val="max"/>
        <c:crossBetween val="between"/>
      </c:valAx>
      <c:catAx>
        <c:axId val="1607337104"/>
        <c:scaling>
          <c:orientation val="minMax"/>
        </c:scaling>
        <c:delete val="1"/>
        <c:axPos val="b"/>
        <c:numFmt formatCode="General" sourceLinked="1"/>
        <c:majorTickMark val="out"/>
        <c:minorTickMark val="none"/>
        <c:tickLblPos val="nextTo"/>
        <c:crossAx val="160733960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361839118974657"/>
          <c:y val="0.17471017837722327"/>
          <c:w val="0.53762666547490201"/>
          <c:h val="0.77958064467048838"/>
        </c:manualLayout>
      </c:layout>
      <c:doughnutChart>
        <c:varyColors val="1"/>
        <c:ser>
          <c:idx val="0"/>
          <c:order val="0"/>
          <c:tx>
            <c:strRef>
              <c:f>'Pie 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45-4621-B704-B32112ED63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45-4621-B704-B32112ED6350}"/>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3C45-4621-B704-B32112ED6350}"/>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C45-4621-B704-B32112ED6350}"/>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832951479739166"/>
          <c:y val="6.1829470749467312E-2"/>
          <c:w val="0.80449660850742699"/>
          <c:h val="0.84886129372352437"/>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30D-42F7-AE8F-C706B084593E}"/>
            </c:ext>
          </c:extLst>
        </c:ser>
        <c:dLbls>
          <c:dLblPos val="inEnd"/>
          <c:showLegendKey val="0"/>
          <c:showVal val="1"/>
          <c:showCatName val="0"/>
          <c:showSerName val="0"/>
          <c:showPercent val="0"/>
          <c:showBubbleSize val="0"/>
        </c:dLbls>
        <c:gapWidth val="182"/>
        <c:axId val="1547935584"/>
        <c:axId val="1547936416"/>
      </c:barChart>
      <c:catAx>
        <c:axId val="1547935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547936416"/>
        <c:crosses val="autoZero"/>
        <c:auto val="1"/>
        <c:lblAlgn val="ctr"/>
        <c:lblOffset val="100"/>
        <c:noMultiLvlLbl val="0"/>
      </c:catAx>
      <c:valAx>
        <c:axId val="1547936416"/>
        <c:scaling>
          <c:orientation val="minMax"/>
        </c:scaling>
        <c:delete val="1"/>
        <c:axPos val="b"/>
        <c:numFmt formatCode="General" sourceLinked="1"/>
        <c:majorTickMark val="none"/>
        <c:minorTickMark val="none"/>
        <c:tickLblPos val="nextTo"/>
        <c:crossAx val="154793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C9B9021-A21E-4DE0-90A8-4620F7F295F0}">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77C81D9F-06DD-4E80-8EAD-46326D17AAA1}">
          <cx:tx>
            <cx:txData>
              <cx:f>_xlchart.v5.5</cx:f>
              <cx:v>Sales</cx:v>
            </cx:txData>
          </cx:tx>
          <cx:dataId val="0"/>
          <cx:layoutPr>
            <cx:geography cultureLanguage="en-US" cultureRegion="IN" attribution="Powered by Bing">
              <cx:geoCache provider="{E9337A44-BEBE-4D9F-B70C-5C5E7DAFC167}">
                <cx:binary>1H1pc9u4svZfSeXzSw9AAARx6sytGmq3Fjt2HCf5wlJshwT3ffv1twnJlsxRJr51fOotaaYQotFN
gXwEoDfA/35o/vUQPG2zD00YRPm/Hpo/P7pFkfzrjz/yB/cp3OYXoXzI4jz+WVw8xOEf8c+f8uHp
j8dsW8vI+UNHmP7x4G6z4qn5+D//hrs5T/EqftgWMo4+lU9Ze/OUl0GR/0PbyaYP28dQRmOZF5l8
KPCfH/8Ktj+24fbjh6eokEX7uU2e/vz4iunjhz+Gt/rb134IoGdF+QiyRL/ghkF1AwmkPuTjhyCO
nH2zZhoXJkWE6EgXu8/zd2+2Ici/oUOqO9vHx+wpz+GB1L9Hgq96D/TVxw8PcRkV/Utz4P39+fEu
ksXT44fbYls85R8/yDwe7RhGcf8Id7fqmf94/dr/598DAryFAeUImeEr+13T34HJ/G2Ub6F774YM
vTCFMBHBbPfizdfICP2CEoEZY+YOOfb83Xtk3tCjX0DzIjnE5uYssbl/yosPX2TmyEi+59AxL2Dg
MG7i/dDgrwEy0YWBCScC4Zehtftx7AB6c7dOozQQH0B1/+Usofork10cvSdI9EIXRNdNTHejaAAS
xvgC5j8mDGYolPBwFP22Q6fheXmSATB/fT9LYEbbQP6Ms/cdQPxCZ9QwBN6vPfDuj9cejAWMIK5z
gfbgvcbmbX06Dc+x7ACh0V9nidD9NndBGSni6Pkt/efaAeUXFPdzGKa7KUwfIKSjC8YMAlMg6A2v
Jrc39eY0NsdPMsDm/jyxuY3Lwv0w3vpxsX1+T++ADgUNwMCUcX56bkPoQicwdrBBn791t/S8tT+n
8XktPUDodnyWo2fzVG0f3xEbIi4IMyi8e7IbOXgwcrBxYTBGBGM77QDaj8fP7/tzGptnuQEqm/NU
B5bvrVObF9SkXBecn0RFmBfERBiU7r3ODdrCMSq/789pVJ7lBqgswXJ5OD9bZxQHcbZ9jJ/fzX8+
kxHzAkwdxhDVT+KCEbtglJvEGCwzb+nKaUgOkgNQRldnCcr4KdjW2+zpHUERFwiZ3NCfB4N4PYVx
dkEN06AEg53afwYG6Ft6dBqbg+QAm/HkLLEZxVH09FDIh7J4P3govmCcYUYIOzlmOHh2iAmGjz7A
5Y29OQ3NK+EBOqPPZ4nOJs7+G8oZqM7UIMjEZDc6BqMHVn0YPr1pil/aj5eat/bqNEyvpQc4bc5T
RVvE9TsqaFS/QJwajNO9aQMry7HxKchFP64MjPbtxvPQ3anQv+vNaVx2UgM8Fn+d5bh5dkt/iH9+
gNW0DH+8s3cNzH7OOTvtXeP8AmFDN02+V9UGs9z/tXen8Tp9lwF+49FZ4rd5qj+snxr58J6KHJik
OjgMMN1509BgVGFkXGBkgk/U/JvB85benEbp+EkG2GzWZ4nNKi5lLrfv6glFF8KEVcdkA0wEhkAD
NsFHinYrEX09072pL6eBORId4LI6zzlvCpaPfE8/gW5esN4HoJOBfmBCeMfkhOrm3oEAqB3rB2/o
yWlMXgQHiEzPM/C2lqBb5+/rVzMuCDhuILq2j6zBVPVKNaAXWAAsoLu9xuRNfTmNypHoAJf15ixn
sNlTDAG37fMLegcfgQ7hNrBnTHDfqM8gkmMSULgp4RTtURsMmDd06DQ0L4IDYGbnOYXtvLejbRYH
8l3XF3IhEBGw/B/CncejBsKhpgBwIOK2w2+gUL+9X6dhGsoP0LodneUwWjxu3XfUzygFB6dAXKd7
EAZJBRhTcEsLwsET9zx09/bO7zpyGpV9/wdgLM7UAg1gyMQyf34z//mkRtEFBiwouD53g2KAhyku
MDUNwsy9lQNawrEWsHhDj34BzIvkEJtz1QMeXOls3zP4CQk4nHIBCR6nsWHgYEMCYm+nJ7S1/H2P
TmNzkBxgs16c5yQWPb6zLSMu+pcOiQE7ZMRQeTYuwPFpIkPsfaMDk2bx+w6dRuZFcADM4jyVtCXM
JeWD3z5PKv/5hEb4BdM50U26z+kYZAyYDJCB6Bv4RnfQDZB5S49OQ3OQHGCz/HaWg2a9ldHT+wFD
GRg1fabTczRnoD4b4kLHkEwATtGTwPy2O6dR2YsNIFmfZxxnvc3aYBs9vh8qfeCzHy9sMIFx44Ij
yCsEfXqHxsCYeUtPfgXI8zMMMTlPnezGhSTgD4v8fXGB4Br4lnXB9qFNMdDLOATfsAkLDGQOqs8A
n7f26jRGr6UHON0sznI66320822YQJLaewapKbkwTGZg8RwFBSCOrc4eKA4xbNAUdlHSgVnz5m6d
RmogPoBqMz9LqNbbPN8+uGX+VBTvaevoF5DMSSBfEEI1A4wMBIoaRLJ3gwkG27GR8+b+nMZoID7A
aH2eXpy7Yus+v6V30NogW00nHBxnewQGyoHKkuYQItCNgdfmd/04DclOaoDE3efzHC0yz/v/k0S+
IyCQvKFD8s2L2T/QD8AvAAnrOnhp9glTA1jWb+vUaXReCQ9AWt+eLUhxmb0nQpAqaHDYe0P37s6B
odNvz+EcEtaeVYgTCP2uR7+GZyc5xOY8M9fWcVS8a6QTstb7tQQLiAWoz0AnwAhGD4WYm0EG1ucb
uvILTJ6fYQjJec5pm6cf2Tb33zF602er6RwyA/g+MWA4XMQFBKf70M7p3Wxv6dFpaA6SA2w252GE
/nOC8E5P2mkArzj/r/tABaQ7Qca6AfvV1GegAQhIBsUQ89R/4ewc7NH8dbdOgzQQf/Uk57EBtLcE
Lp+y/Kl9Py2gjw5Aqoxg5PQawyFYAyoCbD/eYSYG09nb+nQakWPZ4cC5PEsd4Cp7ct51cxQEPIkJ
GdBk78oc6GhYbY6CeCfBzz+JXSjt9x05Dcmz3ACOq5uzhKP/gX2LM//53fznVgykdILDTId89MHk
BZnqoCsjaoJO8Dy5HRuYb+nKaUgOkgNQNt/OExSVC/1fSA6A/RsEwsoMAmbPCLxyAUCc02QUcwja
qM/QTfPmfv0Cp4H8EK3RWaL1+al51xMHMGSkE5PClLUDAeatY5BAByBwEgRsntpn4Az8NL/tzmls
9mIDSD5/PUtIrvwAEjbe9YQOGDomgXjZPpSJhqhAxA0yahF63gUKy9Dx5PaWHp0G5iA5wOZqeZ7Y
uPI9U2lg/wacvgGZgvu9hAMrExI4OQK3tPmLDR5Xv+nNLzBRUkM85meJx/VTFOVtUG3f9VQBUJpN
AYcK7BcSNBwvsHHAJKbZbwHdLUWDWeytvTqNz2vpAU7Xf50lTp8BJzi75+kdo9GEwbFCsIrABsIX
EI6XGjh2iFACp0P8Imzzpi6dRuhIdADP5/NM4vjylIXgfnqe9d9Bj6awNYrp8N9gSoMthYahG8KA
DRzqA4Gc46XmDT05jcmL4ACRL+fpPvsvnDUEizykA6A+g1Z9hsjAWUQCwpyQffuiur1C5g2nH/0C
mhfJITbnOZndy/whjnL5vomCBgwIRuAQtd3ntd4MwRrIiIJdHuL0Vo43dek0OkeiA3juF2e51ty3
MZx45zzPK+8wmYFTQAiYtX5xjBo4neEIG0wpqNfP4B2PnDd06BfQPD/JEJj/T56BXx9+93I+4Hhb
bCfqYMGj8+/+uVU9O5x2OBDdLwsn/dK7t7t4/POjTsFh+XJcYX+LV8vJwCk8kHva5sWfHzXDuAAF
nEAuKBU6eH5gSarhvLc/P0KuwQUVkL8LUTpd6MIAuyjq3QB/foSkEALHSUBwbr89Pu/P5wERyMYC
pQOcRBhiFQJOnno5zfE6DlrwHr68jH39Q1SG17GMihyOUsTwNMmOr3860G1g8z0ScAiczmGnN+xd
gfaH7Q38voEd/78Ae1mEa589pSReswiRuyYN9HHidmKGK0O/q2mqj8MuEzPVikwN71r1LCK71iDw
962nZNWtFPMpWSy20ondsVMl6VIVZhCkiXWoi6ZNl7wvBjTP6ZJnRi1fGVHRzB3aZatDESTiuCpp
qC1jfy5SQe6dJAhX4Dd1RlpfTdsITera5TPdSOm9zotHPyrqK6fpLOy6k5hn3tTv6vY7S9JRVGBx
XznNlAmvKGwL8Y6OA7uzl22b2kt1ZSTCXka2Y2TWoe7bmFxWlWf5LXImlNutVWTEc8Zm3eFlE2Ce
TiHdHi9V3TXKKy220Y/El9689Wi08jo3XgV94doNHwUooaNBg6qqwpBZvPITX8stdZnMhVP7K9UW
NI02cdzGmzhOW00b0pkbL8+qqZPY5sbtr7qmaaxMsHic4Fmck/yLQKl2XQSxP/M1N7aapIo3VV/Y
mg8FT1uLJVFtFUXtlIlFQyMcJ6kjZqQoNtgpuo2TaPQWww6GiV7ZzjRrMnbrOkm9dpL8Lg1De4xc
xKob3/fyy8YdcYPlNyUKiht4jmoeSSl3NNXQjxVLSM9ZqKrR6c7NPwmpGwWsmpMsjhd1Q+LUYrJs
l7XpHxeKlui8OWpQtIomd3vMTbJpvWpOcR1cZUS6t7atsVlODTzKqOHeNnmLrarOm7Gn18Us9Quy
xFgvLxNeV3MTp3LDGs+YRGYX3+iNSUZM8917P+CRVTeiWiZRisax3gQjr869L+oqeLnKa03uaIcr
WOP1uRe4xgQHmRxhHrGZcO3SHal6HVVs5oTCmVe4LcdV56aWltfuLW/8aN5lVTp3GmTeJHmVWZUW
eo9uU0+K1A2/F3aLxy7V5JoVur1yiE/HdtHa07ikzAoT28EWqBbMgh99PE0CPd64rRtvEM/iTdsX
Ka+Z1YgsmaqGzGxdDOMGWjS3YJaZJg+8bNapHXzXvbB2R4lItcu+GkVV5Y5i3mmXpIy/w/CEB3qp
ZhHNPuXdApMuXHasIKlFfYqXXhT4zriA884mpO6yHXHX7uX4h5GE7pyHTE5iVzNGZaV55oxpD1oR
Nmuf22QTNmJkejzovlRBHVgolY4ZWaZTBBZmSWs5zG+vRceaXRHRMUjIY4rTmFacZt3MpsDaBM2o
oXo7C7gjP8V2rFt6m4UPsnbmjVc29yzPNjxKZ34/j6gCZj17yfp5RFVDNZkc6gDgld1F0uIZ9lZF
hcO1m1E+huWm++rYaGXkuvHoyu6Wdkzeh6aoJ4jZ3irusnAtYffCjrWKupVHw/j+aCk8sbpAGGmw
ukBgUKcCDhnrvR2w0PSrz9HqwnEoS9dwzSffkMFCCt8LLF3I5FJLjPiy8HWoq8thfch6VP/b5VA2
bzt/pBUNnVDSobsydW5S1jZXoZTeXVyP7DAPR3bc2pOgh1kV2OgozGGhv4qCYkcP9dgllmo1e4lG
y+yJ4juIvUgc6EzvHGIpid9/Rxpl6zSqo9vWzHwrr+L6k9SzbGUbrjdmRpFsHb+6dBrifAmFJhfU
tMOpk5nJtloW0vG3eRjnUzji2ZwbgZ9/0bRwEXq+VXfFbeN00bVmFOwmdMu10/Lya8uYO+8gA3+C
eVF+jao0tMIsd69CljvzzOF4hDMcWiJr3e+VnbejEKFmVUVmexv66TXv6bnZuBMUdvYilSy670o0
UvRSeHzaFp4+s0Pf/Y6Lq7pt+Fe7jbR5VWZ0oshORReFl8g7R5jFsqCdP7ZrR34nujf+za/PhIDM
K90G/GdwLqROCfgC4JAU0bcf/fo6j5i5gQz56GGf+HIES5eH/O47RZ0xqlsddIbEJjdlZ8JSHrff
USCMkeYU+arLW3LjOtp9CwN2iuvYG7eB7a8ygvxVmGT7K0XTzPDajzpnPqAr3qY0mtxSfIdmz0iv
M5LBGz9xO0VDuTdL3PITZzSeNGVZr1ARspWfmd4kjDvna2F4V7wf3Mxm16lB0b1i1V26Z606/Yg1
5gF/jDVy7SUhvjfsNp7gBLvjzC0c6loa1bokujbLegFDclp71HOs/goF1Hcsp3T3V69bh3xaI6eN
H4PEa77YzPGlnpV0ZEYCrbS2Oy5EghceMbLFgH7g9e0ErVTVYPGqaEJ7Lv22La0Dy0FW0VgcXel1
0MyVqGpU9KFYKNCN5uv1uIn9qd0F7WdYPL0RNnH21WgLacnCrH84SbHufMd1LM8vLCm1UlqhTKyC
iewGyzAbaSy6w17jXeku0u9eap1wyJ2U6Z1ehd4V7mt9m6rpsFIdON8k1/Xf8HKXw/c58A2q9tJ2
+L6+7VB76RmLAr7wE1laHpbu2kwcOmqYHo9DTp21oqmrQ+GrBiegIwM3e75TzG5j2xALeDGpTqwj
DPIQjwcy2E4QwoAzEXUGyT0m4YOBnJRtzOHXaz5qToCZZjGc6hNlUsR4FpS69llVfH9es0T7nEgj
vpXttgr50s49Z20YGegTL9XERqBPeLW9axWSZ5+E044RzFSsS/UVoYEzzxOkr1h/RXqaulK0Q2uc
2NrswKeualnf4KiTq5oL0F6p3kyLNMuv/M7ZF6ohLkUD5sQzTbF0MD2PVEPCgoZZWS8H8Z39bRS3
YhR+K6x/fscc8g+G75jANl7Rn9YKCVTDd9y4UtPdjGiP0kO3RZeZn0zueevct6uRmjVB7XooI2J+
AvVSrtMXugn0/IVedbIexane9mraQ8OlOOJXdOLwh8DeykzciCLoSgsmULyyX2aG3VVPQ12eTjxp
UEu4OQLGfuJQzapQI1pdKUbQQKgF6ZRwR0Xc3dzEdjRKOxeNtRgMjzTwEyuqRLRMe8MjjAmauYjI
saqiyAw+Fdjb1eKeg9hOYskmjJeSfe+KYGTaLVsGaZFf1XqdjArphw8pQOTZRvM9BFNkcuAw2KPN
LvPKNBacEN8qsAE/vEM9Ib/RuIy/o8jBOIQzKASFqB7Y9K+XPIdVUkONSx5ZVDijXEq8Kl8KI5fw
FlW9KChoh4kzIYXMLw+kNILhFciKTDrJ6EaTPt34eWB5xM3XtC3pRu8LRZceDSaixXQ0aFCtjQjA
stXlpCiFViziTvJgg+LKG0s9/Jo2Ei9YzPKrvCnzK9Jf9fSYGu18x+t71L+ipb+saKXfdXosrjmX
y6xOyB3xW/O6b0uRedSW9zVK689xHLSTWNfSRV4n3lJdeXW7vwperg6thyun5t7S1/Ns9s8jzPzb
LMZ0OB0E/hZCnxYPgYvBLFYYEnmtH9mw2TUaY8yN2Cq7FGwWBIaLgc1wqaops7HFMq8bxx1oyZZq
HjB6psv5aMeumJr+HorzwK5uqarqlmbCrgKdhFPpFe1GUpLoVmEH5SZZKkpXk3bjKzJPPHvq1Kix
AhiCunVoBz9WaXEe+LMOy3aza97fBYNdbWVZyCaxM0kysyzAhiyzFfbiNByrS1XkWmAvQ2eiKqim
2eqI+cDW9i0uhBuWWjCBrQ1wO0XaXdqlhImVE3tq50G8zqOonSagxVgcvBFrRVMFA1ursdSlWfNV
gtpsYbiFu6cdGF1R7O+gaCJhAnIM/2kZw+RvvwAC2yUMSJOAY6z6c0jQ69HpctcOvBZlj34RdTmd
8ERMM7fV1oGZXidaUy1UbUfi2O6sLCrbsQPnZYyCXb3nVu2eL9vLmmeLNjK1NQldVs1aER/dRjUo
XglRmXER14VlJ5k38uJO+8b06CZOMuxY4CFrCw7/OuS60aP0e20nzigoInSL3K6ZRLFmr9MEeQtd
RunCNFyy9kFrmuDay25JGHmjNned7/0dXZ+j/o7Udvwbk7jZjGoJsYo6DR8gbDRLm7r9KqvQnnQa
ry9xYNjXiiPIjHoTeJ5nFWq+6uenhpZoxdWkVadtYjHiBNPypeXAGOtlMCZOFY2imuSfRBNbQdq4
tzQV7q1el/pYCjOfKtoLR9Gk/hg39k3aOxBY50ZT3bblOO+riiYDHk5TAco/Vy4H56Uegan+STEq
miY8b9xhL/+kGg73CpXnItKphXOtuKSpO0kLM9qUTgMOkf6K62G8SVjEljh1JgO64lCNvaRiPQix
XjLrJV9uqzgUXbHpstndVpEG4q9vm4v4N0obnEU11CgYnI4I5hfY//ADhUOrX//aHdF5TCSF9sPP
/UkBvgtiaZmZjnFcNmO1RhzWErMSzcb8rggySoBVrSltSNKx33V7fkVTkp3smk31AD+k/q79KrW7
1+v7775UevwnhynPb8L8U9gXFb9xEU2vd5pfr/6BCX6gOGboXyfeipb6qIFZ6JNfBOxWaJUzzmlM
Z44t2G3UGd7SSPXUUq0NbthtL0Bt+BkoEnhcQaDurCDPo5nSUDXhl2NYIeK5qjphWo71AMdz1DvT
Xfu5VXneD63K865aUc88kMU+iu7isA4XXdL8tFs9vHaRG+0Kzakeu8THC0VSjaUZVAtPz36GOI+u
A6R34wZSVuFJIIZfTj3ijKteq/Gq3B+1esuu0haVS56zZMJy2/mec22U2S752nX22HHSeGY3pTuG
ucW9rVLi3mK/mQin0K4UqZFNDEpW4o5r5sEUV9b6RBRlNHU1WY0YjsVVSoV5xfurhDmOBd6UYHFo
aHxB16nWjRTbga5uUhZRddQAvsLOIkgDZUPatFtWWQreDR90ci+Jr5FmPBQtb762VRxNOWbtzEiS
9qtdxldGadY3vuv+ZhxwiOG8UqzBKwZHSSDYzANHIYN6PfCBlbVtZijtmh9NBp5+ZEWNFlkGbdga
9LRPMQvtZMQL+pNUrlh2HqpuwW2bz30e1iNVVUWVfDaiLr1RFV3C7wa2dtlTVXVxxNaOxz6pWmlH
1W0l7Z9+kJZLvdKSDfhW6c7P1bbaJK5rbal8WDtfVWAKd+pWgT868BHlxRKlPUkFG2vBpVLCQgH2
jp8EaKz0rvh1VbQiHBc8mULYi61JEN8q574qEj+8dqos2aiaDRBMAsKNyS4a4GXGgT/GLRlVoKBe
Uq8hY3UVGo35OW2zVd37aRSdtj69FIVtfi7MZEgnNYLV0JPZqMbIsX+jyWHWR8VAZYTomoqacYwN
OJiXwOEtJiUU/JuvpzYz1fOizY34R97W5jiy7WxRhOXGa1q/tZrIbdZOnDVrdRX7Ub4wsnwDtkbO
LhVzXw1r22stQW4CFPC1iGU4T4RwLwutDtfc64wJj8LmFvQoYWVShlseNku/THJYXwPT4pWvP/K2
9awIsY0OPsE1OPEj8HCZLcSVYEFKO2SalhG00XXEfUvwblaGtm65le7LJx3+otk4at1w1PWK1qEw
XJmvzL440KoosRBuHAvSbvFEwOpe3MSVsYjsbB7qDbknnhuP24SyBQs0cl8Y5srWRXJTBm194xX2
EqZA/0vCrzjv/BV0xV+pK1WYXdbmllcVyzgP8FzRMlFBhEh30Gxn0kHg6XOQ5PbsYAQqu/FQVUaf
sglfeBVJcRhaMrFZVSzyxGmXh6KrknYZBuE8DAt9ToiTpNahdVfnLgSsDLtbMK+mV51Rj8soTNek
rylSAavOEhXNWtVgjtnTqxjJaeuhenSgKRaI4XzHZZvPavDxZj88gqJJXTTGgkQGmF9J63wLSURG
4Ltsl3EbRvc483b02LbjRet63gQ8c+43Eufgi4KzB65oGBmfMC3ujJ7OwHif+qKxZ5HGIwgitW5X
W3ba4HZZNbVxG5FY3hXxVDmeaI5VRfmPqGu6fYuqBD2bUx2xOXKaesKFjWv/pBsTBEHwwZCCuZHr
sFlI5wg2efVD7shZ25A6SkTUkR+hC+OlP0JxpQrN7Lxp2gaFdaBRt2grSwdH+I4nCgK0gpHHXqQU
76Cq+BlqIysI4ZF4Wty6WtdeepUAx2hftAyN4O+lNJsDyZA5stpUj+apHtMdm0sMf2qg3BwpGql9
PGapSKdImM0oafJwgZtUfE4NDU0MkkBEt68mHc3mfmG6oHVC1WsjiAfGSWGpagk7Q64qRNeq5rtd
/NlhO0FFCY1qbnsev3aEfPBQGC1DA5zOJW1sS4XA2l7/HNBQT/Nf8x1oGoPI9S7WNpAridkuWa37
Vqc530o/9L/kVaVNsO7CktI69troUDUOmI++oc5ZIFwaj69ZfQ6rD+1ZWVpVY9k09czMXA6Rl8rd
mH2RInDnIuSOXBm4G4OlIbJUq6rXZrMBXZ8utEwPkKVoomLuJtP8YkTcNpocyaWazmeBCXkAqesG
V6QrvndwNtcXzwA1jYbguFHVLKnpjPtuNFHVXA/khJi1PdsxB7Y70oMqW6qqo6VfOXPLK8PJ8BfX
z0cmYU+lXUIwEc4wum1ZKteJgb+qVUyRIDa3BPNGXvFY8JXj0xvaxhDnVPo4DjtkJRg8ggdF/aCV
q1Y9BbfgQF3XbBQvGizNS9HZMPsUZetdppIu3AaFlqebEHJv8yXpCwdON4GAIVx1sR/DbCfGB5K6
UmyKQ1VVgQqeL20b5zOIukvLc0pzptucTOJYyq9GHLeW7Npu7deO/UW0Vy6v5FdkM3vZ2VE0UlVd
hHQMO2vDharGRbSsImzfeJn3zc6NrY9bPnYMu7kUsDnhrnCDZRZU7XdFlz1dp+gknYNP/VJqpLNU
OLQxhD9RVRUTVdFQ1XAImx5oZVfMkw4ttByRtY3ceAqLH4KgN1QPhXip2oiFFkupnKlWB0zfdsed
pbq37uTCTlKy9oSXTpyGRhPSEXPdgBVmOXWdfgO7sRtJ17CXFfiX75LShsEu02/U1+jM04Nimnco
+ZbqdC1hZb81qSt24l3PNhAPS22s6KAq0QmT3kqmpnaU/kDixLO8kJNLlf4AmgC+yjsMOEDSRBvx
YsQ60BLN0vGveHknG5ubFvigwDiAYOO4kVo2qTwIYCkanGEDEQx+J8r4FVvEvvo1WD6Wm2jiE21v
OnDuxSMsIm3s60ROGSndWyRSu29M+9wHuzLgJIB/WiEwJFe/XiPgAEo4lw0ysuEvvcIZuibsa3y9
RiCURjGXbg4+f1D+yibUR2EttUtUM+erDAVEL8EUMnkGjkPaSEvRHa/kU1RJPNVk5H4VKA4ssEyN
DTgf2rswC0aKLYpZtHRc0eyqMUPlOPdqtDBM6Y2KpkguO1T/iMPS+xkmG8Fo5lgRuEx4aZvfwjBP
RjqYczfUBpBDlKarIqj4Jc7TelZktLuOU+yM9Rbr9/19qsKWP7tufx9do9fSsDQnSSBLxjUgbyT2
qo1NurXp+DEMDTgXzUpNWoLDwCnXnXaX1WW5UVyKrKptmXZzWqGtoiuSalRFW6XwYyyYMdp9gyLm
/S1z3FRWGUXOTNGOvszkxQxmm3x5RAurKFwVKB2zOuX7TqmvYlGJZnqQhbuO7miKR2NZPK5YUI0V
cdDrrK5gzgGX2SzKnXThoPyaBA2Pph7FclSbAegvPtLZykv0apn62E6stNSqparHZuyMCgfLiUna
SQBTTQz+fr8d1cKUc24U4S0vXb7uqH1lUBdqPakMwMmaF4gtpGDhLWocutRo+PPAUTP0M408PoEE
Fx/sNZDUjZAvCsi1sNQ9RH+joAmvS6Nka8VBg9SfpxD3hjEKjYoGmTKTPNLc6903haKdhm3bwRgF
DiHThe11EMzNZjL3mxtF1XMzmmCB+WR3h9hOPxHwBh5uynEnx7GkyUzdlXaJvZGBc2kyWFNHBS+8
kUjsdg6mmhIqHJuumiK8V+yK1HTwHguz6ucO6IntmvRSww14UPuqKlIH0uQCQ18pKcd0tHmWACaq
V4pG9Ogy4sjcKH5JZTYD97U7Vu+mbezvvYK6MiGEfZWlvRpJYUXsC9I1MLfB1vJJYTA3guwK3+KS
h58US95xMuNaP5fqejzRPVrMRDVtGZyxBrk4wbTpKGRDaHryJejsOYb49pZmdj42ilhfkrpqbrSq
+oFT2986UQ3eTEjY25iO8K90uzMs1RAZzc8q5donacc+hPyLYKy+oGLhEvxRX9v/pezLlh3FtW2/
iAjRi1fA7bK9+i5fiMyqTARICAGi+/ozkFdt581Tse+9LwSzkYRtQNKcY0zLYb6E3NKHcMJPYQbh
2YtsIvdz6ie+480YAe9lNR+IoyaI62Zbh3flFts478nq78ZSLSrRU8kTvF3Kg43g6LM14ytrxhor
gakgCmgUJ8nsvH40VjsohjQorHxnRGZF3qmT/Nu1qxb3sEIQ8kIjTZ4dMhfbzFnkxojAkpD7svD3
V99+YjxW9iIRIHf/Mr2FTWjtIm/0E4Sb7GfHmrwngTXoellXDfaJiVCsul4qtfr6iHc7id3VxeUL
XhNRuxzdzk6movvnmhtPp2W2sJ25Di2Jhwxq/XXNY0Dve83r6zWvtwPwXz7wB2uX3FfL/RKGeyOZ
Ucx1e844Xq/rv12zaTR11v+65rxqCbLzkt339bQdrcrf6TY6NBXSkRtLN8HRshAAis3pzAFOSXQP
0GsR+nuE+WChlpS4abidXGWrx/RX+hQh2iVH87WPkfT1Nivoe+Wy5qszUnc9OxnzVdsMDomxjs5q
q0pZgQnArZ7LTtlb3aopbUnJnxFa589KvFPcT4/GQaNI2YZQ2W6M2JDKeUJj42iaCD7TdGRjvTW6
DkF5JPYSYArmgxx48tUM/Xasr9JAK7ErnIE/k9zv72c72N08hJo1PqaWe9MXlkzRGd/IGlZrGqz2
ccGmaZtPYYzsYncwunoi42n2ys9FLfpAXcVTm9By5/WTfyRVLc751HZJPqVZ3RxoJdvXhdQi5qyZ
f7Jly+uw+zXz5a+RCOeNyjFMyzarLwAU0QOyI+HOdvr8ccrYjGtxxDdAq+/qtVGpix3eCM730neR
zegX8WRGnmbpH8sS+2gAencNDdpd5SzhXV+yn+7oqA3zLbIfUKzvXGDW2HpNbm+sOvPTuVJRQjJK
X61uozyvQw50tL/TnFykaPo8nsgDoxO+5HJSW1Y48m9L538pMgQfwUSqxBvn7LnLcyvtl4rcU3f5
Gjuvneb4x7iFzulj5i9REjI2vukC0Q/Hzv4Yb1RFyGLZNdtobuxtEHJ32/b+mGY848hh22Hqz4P9
3dJ2nA1O9xl1dbhl7TztSSXlG4htRyXWXtvIToAx1Wd3Guz7uqj8+NpyjXwyNT9nkd0cQ68aNqaB
qHdAD9FvnsP41u7H7rAGMV+WKHgwdkS+66S11XhhDZkuoTWL5Nowyh8X2wtf8Nj1h4mwaqucNvuW
tdtrQ5cOG0cv8mgTvTyPrP24XohY/Niq8cVV8zicnVDZiVwvvRitoyx0/bZQNu8dOgdb0Wv9WQF+
aRwst6XI7NtiBUiqp4gCuGSG6vyujzusGh7yfNSnYCA8NQbL77YR3prvGozmHW3aeceqyXqXHn75
dcxGSZUujPJTni/lY2ANgAivX7R03SKesex7Ciyq7zK7da9dtqXAA9exz34J8t20NO0+GOn8tkjn
YFpWwvWxUhUC22Yruq+r0okXTEmvvqhf1TzWcUGV2Mu86q/5cJMU9/u+jjMWiP0tUW7n4bM1Ueew
zqatVfpPzXqgHGs75ZbWxkyfBfbJTw39iwF8dp1QG1EsO2wW3MQ0Ml4DZ88zlpNnIwWTjo4THTEN
S+nssMy1jyEf4pA37JV7lvVY5c2dnQ35+xRKfDmVCOLCKfL3trWnnSZi2hhrIHKeWt48HIx1GL1f
vKHkYqS1R2ek+Wu99jgsAPWvXfgK4y6i9ZGEQCyg2nh0oKeI+PSk/QGr00FNzn4M9b2zGtqMWir9
zWxNzR4v/QAZkBKRIbsSiD/6zj+nMwtI0i/T37n9bfTycp/pQSS+jNwKm1fWA9TRuTuFOD6Aoznf
OQOw3Z0vxdPSEobkKrn/cq4tbM8nLdKr7NTuFDtK9Qfs99FZVz/nASkfeRHxp9H38zufRT91wGFz
NBUbp+9wm5mBsKH6Sze9vXEihIkKXSDqLYPynedWsBFWJHdGVGPm4y6ompMRJ9fZF0CAPHkyW5NQ
zUbOdfWes7Y6uw0Z1oV09U59Snctyb6sJZ8qoJuy+WCsAwm/e5K196aplW8Wl0xvLWgXDwg9vJpx
RO2po7kosfYPMMi/X5Sxita+XpRlVRMWC5XaZQars6J4ohXZY8R6LOY4w05mc9NRtiJ7qAECGW1u
ZcjNr07456EVy/Ofjq5O2dpnsTr5Qiyp6vPNvEyJFlH5nPtieUUgcVP1jX4yEhkllmiF/2gk/BPi
AZjg6ioh0Hpyczk+GFvWR/d8lvTeSIg8PyPhIK9S5rrvegrti7HVufhhM7+4hMuyvJIMGauOe2Aw
rMNT0vIYz0Z2MlZb5G1cR3N/ug6i5RQXNqd3xlpjno9t4bV3V2vgZ3imeHjEjp28BmHEgcA990Fb
HYAqki9LEJZgXhA7NWLOSX+mbfYRIlKMu1hVcT5n5MkYSY+hpNtFx7qz5MtUDXJbl1O34pPky5i5
4gSUK7Djpm2fhhXlL8ZV1HUFmHaOhfvqyvQ4bFwgBrfGGnVKHpFZ4e3YXbjrsZRXwk4BRu0uvpLg
POj1tGR0iJGCybZXpWKACsWqsx9KAQywk9czGDNrH0TlsXDFBzB6h2lBlqKusvrZjkZxUQW7EMu2
ZNLyBRs2FG87GKtfdP1dNtMizoSSz0bnYJ3sC0efjKqIxmxvNkKz6WC2u33nyA5vX/Q+2U2wzdii
UyOaFg6YCdVAnozGZljrzT4HLHQdgM3V+KCH+epuPMYpxG3X+NXeiJT1w7mUw9MSTt/qbOhPRt1b
K25lmYajEfNOeccMM0xsRHMYW+fF7Tk/m5GihXf7ArNXcvMgfjqNIsWNwh9GbyIbl+hhgzeN2ta9
DFPTcJC29TT+vH7aTkVLOiNmtjW9AArtoJRGuXMQNn027n691IlDFufr8mnuYQ/kvyNDnTfJsgRb
4IwTDyCvhyl03YcK0dRTZNHjTWXOqgmobwecCSNdVeNgxVEzTTum9FfzripcxL7mIZny6sCaKdxw
L9fXYJQJQZlD1tEnUtTZ8RqDEh1S5dNUf/m5kR63Ogz1JmJNkY5Vbp9tn/dnv2IirSbO/soOBmty
sxNv+K920x5Ts8Dmj8utGBCmVIX07jTA6bFJj9xEA+i9iSZFIlfnPiBwXiG9N6tp22kq0zYi04FO
TXTfufYvxdz5I6CMba22DXb+moDGqu08tzx66rEKNV5ZGb7Oo424ohijLYLhaOPYr4Mu+kfwDNUj
d/kb49X80ZQ53YYNsEQaU+cHw5cVjFnMQiIRcqzqB+UOyPNbrTgxbFuqqmDN5uZS2D4A7BNT6cSG
aTOPEpmUMKofMsspDz5ykOerTtV0PAdT36VO1DJ9aKaWbJxmIrshIBRfWgkIw+KRHa0HmvbZ4L4a
axWCSNNQJ+aIH28n8I+SxhplFtuOJGdWRRu77ecHdz3MopgfEJP+MTttdTSS0VPtfDU1OnMggTUh
51iE975bDQBpAtU5h93w4le6W1lL3XZcRc+yw0NQ5kVirNIrAThoPYCnYDSqBgkKEKPtRyNlDRvi
aAbks+zy33sj9rbI2+ARWNEesPGzdurx0Xat7mkEQfIQZT2Jjc3ogtyqE6BhERBa/Y0uqs59q53T
UIrLrWEwTyQ24h8N3donPEGjcR2pyJavkUyDUtTZXuLPyPilxrKhHm0bIaw83FtW7YB3OAb/6wwr
fCTns7eF9IgeIZKGKIVHngLgXEc1+Ccj6cny75jtfjeSOYSePQMEXLs7V4z20zDQ/GlAPHVtbLrJ
it5an+4iBWZkEcnaY898/wSoAXsK2Na3eH0qxPLmmI9Uzk6QeiygG7J+feZQtu0dd13rbCTk1cVp
Gu03I7VgzJ1aSZcdB4TiVOQMa4D1gFzn15lfRHrXV+rTeHBbfemNOHOe+F5TnoGb7WPD4lyQpo0j
boWXUfHonqwGsdI7pZd5MSq3hBcmx+h+mOyvFmUZ/VoaZz9kPj8MfdE/ufbiPXrVLluc7knUun8K
8WoHchxhFONgdOOkgFHymq9GHXDIj2G0rcNz4E9JUDnFye9r72IOYzQBXruU+XbAnyRgQw8DoxWY
SPNq8QZ7M7kIqRk/Y7XG7mWoM/zafjWd6ygAMS2gd2MAMl1kg6MWG4ORV6uV5X9RPx8eGQNop45G
5/l2llszS5tVZ4H1kXpV9Lv15jdJ/ySj/gdbkx4Izk7xiJ//EtmF86Sa6NHoW0CuETbrmj1ZkxsM
2yQxNcHboLHgmWWELfeqvzWvmyEHwDesHnqnpdgQZPk7NhIUSySctavOnBmdsRq/cWjZn1ZQ3b7a
yjZrk2hkzs5a3PxMe8bOnLXTcW7mjVHd9OZMBn1+1tTrdpFfLS8ez85Wo6a/15MKCThzwtSXJmxd
GkdlPljPGX4JXWp2tFr7gWfYQxTmlzOnXbSouKHziAAJftNgPRiDuzjsGP3TguKTXgIhAJkGYbvd
09BdUkdO/W6kyn7BT2ntRp7XqRF55/cnH2Gb2IjdVGGbhpVC3haOTlzL2Y5jWT4aY2TJNlZ48u6s
3rVfTMdtqRBYXUUWoOOoRqw9Q4T3xVkAsPYB+GqYM10MTs7A54gPcJgXW7wB+9Nz30lZLnddJRpk
g7j3bgU1orVWrfZ9ptz3tuk+Z9/lDzniny//0siyZ5LW0gnOtU4tywJ1DZHxPB9wYnlpYU7GJcWM
FexR5NLfCsupd7PIBOLjoNMY0e087KzWydeIfR+pZBFMPc4z944Oj6wEuf/5gxAtk0H7Apj4eXi3
7XPtefOH8WKNB1BbE00fEZ0RQV+93MEyXqbxv3m5lrLT2g4YoiHV8O4Bmrv20PT6a1gj/jEsvDo+
yq2yRjudHUdcbofS3UnEVM43jbAxj8dATSVt6zcnY0Civb50WuoTaQbQ+ASeZcwzr0XPg72Ylb+t
POJ/DG2X8q4tfpShXaQgMdFTGYbO/TR4YQymd/FjbZm1ZfUKPsNXSzsT15bGAaDjr5bKEe61pbQp
+6F4/zjLfl9kpfoOdOPkZ+wXWM+IvjRD8Op3UbeRw1icW2VVd601OVvAROUzIi3IbYUDqCTY25lW
lZw/NVuK9x7B+LT2R3ZhXtYcbR/xuywEjrjskJbPBVc/CqCtELsvflUZZlSr6T6WIlJp6YPDKHU4
HGgrP7HoF6maPMSiAIVL8n6m37Dg3BezLn7ZPiaNsnU+a2GvWAS/eLD7zNlTWgV76dpIEhWIBfrO
OH16gTyjbkf5blvZp8aEoFHA45IpW74MYZElzVzxvR1J+UKQqtpjtliSxmPNyziP5L4fqjs8svLF
ePgT3efLzB+MKmijLikpZQfjv+TgZSth89RYEcQHWX4KH81QRkXZlIJ4rR+N1DM3iquC5EfTd1G0
1jaQpZ8aMchRymHIm2/Gd5KivYjCJzFF0vxO00K8IHR1GXgtv7lFl6UeYKDHllL1Zi/1tuts+W3O
wI7FXYyboqnJR0N+GHfLpsVuoljYG5Ha21D246d0tdqjJEG3Nep54GnvleK9boVzkA5TG9PpYPlH
iYcRQMY+2pSud2haWT1V0guTwquxgAiHoUrkkGEqVJirEU1+anrJ79k8bBCVH6sESAy9p8NoIUG6
yv+Pja9draP9awd2PvRx2csDAh4IifZjUjpD9FradXfWduPHRl/b05I2+ehe3dp6+s2tp/x3twCL
pQPIbO15LlysN2IkEf8uqj6Ku9DWJ90v3jt4OogMdMUbIRG7DwLF4mV9iWJ9MOyisgZGfhUD5ftx
hUDByYiZ+zrkQf/G3Na7TCIHbXjtbAj8OAR8uGrKIQ7ErP/qujYlTo3gBJb/dyUqinzDX9OWK9Od
PDVBiJIPVW/dZRFwOi1iclu3aKzHcrbbhOmq/OYP+uKY9ktFYz0W7d9N7aPmQ9iPr5PbFpsmiwBg
b2Z9sIpi3pdZ19+L2dJpU7HsDQmin6Ic2K+c7H3HxXUo23mlnE4f4frsWY10H8pS2TvXC/SxZws7
d0PtbwqUw3gh64sCaczphxV0W0shJubl0bCvXJLtZwvI6r5z3LU8C903CkEII84u3oDgJpRX0XIy
d+9EXXUVxxxPqagtnhJZeq+cTMiWu3WN+RVi75cTxEBenUOkq/cqKNXVGrR5v0d5C3ynqzOTIdZ5
nPVXaxMge4JyD/ra1s0msc88a7hahd9Xe03JdLVGUVPsc9uar1a+omjzwSZX68LLbIcUu3MdqMXf
P+4K5bpXKxDG/g48Tf8qsoK4O9IHwVXE3GbvFt3Ra9t6Gped42fR1WoPzoTqD8qL+dwdOtr0e5Cz
X+1+rfKhBtGdzQE/79dZ6YJjvEynPz2MG2OgxyKRx3dG7JqOJDXzeSqnLLoX+NPwc7T0CR+a7B6T
rxvGDMnNrcrZclUaP3PIZfkjLHz7YCTTIrAyhH7FuC3X9jfXkiMWxUvkwm46c9Y75MWp+Xg0zY2q
WwrrjjIQ8IAED2Ojy8o6SlWboSbH2rEt8PKJC19ehJ93d7fBMtkXd8qSDxU25L+NP1aYVL2lLjfG
9zZY6FQHn3bN6abXuSWOQWa9mZFvfRe1QxMExuxrH+FzFtoNYtqVvh6swtMnFjHUaWmAs/9HzTnz
+9jITkNupz5SaRITLygYlkgJYCGn66lx7Rtuxazvoqvlv3TX8wKgrxyphXXIee0nyDV2RUb2Zosm
eR2B9VNSrM2q5SMa7eigctzlRgz8KsS+ickz/sEnf2sBlzN6G5VNDqolWMaO8/Jhdz1omh3VZ9Zo
71UgGmD0lYimw8KA+L52jupHyJEUY4wYCBa0wGifzKHpy+jUrgcj9r0P3GUG4pfRjUohSY0cP/DK
KEeByFQZnsuwD88V71IducsdJmEPsbHVEGThsEHgC/NKVWOdbRyNxQY42nizte1Nb86izP5qZsRr
2zb3jyCHTBxro243z451AqSBU0+A3YXD7BX1eVwP5szoCiSM0jwkgKn/nwaGKfm3ZqUFNDtp5PEP
venENEWaPNu2WC5fR/y3wUxbu41+IIC4RuYQ+uVjNm/JCv82zLob9+5KyOOojHkIcrJpDZnv5jO6
OUlIZI07pwtL0LH94tlyWhThaQTfjSznb0VWPbr5LP5auqzEbdH/7hGx/v/ikVmqT+elR9WIyBGn
SPcIXvV5fXJIiLIepXe4qUJeBl18k28tWqfSe5T4OdO1E6O/OoczCdNBKJL4WvcPc4MZ2vMIYo2I
nURI97XhXoJIGKvZ7x+uyqYGXtsBCNDo5GroWsBHsccmqenmarDDMA6Aft3cmJiTNZOE80wnN92V
wmnkP3mef3JDf7Mb/65DzY0/uvuzIyP/d1aooY8akiieOkzspgmt1ZQMW5ALAeJBxmWKAZgHtWC2
BTI7UpE7VaLclcsgGovOOkened8Cfo1feWuUQRu4CIvMbplWbRE37tg9qYLgXeIU4YFGFcIlY1s9
OvTD2IxGRVkJ8H9UJzdd4BdeXNR8Bc/47RMDVuBJPhl3c+Co/LGX+Jeq6xhG5zFSJlXIur0j6bi3
BQEGRggO9ObIzx1iH3um53eVSXvEvUtxNBbjA5xyn3T24Kb26m0ModT2Vg7ujKQ0d47Sr4buJROl
2PiKBPia8mfUEZo+bVFhm+aLHnlo1W4nngMggfLCx1lVwQ4Lx/wBJRdaUGE9+63C1jkehTf/7ZYg
AEX+mMccBTjCyY2AWfLsuOKFfrEyJPEGt+WXMST8QHhVHqx13UWkkht3mqeXpgOrqAhC9sOm1eHa
E6oQILiS9X8PGo8fF/UlW0Qq3b65c30Hedxw5g2yQ//I5swc8Edicu917sVTeX4O/nNAaC0/NxNe
a6Kgzo7Q7tMYb/o/fJdJsRXb9q993Jqyig7HXjgb0/dNb85uuqWhxamgzzfNzfWmMxdTLWfHovXp
pqY1AL0qqEMkH/zuTFkkYyvM3e2EOj0bUK1luojHKOz9Z0v29KWpnYcmnKt7gkTqS6ftJV7Cnt8N
o4helkx3KeIuIb4DWL1uDLYulv8bZxWjeY4OiwUIjumpHFr7HDH23Rj9kBVPGR4XrLlPbeU3BzHn
oHhX5pgVQtwhAwUsg5HNqcBNdASitb/zpyl6FVn4DQ/liMphkBxtP4uajPdXiXkIbNHp4SoF4V4s
kjwaKaoQIQm491S74Ttx5LIRY7/cm4MDIOymzlwCiAJ0tfK+DC0QlSiaQ+mmJ74OYm4sdsviHOz1
/a0HVZWAnuVsV6N0wOmm12MTbWoX6MtoVHUK/KG36cGqeugBunnwZIiadij7gcJHDaAl68FFVOQs
BBJVGXYjWJVCp91857YLSoOtkvEtC8+J26Co9oEuhwet06C0phMp5jEViGz9KFPsnYMfre51SiqB
kh5WE17mAWk1Y1A+3kxuRz6H0XeRQO5/RsKiu7nr5VFkA0oB/nZa+oDgIq3bLUmZO6hbZQfNBhuU
7LCSDvqK64fAb5sXcOgkMmY1yGC117wILHB2bRf0qbGKcPLP7SjeEIzmfaJBDKW66FBsDdnZsWBL
7Icj+G55JHZyQM2WuNY1OXaggV8PVT3+Lv6wlkAktW3ld4gK5XfmLFsk+000hj90fG3R0LqUsWli
L/0G7xZ/3yIPNTGGjMcswDZmpL0b8qJ8tP12iJnq1I9uCF6iibgvlZ48MBS9bMubIXtH3SyEBZr2
h1qEBlhr7i9gqLjnCdnORLVTfT8VjHS7HJUGNzVQXg/BOGYHu0OpIK9zsgdnPWDXpC6j66WqRLh/
AwwsFundeDFG44Yp+ifC1+XR9GEOqEUCEHi+RZoKuDTmLW/tora5587f3KYZNxqJ9MMU6nJXDECE
ZyuBpHTL4iIVyxPQWQNEIiDeDGwVhdcD+uTOgF78p4UFhsrZAnAzVDWoIHUXfrh5NmLX04Z3oJE2
76P+Eaxq1AwJDnoNDiJLoGIgmPO9TYR1ov1onRqQvE4dkNebMQfjxRiMzlh9G9vc2MiAw6okAvfF
Ekt4H/VAiNPQK36QmT91SqHQDaBd+25BiSquausDtTsS4wC+UpVqVXkn0zKrAdXJNSYIi9RPwibI
716xNlHvc8x2lXtfBr5zj4jkuM2FJX7TGWtbMpWs4YztHM1DtamwMxrmieLGRFtz8FvuXCL5YgRX
4gURC4D+DpMM/w7bWVcbrLv5xuupSG+t1No+d5sh7uYs3BmDuZQM2IcYGegiNoRC0HCA1uzY29z0
1f3QoGwBEvoIOLfLvAtVF26MG82QIkA1Osy7q/X/uxXKp6hXrbvYcp3hAbVEhwewEYYHkLgOETJJ
p5teFzUSxctCsR2EmzFUnKBgQegcTCOjx+ed93M/riGu0L0H9QIR9pEG78QnH4JL71cZ7UBqDX9a
eccADaHNW9hZQTpEwNe5OQNlsabDHsgs995vuq/W+EY/gB7+5eb6J7rLz+BCl2NM19NQCXZmfkuT
IuMVCotCdzP0w3SPyohk5Z0DDNzRsyGOGVZYOTi7nBT0bCSjX1XGK1pYtrsmfp1aAvC30jya2cke
LfFkCCDmsKykkBLlXa6kEMBFERHI1LxT5TK8MKpPnd3P9/4ihheNrHtCgQQ8GGOBIq/bhYGbZawk
5NOdqN01aYGmrdDsaQaOyxiNCkwLQG29+d5IfoYYQ9adMmxvapSsHcWRe1F+HgAoTVHZDbGIVUTx
FeR/1jPwvfGVGXlafTpl9cmSeXVMQjodWnAlnylF7QHHcugWS97l2SIgftJoep1XyaiI47zVSvKz
8e9wy+5A88Kss3pQwIgeB+YhgI/OIpApWicFUsxJ2OQUlwBkq1FMePs0/HEmAVaPXnFGXoqkuKDx
cfFRIxLlM/DefJzaoQG40gElX8wg3FvDB+DWHzmKkD1UxwAvm0f8h/szn2dkW7kIdx6i61uK2sNb
T3KABBoLIP3AShjSk3ukYw9W2BaPUYaXOwrcjd8oAt1eT2aQ/Dw3ldjKXsyZ5QNupBrH3joBftYS
9OSkdZs65UjrI/6EWRqhWETOMCWPJJPJ2GVeSqWDKG61Isn34fQ4R+uKKAKNOMf4cQ2o7tF12iV5
dYrsjpYlP+L5n2LA2P5aKa5PDXHzAwoxfEZD/p2VebTLCjtCPTcLsS1shzFLFriLlle/mPkuWAEP
tJsOZdvgs0ZBSosL4O1+PIuGPTTKjbZMPzhVBvS5sl+0a39DvUoaEyDCUk9niHZaYdyivGhCZgB/
UL02GUY8PYgS1Cxd+q5EoUpNHqKIoBQo8oSxs6AgHNA1/Qag59A6NiB+psh0oIiwxrxMeHk3AbYY
M9mfNcLxqIpX/F35tQ3AoNtvcmmrLapjiBgVlmMfrMPEaQoAnYpPO9DL917pXeYXh27x792mJXcR
KpnFmJyGTVS0dYzyO78y/b2tRZFg7/uznGx8F91njQKiZVS/DwJgEqfRW3dGdVmg1eKxbWTsWO95
XSV+qzCtqP7cSuZ95/VH0FRbF99MHbXIy4TdT4JlQup7b2ADqCMgx9idtAWJvXJAyMCyxsRZag6A
lf/NKZwFgG+sKaNCohDWMH+CHblpakywsxi6g2qqSxEAWb3kyNv5VbdtJ6l3QIt+t8a6ftHZLxVV
CCS23auF6CjWCculmRBAEkUOFvTEMXksYUps5wI8Jj7Joso9qsHMgEiOP3mZtxcUDRjTgb/oYbBf
3fA4AEGZWBl7scELSSXImShyEawRT+8g2/riLdNRoibG01KJy4gKRhsbFJnNUuHHQKJ32KG6Znss
8kOk+k3oNN4hk60L5sv4qO2ixeKzV7siYE08DPoB0I/Ua+cRKGTvaEtqxQSMfSDt9HO4SCQsZ7mk
KMzQHlk5ogIGsLkExepQ7iYpLU324wiOmfRqAF+B68pkhGx/Eb7mskGaqNf0KAZf43UeXGi4qKfQ
2zCtgl2vi2NUFyQJgIBkNQ32ywIeg4dXXIy6Z/YR23KajBqccpWh7hEYa57qZ6A4yBEc7u6IVUTh
bNSsUAOsCqYWlT5wqsB74/FvtsUhUNQyGHZAax5kg0AX0JFwNb2g8CvM1w7yukUpNCcW0zKiZHRR
H8fWa1EP2pvSCUWPjiwqnK2vyT1xGnUEkHzBE1bQ9p5jf5x2IEXvtDP/xCQWgCazRI8dSlQnFlYG
MWa//Bg428qq8yRrwg1lnP79VE/6s6TYwM2hKuL/YevMmlvluSz8i6hiHm7BsxNncJJzzntDnelF
DGIQM7++H8jXna6uvlFZAhPHBmlr7bXWLs1fiMzvmB6HJjm9c2L16d7Lht91y88jguW5tt30otdQ
S8nAV2URQZsNnlSBQ2jnH2C/ircyXZp90UNEVv1f6eVAGB0SoFSr6/2ipf7ToOKzXPw15x+KeE6v
htW/lw6y+ayuf3Rloe29uOXHkwach3h41F0xkMInUW201b1Nh38SZXeHwkndY+6SUKnH/hAPqoz4
vPlVyukYpHwhspZBaEpneGwqviyjEG9yJK9vNmxdYnHMM3lYAJRPrmgfpKzUASPu97HWI5HF8rL4
JNeKJKjJaOaHroofVK3uM4bge90YnuvY+J6aHlBNq646+w08xYZhj3LRuWimJsDsc/tcCH3cqa75
VxhVFdqIr3X1r4nVazjZ2RQ1bbEL4uSlKy3jlMmLSnpnp5qw8tq7XoiPxtZTfC4mtr6+vKWei+u3
NWKJlMBNVYE8mwZBQu7n3zsVLNxH/hx57UONz7Lvzm4ogtIMPVn7h4p0z62HsqiStruVTg+aK+tD
PBFDobvRw0Br+3cw/QyTC+e7VSUosoCcnoQenMYi6kDoL5U2/8Wu38TG+4czytfcscZzSeYpTAXp
YhbnKZod6HwVXpQRMDQuoiX3t5c3YVPI5pqNHXOwP9kHN3bNsNemcWcVxkdR1BPcVcyvZj/YZfVQ
hGOOOFWM2XVrBuFkV7Kj10Iq9wIFSkLjHe5+jsACZAkfBy3sO/VvZjkfzjj/VmZHDiy1HyBjX2tU
iNh9YFDg4qFkxepbi1kNHiHFm5/2zm1iucdwr1CnOmnls5zh4Wlp/yL6JbR7WewlQd3ORJi1C5wM
42djhEsrcb42WrlvTGFd6srPT0r6yUMmyLK1o5Vel0A655hI7SLS3Lhko4VCMy2Xa5Xl46mcshln
TNc6YpE/Pw6pTAhmkbVCj2kOwziaUKpbY19nufcsuyTdJxge98h6bOGSTJ175zWoCYnLxipPKUzx
aGVBRl2ukze3ocQ7QjhvrhWM0Yhb+XvbngbNTaOyzPz3jqR9pDyn/1BZqoXo8sU3ax6cMINR/21p
2DkZzVB91xpyokHeTefasZ0dktc27Jguv08OSp8UXct3ZMUd5GS4D/BUcWTocTdiAevDDqnW98nt
+zDNhf69Sp0+dMBFvieOhN9cLeN38HQ2bHkzfDeCeAglLKnvgdOCLS6++p5UTBFTXDTfkZBNoTHY
6jnRrEs6EyFhdB8ASHjxbutmYjFvpYaKaEq/L11eR+iSbDjdSXdo7IlF1rYvqcueOE7s4dZ16Xhr
+V+vk68OEM7YK7MA7epAIrUsPOeRWBtEKXjWFqW9dTlf2WhHg8unrOMsj/p8GsNaM3KMx6wVBe0h
aQoF7TdpuUMm24hcKOMHXdfaA77IP/2hIMXcYs3S6Nj76Mt8GLKkw9KqdqMGiDQcDKt4apzRC2eR
W/scCDi0sKYzqzx4mVj9Dkt9G/JmPvVtFt8W/hctcx/gLL4XaSyeAVL7sGATQbih6U9G0ise++XZ
tWcW7ErNEUAC7DqxBtUxO1l9yPoIMUN3sHwnSnrc6Gzdyp/csa/OwWL4FyNdrN1YL/9UfXXoVLUc
m3YkoqiDD8jBu16NGcIXnv94gfE7N77gX3HhhvgjohHY2vgUxXmahHEB0EpdhJkpHzFWliEZEjGS
FSoAPLtafjPXqTspAK5c2avVJman1cph4RYIHwAEorKPnagPpBfqsiIRyfLQ4Rz6OtYBoLojD21v
1eFYAWpUQeLv8ipxw5bM8r5Na3eHTfhwWUtkP2bCyLjpFngLLXCZYTOhloTQGE9kD6XVQNK1Hmat
c/aDg+8l2o4Gp1rP4ZM9acPUnIw5vwmtja8dj2roJfVv21v6yCHLeBp06wGzdCDk2TP21LeojlUi
isjO3lvXaJ6TeTJDELV/mL3JMI9ivmCAMMwDVqltoj25ddvfJnfSwpJ0/WMrcN81qdvQ4xd/STv0
fBUwT96pZ9BuyA09xJ9KBfapdOr46BmGuBe4MYU18nfdyG/IGw/cEtOta8k25rASL0nsl5GU/mOh
EwUmWhEOvv5kA+jsLXeeQ6PTLl1QvQvheg9lp/1VEz/U5BjWo1035b6d8z+tBX9H4du3y/vnqlfZ
QzGMU6hls0ehgvGpY933kJ6Hge7Ki9TteD/j5L8TA0rpPo4v5VjLnfC0v/Zkj1ec36zjVKdR2k9O
1Aruk7425UUTAxJQC2B0nqqzPw8jIp2qebBH46YrtlQWVBGqa0amlmWQZYnIhHSvagqmCy72KjTU
0B4R2e7TCRcJvxHLSTpFC7Wyfuva6kXDeiHye9KOXtv+MERhRpYybJ6wgocvwLOon1DJ4dPiJ83N
XTHRHoe3/bjyl5DOzzud3UcdpOKCRkkne7X807YWXDnCgh0PBQaPM7PyMk1i5/bBjyIu7bDzBrCO
7jBOhbpOrYsrSDfdJkiGJRPsofCTDw+jnf0UmHWUiWK/TInLZnjgC6Kew8GlQMFeeMVHJadp1wCZ
7QsFo7xIYRNWWnJbpFk/lFO67NuYJUq6thV6cVActGzwok5mXSTi9AgGV1zypTy7uuleifEpb+J0
JzvLni3D0I41DxIqoucCAscoM/HSsp9NHBLNWBay5qMr6ZqWHauuTCJ9dna1lUxHWbvGLoNgEwo/
8pzsiVIpDuFNO0QShuTO8fKXNBBXzD7Vvgu6hLy11A+UkXBOi6cHKH4bTDcpWhKaQy4PvWPul96t
DimZ5zDR+ObiWd+3nq9C5MrFAVNBZpJYJPsu634YuYtXZN+Od0MCC0nUN41pilAPgjjqLBfsKc6m
XWGqOz+VD8bi/wT+LDDVq3fJbO28Ao5MAigHW99T+7FQ2W4yKR9gpZP4SMFn0LlGGtxASO2digZC
ikPjpIjGcYKAHV51r03xAIuVRGBAzl9NMOiLyZ5DnUja7o1inX9+YbMwXkVWvGhxs0SDbsSPorV+
uDZ5+GWoL1mfizM+Y3Zoa9C5KrIZtXf12GUiPb0Olr4zFuDwpjF05r0Y6VwMTylvL51ZQvKaihDq
fhPG1J496hp7lqFx1GfjLLAg7EoOOzwEXuIgXw5oNKeIUi6SQFZjpz7JDCJA0JyNbOwv0yiGy/bq
q0lcu79QMwHEpufJnDzgdvjtx7ks/CM/bn2xCr2+uOBdh26hlsmULxfRsDBkkk1bgC4p2q7mdyQD
+mI6NiQYbT+4gl74IVD/TRiBuuRN+aF8CYBS2qM6LSk+uSzU/5h+MV8wG8HM1erL/YDfaVi5hsSG
xilDvgT7PGjFALxwnOalvLCKlGyCpnjv9NWHm8IK6KhewPWBWloHByC7irS0wsh09uPL1hC+Eoem
+c0Bdj/Emq4uS481azE6R8V0eFF6DncxJSwNG1W9YXP/u+3K/vO72l5tX1O6OAaRSrz4IcCjOMaG
LNnRss/YXvlrd2LHwe+9U3U58aFp3CkeL27yjqipZqLbG31lsbsgKxt42YdVJqURtXqTn7tuIeG+
7KhH9WJoQbYvJ/4xkm+OUa9OEETwbRvHEZPU+gGap6Fqb7nGdCEyjudzLMNUjzFzKprTiHFxFJex
H2bpeezQJWoEa9BgJ+uyfQLMPMgLe8s7abv6wsLgL9H2EjO0mu1vbOH+D4kSqxDk329VGbC1Gm3w
mtY3LhAdzItAYx7VHjq25pe/FL/AXXy+2XjizjUdn90x/dIcQtzVxXn7rWpzqi5qbbbu1tiYeXCb
rz/l/3c4rqmV8nU29vHtYaZojw8T2qjHqBncH2xO+qi1C9Pdu5qNwUiZn6juEZDU4YSk7i5L5Wch
dVBCFSj4mcJroNzRDDD+DvMfEWdnMoCToXUPmEKn50KTaeg+9TW+Zn06vJRx/ZAzD1xKaRVRUcuf
s8QQULNaP5R9r10W86mVAb6Ui+bvvVxpIcRo0glJtrzGjSyZuxdJLY3kxSMrFst76g3virLRx2GF
CXTHkZcpCcJJKfM6G8sOCX8wevde8QwHgw9fUlZvwSaD9IAQE4SUw3jWKjfn0fFn6g2lmNJ4WkvU
BM4YYN7QDMUF1yf9hBkpYRVirCtfzRkvGM0JF7LOoTZB0vItM8yDxL5PTljWdX4JquUPP7YXzZBW
z/ZY+qFvZt0uJUVmjl1wG8ViHQGVa1RjUcYWYueotnrSJaLGgW1UJAqcmfoiqZ6cjIxzVeE435dH
hPbLjixMwFlpHFqTMCK9JXW85N9h/atrXGZ2FOOtsWu1pXnIMc6wjEr7qJlmD96k/HPRod0INHbK
i7N0v6dcHL2lOw6QZe6eJ6ojj0B5isHRP6qSAmRlpv3sY7uOMI4fYIyK4qbp7HvaYNjXRSp+JlRj
AUmKKm+yfwyJeHHj1PsrBXga64JZau5TERO+lEnWhEqfT43dur9A5n2wAOYoT+/6E2DJK6lBNC59
g9AKtGRXJW1+NjVymp60l1MfB8txIXWwg6Vp7Rata/eEj7uqHrOj3qx4RwAiVYK0dqJ3bxD9T1oj
hld8AV+srEp/xFT6QQlOMsG857VereKVdK9b7vLajvqPrjW+l2PXXOMBwSTZfvIwlUTynAX4AI3l
LslR/oosl4hb85lJat/Nsrg2sh6vzorezVB9R0s1p2BQ2rs+Z3sRWECqKPZ2cV/spyRL3mEK/hKd
vzzaisITlo5h/jzo497vJcxGp0oPhZr8Hwr8WgU+3Po2nq8An8musLFTGsggn6wZhJqKfT/bYLQi
L/eMJ3YA1lnVaXts0Z7dU7tD9U4m/K/ST7YTZH/UzA0DxGK9BFVR45gi7VOAaeyLRY2sqNNE+buo
/2IrkJIjpTrJotzgDtsYJ/fUQzDcLCUBdb48ATH8mc3uvMyiu49t57/0GFukJXzmeWBZKFLFdLTl
vws+7GXLeefk0orwq/95eDtzG9z6W7Od/vXur7H/9xLbYXeJt3k+NqV2xt8Qt1ItZVX5fFmNBkH0
2t9ebevNkOqctPX/18uv41+nb2Nb83/GtutsY7PRlTtLr6l1N5CcD6EE1yyq60vdI4QBTv3vUWuw
CQjW44UGZXdvrse3/udbP1sxkwbUHO2Q5KK5bE29LrOjTWGCcOvb7fzffU0ERJEDVblmM3l1DJ3H
wZdWBIkoed3Gaukyu2f2eNzGtkZHm66nY/zwOSTd/DlhGvt6UzcGwdk2ofl8valsF0V+hw3//xrL
qA5oGIN+/hpjx4kxs2s9VXZh7FPKwxydOqE4idY4N7229VtMqQuWvqn7qXzjQ0JEvpu6Nl2WWMi9
Wwr3pZoXtk/JHGIDWv1IYVwcM6vOTyRGUC2jThwLY2eYwbAbVAGWEpePbjW0D3ZWHH3W2KtyJ0Kk
JS/OKMeOOVv+a6m89oi5y3upCm91h9T3GtsuppXEfRy7KSPC1x/zqbtghiKvwUjs2bC5OcGiWvZW
YLjhrEn846rlp/CsJOKLDu4A+o9lp/Qf+K2VOzG65V5fjGfSzT1bzL6O3CqfKKbRlEdbVWR6dAyZ
DBOhHKH3Lh8G/Z3idhBGu3xVU4AkFdKBD28n1ves/mO1fctOGUJjnzgfy2jXO4l27rVIMSmop+oX
WD4mtOuQSsz+FhQU8Vp7W4NQODm0SL932/nbWNeb74EzqIetN6TVQoZpeuy6OYCn1oldJfPxtRRx
iQw2Hfca3oSv21haEexCjrptvaBvmmvayL/Y0PznhGVyPOwwBjgo6zW2Rpr/pqMjXrbLBDUmiDpF
UMKvE4a+XsN7VZy3Meo9pg+dFt8CKodUMz6DqHefjUVSbEnl88HzkxWeYNrexhInfZElGdRtyKmG
5SqK6vc2r29D6bjMkV4b5nHrZnNbvc6g4p9XKPODZkJU2jivG8kVOuhzVmfeKWuZX7Fs+W/S7ecp
LbapthF/+xr/v+cB8ZfQIS3zsF3v68TBSO8T2Th2Nrhz4+BUPWIZaJ+tafXPaag0sY1tzVDp1WO3
NkmmUerDnJfV8wlpzv8c+DrZyBfvVJv689fQ9orKYdXj15ifyb86JRTDUqVB6Ks2e6xMUsZiSv/z
6mvM1TpIBCq4bGdoZJg+TyuTpjhpJmQYCjmO4NR2vLq3dO8JQNA+JmY4bF0Dm84DexJ0157TYk4f
rySfFStcT05HIU+ZEJCq1+4o+vo8pfBMsGpi7yXcdyso4LdR0OWza5NUP5ktzP1u7N33qVTjCQP4
ZredXExtfupUPe8SG6380LneJVYEJW4OOqdrhsAkrXDfvKFkCxaIj63nSCO/r3mCrZf6sfuGWzcu
SZ182YaqPiGakPXysHVhTNlRPjk/GnweduaEC6+TYmur9am2d4LAfzMIjU56SVC3dSusXvBfI8jZ
TraYLp5RMFy3gzGMjrdvJrf1EI2zxXNV18/6etG8I9ztgqB82E5sAmrkxHNPOcnYLcJtjOKd8V60
uFAF7O+DtB4Q0bDETdvCtq1Nvkl12M80DqUdtTmyXHM5eUV7wGG1gPuZpMcSt5C3ZHypayUPgdbk
h2JcfS9H9w5I4JD8Nfp9BSvrXcsH0KlC/4YXKKv7XMp3x5hm4nxmucBzC2Jxy7suKXJnb+0O2kSy
JYg/mqIv3qEIVy9Bbx+3XlOP6s2zzsyO6d5dmqMHK+jimWaAfCs3TlMZi/d2AskqGlJSyGjMk1Em
XiTICawonxcNMF32aWH3B2CsFRvzCeflfe6tMrJNmZwCc+euKlRXH9TL1pjFybK1J6tU33pTSw+J
38xPfGhsOKoJvLpg76JZyCIzksdR4tZIDU08BHHNqn525fAcx43+liU4TcK4CZUdxHcJrpU3xOq6
1vD9zAbsorXZXok1xnAr+zEpk+JzyJji9KJZw2vWFr9r17dOrWUhFadQXzgT4l5lI78Te7e/fVvc
hkkafxX+DXnQOmyWnqhNGRKQU7Jz7DroEg6+7CbuU8nKvxalChPfcN7trD2nEHl/GxJjOO25CBzn
1XSrqzL08lAZ4LSllpV7CCw1Se/0G0Ffcxx8hAyiC0QYo+x6toeKwnSpm/5W4qeeLO4xaI2VnV/6
u1kHIyzxbKfkiQ9oq8OMpXYuBQTG8m3ss1VdWIjL1qWKwCOpF+MB5b37HPczeah+bNBqWNNzquxV
X5a1B1jB2alt8AhxtPJkDXkZZYWrToB+am+vsnJ25tYroT9/fiEHSYJiBwlqn2kk+klqUWTK7FLA
Gze0zZdR616ThRnIYqo9JLFZPY5ZCetLM+p3ijO3T0qWLw67tfdh8Y2XrjUP2zHMRYNrT0GWcHL/
9EzO77bwgju+yKHrms774FjzfdHicDs2YQQH1qxHW0/Hb/G1GUDu1/dRj2F5Lc1yv/Wo1Fq/tkF+
EHHt4I/eaC/g+8ftWB84+ouHF/5nr7abl25czrae69hamKe8KZabXJtOH6nx0JnANfTqvh0Og6+5
eBmZ7m0yDY897yxDEB08A7ZBaz2SOawx8yyv0lTuTR8NjsZzt+ztlBIan/3t0NaQwLTbarhtnc9L
yaZ1SKpWwKiU1j2NgwSWbEVFpVJHCQRDOIdt3Wr9AyQBXN690p7JWkAnojt1Jmcvvr6cezG/fXa3
I4aqh0vq5DdZDN/tKqvOEsTrNgzNfxocML19nbtN9H8OjHowPZp8lK9zO8szrLCdjCaEQI61yHqV
tAMMmswMwwBKDzxZuT8dxICY0ij05IknCZGAOyzzQwq9ahvbzvPnOnnautSoe0ZxB8qwvv9rfGla
7IuUq+HLmChCuZgix3MsUJzSlFlXQjBGYjkWNUnkdSy1mT0xAkqgc7jdm3TK9zpuxG3rBcEcr9TK
ks0uB8cu047a6GZspMv+TXdL89GtvW8wRjpIL5zRQEtlc3zfOkKRY5IqXx62rtFB5UCMVxy3bj2X
2TkeA5jD6zux8ZRPy5h+/uFtyHXmKFVF8rr1HDkCsY54omzddMymvWuvQPT6duE69QUthhtu3cL0
nGeFBHfrbZ+vS8xT4Ur1vH12ufK8JifTztsZzUosmk2j3m/dWugLt2bZfF4tcCU2SBlGUOuf2q6W
xsNzUQPxklgmteYYpU7Z9VZdXJIFAMlzw1xtV+1Jd8kMJa5RvHsTc3SWJN5PCMRXxSuBwuTZap3l
X3CLjxkk9EfdIxchKS/uJb5uIUU5qnBgv3KDwVGc6sqNL521CMzNtfREHrI8VZh4Ppky+yiwZ/tD
MRgc2sX04fn1n1JWbljZ+XQxKCH55Gewb8B+0j9nEvEtCD4bAyPxs1sxlRlMnCS5kiI9ZtPy5i6l
FWLHCX2jLtzHbumrJZSNwe3NkzoU8mlrNNctnkBDLQhVPz0cHqMhR4HujxRZA9AcIFxBPUdDp+Ox
2aNiCbrpCll+Oau2+VW3hUZZHDm/OX3DbTc9G7EyP9xF/C4XHxf9/HGY6/ggXPG36WX+lGYpvrWF
px2Q6esftZMZBK3dwfBN9124R1JixTdrWcaDpa2FC7XimmjBb8J1/WKr9K+dVr/6SdikdxrvZMAY
Jcvm77Mao7FJZQUOTIgfAmHl/4wkiYrZ8aEiNSQrPR7svJmCnSlILzUQAV6r6ggin5HyE4e5K7N7
0eFOTJbA+NYsSXByAjKfEN+LfSOwx7Q9yEojXPi2HeIH5x8f1fdtLI1XqqhcEKI3IVmo5KBXIGIO
dpcALxN4r05srjzraZr+MTuCpJeqc/3TLHvsDycIyioCZ9ROhkZeDU1Tc0A7b2IPEluX31A99FsB
ArbDX8ndlW4ZWrhVnlkesdh0kx+N9NV9MVm0GTKfPBL3kLs9AWJKo9mTeJiC7PdcUiZ9GvHOXZb6
3wUZTN2ZwT9Jn7SRM4juheStcXSoGnlJnBJUPq39XVLq1gfMz18USar/tXHBJBf0N+17Ckx5ax21
qsYcYuz6UMekjsoryfiqV0b63MBS2Xpb0zidcUA4Dzi2nrE1cW3CdJmCa4xY5RUbFQPaX3aCG7HP
3JGAx7D1+0xqdR+Y5Lq3roOR4k1mwePWG2AX3kcLMfbkDg/bkIX64OilbrNr/dy4B4PVwfKEQLT2
tiHDcjB864r8sr1hXX3OFiszsUt6qox4dfus+/scQ2m10/pl61XSSPaFH5eHrTuxsyFf3V22XmAa
/T3VChgC3jB/jplzYJyHoHRh8nK1rSEoOfBoyOftDYmvzfu8yXXYCJxBVJ099ybZh/Vq2tpMI8Cf
hmjgvJ0B1D1e4goXqK9LJn5xwXw1//zMMh2rKA3m+5wBd8yOYd7b2MNbTolLIQUrXdVl/7qdi680
sdOrJ9zXYvxTB4v1BqYZzZYzvbJOWG/1VP8WOUYT2zEgWj3CnDI4wRi131yjg881ULV9O7e0zOTS
UJMh2o6OOpkevU0dyss/s97XkGHULKmvQASBFC193RrMUao95Vqrff4/Y+acyjBpAsy7XTN9nZMJ
llcc4P1tHwuRWne/6q17vmhM+nBazls304L+bCzQQ7ZTjNG17ixgsyfTz/PLljTyhEvryV3f3iTq
AN09xhAdbVuj9d7r1uRZy2zXjtPZSzLvtcMb/TZlGjJzEwJaZSeoo+UCzrO+A0RQvOAlx54m7soI
1m+75wua9hCb/3M91f9bSS3eo+yHGGXO2itaOvOgGW3/2d3GOlvtlMF6tvX0pK2OSwPB7rNrxrxr
kccY4sbTNjRZC+m8PtMjKqMl921sXuKLUfJgbD3VacOpc1TFGfzRrRnc+amGHPL4OYQK8jwS/4eW
V6bPns9j3uGd5c5UBCS3S6bYGpPXrQl0cdQra7ltvSn22xsVIo6VWaR5tLQrCqwaL9yOVimrfOGY
QGdtnh2+xqwg/xvoOoveULcvBnWQw79ef3CmVn/dGu4jHDwGstVfY7E9vqtUnx5w9NFfhyTOHpTh
fv86IWefgvNG2x6/xvwdsP/0edF2GDGswEYociZ3fjDT7LmbAnljDZTUxJKXARHEZetRHNPVw+1l
UIhXo7O78/8a297mtNUv1cXJzqipT48ltPeyNb4CJfQQBKBQZ6zWNUi65GLUuMvRqN5VFtf3OK+B
14IsPW5jMi3BKjMo5qKs6mhuYqr5pDI+byfblv9PUuFSbNnQf2rd7fYF0+w+6VN1V0v92gEUPuL3
qu5VjsmtLbQ40pGDUuthvHq9PfAFcFBAn9qRSIUpZbjqrs8qe2oz/7wd3IYM3zIA79vgbMxjfZvt
6eoqMfB7jtZ7a4/1JZhUDytoTuSjSup9We81fax3beupneEkC8SjuD3YmuU9DjkSjWygHr209b3j
Nt9aK67Qww8PcT08OkOCY7sgJ4Uu4VfcZwdHYHiQO+x0KiIACq43pymlYI9fwmBTZ31IUE5oAk63
Ppi7jhgkaok+yuCfNjNluMASjqgVgpA0ZjXfsn3wY1DX23DQdW28wJh4N5SXHhMWBABuHUo6JOVh
MK/6gtdcZ2gWyQXUSb52LCbzg30Xkw3shV1t6TfZF+dZ87SHpq+Rxw6jf5YDAjjLes/aMWP757NP
hu0pB+HfF+kYl5mMNnhHB5hoVaEs5w7NVKhPVo8nDWg9cqJ2F9QDRZcX1kg2w4/68GKINnheTfhm
RAzu3NjoHhPrwW4z/aCN2AVX6Qeerm9khHZpZ9SHyu386yCtWQEE8PKrmUcc4F2ruWJa9g2GxXSO
9W441NR4DWFqxLeh/MNlxAW7FSvE93mMPNsic1tpxoMkVpXOpL9YBVceG7lcHQxnEwFJRGrLvqK6
6ogA9dQao7qoPlZ73fbHXet5yUPhq2Wnd+a3ZKJ+AIypfp9Q86XRl/rFgf7x0pj2u5alzYmyed0D
NonwSlhT9kXrdQ91VYGSmCP6rSWOkmYeHiASnHqFIWOn8qhU9TGQU3AurbmhwhOEKHewRWilaCPU
0J+cZmUEJr2xt0fqYEEQ/oVV009mOXmyyZJHfFtDBB2uj3BnA8HjvnFbDbpe3nVXgxafBOhaeEmw
Y+8tVnvLRW2j/2pyc0ZXZ6vrCNHgrK2Ah9W+bBG1sYbVhCjcRj15kEJgzFJS4Oycjp3+bsqfg6vd
igKdL+YoUZG9wF7+d/Gt5kL+TWclzBWea/plrhrj1UbhYXPbk+511ZjDv/GayCpF+tCXTXJJJiIM
afD8zqKKkHdSXzAY17u3lkBW3oAnhZe+z9QH2Fs5GKrbKHUU7vzLXwuQTT71qYACOwEU+kl2aBG4
qcH1zskgqAiRIKYx8OU0KrUiJd8QApTRmKV/WllTJDa1T6zlQw5jBXsrdeAL/VcVlIiZgOHJPlCU
o2ucZ4ARM8xgl+0oOXqnwC0aM7+1eIit6iwU82Cm2VT3G9qo7sEEVPmMp6n+MKwFdrfiuZ49O6Tq
kXaUoTCTeG/3MPWEYbJD0byeuddp90me+xGkrENaJX80Mg84MaQ4CgFl/B6csf7osDVn0T71ZUzd
Ex9Nk5mQA9En5KkB4fFj0kLkWV7YkXQRec+mtikDWchQB4MsMl3w5z1npVDvZsTFT1MAwK7MfiYr
nLxirMLy2TUwlGKcomucpR4mmJcUI4KbBRgLYVxHw2N3gNdLkRzcYHWfbYY/iR9LDMos6I2+SeFg
PKYgHsZHsXj47SOYD3sDKVP3d0Q0mEL73bcUsBTK9UCdvdAuOz3CaLra61UPQ7nXKMBi6Br2kfjF
JElMYqH273Mzv07CbR+AGqml2M+YosnuCfXyK0hz+1+MndeSnEi0rp+ICLy5LW/aqlstc0NoNCO8
9zz9/lilGXr3mTmxbzLSAVWQJGl+s7HQkz97kw4KVPets2O7F8XvvYuS+O7FWnA6Vdz9aFzvrozo
Zs0Gd1A1rarTjMJSq4W4MRfuseq673gfGHCC7WCvlMl0P+BVdOeweFwsBOIg1V9Sx72Cf5gYZS+m
cPrwfWTWzupGAHwJx0Dd6PxNU0CiyOKKhYo2MNl1K61T5VbFxkrs9gh0vQAU51mAbvgYHCAzX5yc
TSm9QHML6diX0upcVnkKbZfE8bGcWvPY15X3NfVe4TJ1auv/nO16B+edb6m3QGSUn5HRb3MrCy76
GIxbvVKbHTN179QDPDta4EDBnbAlpfhM3joI945VsOihmjtGgPfeaA1P6YBGkUMKMRnMhM3gNc8U
+7oG1VA4t6TNyP9s11DE6tl6sHzGjt5ggWN0M4CelecdfAx8t6GH+ppG17dlyrzR1YBX0TeN61zH
bJsy+vgzzfV9HiTTRZ2Rb0Io6lmLg7+sxSEKqs4dJlrSGJmd8SFegkU8x8xH7U416/Z56PEcbuOl
5ybllUH7XEcMdas6PZaBg+1d6vAYwYSdlZb5R9enjDys6C1JdXQOzeLJMkb7MOYR8+8l8N372evg
obVavG+659RpkkvI9OCS+k60MwoIALCxo6tlm896YMDe8EZaFCZgA4gr1vfi/aDUz7Pus7jGGgzt
H4EzLTsJBsxedqShCgNLNK3F6woE5j+B0rFf1KNtiucrr2qIpJZfgtQYM69lmQW/BgfZ82UjQJn1
ve5flArDLTgS3T7x4FgHPWisKRgmZpw+x7I0coeg9JmGWlwbc3panMahdvj2bkSVZotd5UibY9+v
N3lYZuoCNHPCFF5Jh/TkrIEu8sziCiLjNEwwUoArPXRm96y0+D/lZpzs9K7K561g5sKFwG+BP9s7
w5TDKZjdhzHVNIaCXfbosTV3iZvqbQZu9BmvDdCGxY9wiNLPao4XjNf+6RY+jVtWCZxlqaCedWY6
KQ3K8VztXoKJTxgAK0/Z+VIbDfCAQaWECmBPH6TAVOeY1i5nKGbtFX/o/JzFJV322Dm72oqBh7Cl
AAiumLcFimmRU9i8F/bWpMu7HzQovTVAAaUDWJU0XA/JEf8+ZoH1lMzhW4gUHOKjB1wXy53jjBDc
F7wRAO0dNnvVBf3fVEF9q/7FvKa9tkN2rMeazySowMRJ/KOaQBJq4XHW9dkJvxV5aXxBQh5FzvGT
ngTWKR2UTzOLAAu9FTd3czEeiL+rnXGKvTFkt37nxbN3DiPrIWYrbZvqyCq1ao7wnwFi3L66pj7d
aWn8OqrMUsMqQEYxhDK8mDRVPro2ScP1gAK93RQggqzuDjYb3mC5SvsmHJFOv7rB0V6A7bpIYysT
EwGTflpbcPV52je7IrW9J1gAzqM6vc4g+J4MwAh2HjSHKk6+lAwMkK/EQrEv2UyV5JzqGWO+MgOg
qeBy3Lkh4ycjBf5i7fKgM7ZVWfQn2BHFa2fWzQmbT2srST1xGvDGtbUJG6W5Z7jM/2k7e6eXwZ+T
rUzHIk7nK8IfT/0M2Nt07eQxQMrlMWi0mp1hpDCd3kn3Vm1XxxIauBHAzlASJOYyft7C1HAHpIKd
kE3GAhfeecz2zKIfDdY56MV3WfbYhYDFfuT2K6Zl7TlbMDPlgqsLQVicTecxWnCjtTGpZ4AR4YIk
lWDSozdFMfx9/E+W5Ev1bHnt6ksZcF+9FjodDuEpoQA9Gx3ktFZXwc4/TKrBwDB8jRuQAv7L2ATp
IYDOa7cG3KJhfEGoHHVDPO9uuhqCERLcUGYyYXBjByXvRXtDCjo/hSQ5/jG5TXABl2XNewar/BKJ
yhttVXDJThJNZlaQYGHx94a6AO3rtjoKQqVynBZIIWNZgEM9cOugwevB3ySKtqwjkBuAxdqzq/LN
UfJdogbO8/Sn2Q+gmJcb1yxnlNiKT7TxWp/3AlWUzHHOpuwkNSOn5c4gixj8Pr5dTiK1tFCdNraT
pTv5lQla02zAIny2uPodg0Y9isKI420huQ9nMJw/u+X5jWbknHLUqGU7WIJE7r9EcVUO2NLC+E6S
WVYdw1LR8Z9ZflMO7jPAO+Mkl5Sf4QWPYVQNiJP01d4ryz/luHQM4Jgvj/H2hCVT8FK5z66LtZBG
17yx1LsjUit4MgH6uGF/pTVAu2WHepzSca/q9Q/BA0swAKPuavh1rKciOZJVg40ZUeWk9PFus5dN
7xvOK1SD7z3Mxb3X4HWPjAPUxjZpXuTZ24n7OLDuc5hrg27dGiL09hi6s71VXFKH6V8botm2PjSw
wzoQ6ibYyeOSpyGxUnPZ1pWotAIr1H32lbuNV/T5BV9HD/SZRJcAIgJtQzlWGrMo9AWTGSACMOeU
Gc28fxeVox0cKUAiu0Z+uUXntAcNZUcnud7YNKxRN7u4Tb7Mo36RO3e7S1BLN4WVTju513JXkrZg
/t9qiK8sEGt5JnKExCTv1hwkLYGR4hjSdCEQTUQfh+6TPPhb05Rbs7YGKalZ+dxUYNh3civkR+p9
zf1pg0LfsoLOKNeq/mgX2xDkLm/318ydfgZ4ZRwwhLdodS9albcwbcNDPkN0bvXpk750HfLZzmLb
Oc7BDBIYO76NCp0TJdwGPSEryYv/58LvfoNEsb2C7K6H+q3m7emhJpODNDH0nXQB8n3vkBs/2QCy
xk8pXN7bzb3BKd69Ne9AFR/voME2XhHBmpybgxHm2ryP3fC70mXqfr3DdIIX3XGhdK+di9o/ZZhY
HuS39H71mOKOfECjsZ+3TRbetYOuAPNY+qHltZYjJfafeV5XzggHhMlOWkIfpweGMExdloagj0g7
mXCs1+azVLCrmQqmvh2QYDtJCx47azhNucW0pNrnzoDxkbuAK//zunaRnv0QrLCXG8AVFkDK2vbm
+N7VFwCjUdj1Im9D97Z0y9KSJLnmFaz+LD2Spc/O3neqAcxK+uQECn2k1JdgfVvfNdFbVMrnyhtO
XmNupSXcDsFW4Ki8tQ0bBNIXMmFvjih0n9c3fG3LkifJYGmFat8fGkB6x9CJDlJmSmOXGuvxH5ug
pOWpSex2jKRv0Q/lkvyQd2u2ZWXbv7sebOXY4E/NcwBXbpMCjylSQG69DcJ5+XDoHkTTQGeiOukH
fCjYp2dcIE98sHWMQZ3HfG6fHcYGzA/vdFYsZrXYtFAnckApQ91drQWrOo/lcz643cE0Z4YSja7u
1KBg7aZHYGbDBu9BmAVTvthFmvNQ74KofHSy6t2Dl6tKO7i9TmtaMtdmsrYVqVIMaXvqsR+UxihB
vXTXEtMT6EtmDOdJ7r6cpADPOIFZodn1PrT6rbwlsNrJlei73ME1vuYWIkoyb5lwDd5DqvtmC5ci
5IZ1sZKeWQeHGhIv+IYx0T9HPXB3ZEz2co8lkMceL8MThHKZI0/pH/mkX7zYyA7qPF4Ts0SgzOtO
0slo9NotnN0S9dxdWAS3L4DR/gkpPzvLCeXJS4yevl3YMHY0/DkP3hP2cu4Ns+wn9ouP59khlxax
dgaqpjpnjlt/n96O2q6fIN6vd7HMHHrSZPnMZG5m7XwLupCQSuAFfAWXbDAS95AflSrsrUE5MdBF
GTVrf9Mxk8EWeN3qOLnOeQKYw37uEXokGsWRvc1wDLuNrm6zqEgLCvbcdO3WCcOlfqiNxDjI+eV3
+XY0nlv9cTby9qCaxrM81fXRSizvup+xMUWbsShQ+odC/nuCtnYcinz7JX0b2DE9LXGkYfoAxn+v
ZXYOO7/Nh3sE2c0T0LTqIqydIeqqC23hVxlm2e35ypNY+5j1wfCB/gvv8Y05efXOgiCNLIZj4HBS
8BK49OA7FAL3JbdMnow060Bl7dECHuwX+Ib805lLhbVHX5/krUEv/f16E9ZSiUmV//+pGKuNsJfu
5X2SkYL8GEnexuJrWmK3zDnC9oMBLcIMMtBVOvuk4rEoVeSytyGXRHHY5FW7RdnX/g2rv30o5Xe+
G2Xcji1zdwss4I4NQewx+NDL+JXNEZau5TVZzOfnbTCZ39FaYT057JNT0YShupfqt6i/fEEjwCBd
kN7GcdJSZUS3BmveNGdsOWgoRWrAxJZBmPydNbihJCX9bix7+/XlPMLEuR8LdN164g3w9IPNLtW8
Ra+3YBPqD1d+iFlfdFdXz3KzZVAnsfXer3lsBKF5HUAAWSvL1dfkeqzE1se4Fqzn+3BslH/uEOqg
D6PPlI4TCTewRZKWN487njCNX8pvP34utWITKYP6bhgpj/DW8uYfAUT7szTXSFcdQNPLMwi7DskN
aSn/HpWjb10VoJzm5Jbp7iMVJIApsk7hPnBChOAhpWvBOgeUAgnWepIc/J+DVufn269fWvKN7LG+
M7fxzK0xS66n5x37J/+8dxK71ZLox7QcdDvru1ofL/DxKEVjY6O1X7UZqVnpV9bRgxz7b3lrFSm9
jbMlugbyPNakxOS4/zzru+mM1JaKHy71b3kfzvrhSsHS4WM0V3chjL7lFcfDmb2Kar7NVeWFl4Cl
FMiZ0IiYvC/LbGuw5s0ZnqDQ76hTtQbRWyXpbuXka9V3JRL1zQCEEFvwtxYtL8v6xn94qdYXaH3R
JG89TI74z7wPh/3b6W+v65wv5P4iBu037lwc2hjWLmNh+XCtwW0mu6bfrVX8W/UPebf5xHLa2xXk
PB/q3K4wJN6dpgy/1M4Lt9I1yBxUYus3WvqQNSmxdUC2Vv6Q9yEp9fwewYD+p1YjiZAUNkQ+Xk72
3hneShO+RSVX0jNL2Uyrsyo76F7xsnbvgKmgja9pZV5o5JKWnp+xUMCKkpVZ7m3pyA+sdt5K98Dq
P5KsDcrAv+lqt07DVllDkN6lKGdImIi/7eRJSrB2t5KUpuDIpH+tszaDNe9DE1pPMwZNypKFC9Nr
UGdz1zl6Om9l/psAMGC5KBlfg3aIDrc3Xm7KGty61TUtt+s/k1KwvrqSDFhI+d19S/rDGSRvzhKw
E1rCa7R29reB9a1cns96ZINXCZO37GyxMGIsKyTvZo5rNTlWAhkYrEmJfagnneia9+6PS8mHQwav
UvazcQ8q8KmGSoFrgNRgpdzQQHIsH64SR7z2RbouP0uy7CR3pkz6PDvNqrNpMsc6yRNen+jt3X+3
mPluqLBWlZg8/KjoWdG7VbotcuUOoidGHCGToqOVPcxeyXYMai7a9CCv6G2dUlrAOOtx81Ve5N+r
WrUa7LHOZuukYXMwz7NzgkQwLHFIaxLUDbuVmzXtW4GC/llobcpFd9iZLQzI6JDXlQ9L14KjqftX
4WxbbABEKto1clfludQZVCa9Kl7LGJ6J8Mn15QHPLaI77W0988Ptl5v67hHdpq63uy5zFoneXvOI
zcnZM6e93GW57BrID1iTcmM/5N1mdVLykcy51pTi9S/pYahvbaz1NtgYYhUX5P5bV8Tj0UAIcK/D
mCUJ9QwB0uKMzySlls7emeEg07OUeh4wTz1J8G6qg5dIy47acg41qbP7MqjbjdSau2w8KXNp7tQ+
A6Q3DMWmiXjVJfAy19zaHgBPDUzRXZq4BzUKrXyPZBCGy8zs96xKghqenHOjB80jnCz2mhGNhXie
ObgXxepd6o+vC6L9UwAp5RP8m3qHatyIKgdJycsQPMoStifqERWI2K7ST7HnoCxodvdTjBaCA2zh
oLO3f/Qsf35Kq+YnfMdTb2rl25ibuGql/ve8ZEhe4wN/8QMVpHjWvPbebP3wWK1nZ9cP2HDQWtRx
hmETNHX9pZ7B9DIlLz/rampvUdQBXhUh26UWiy2AyVLynFsV+k2ququQCEYZqgTHjRFj9TAuJSwl
YSYw4CgQJtqxKezyYZ6S6kFiEmRF4aB7lucIC7MIbxVxsCsr5If8afhmsnl2bNVFyi9TKwM7EpQ4
dssC8Mb1mbnFRYzqtQrh0/AxElVRMNy1WQEmyGsH5sNN4V5AarC95rHY3qL6NfVT9DQsAUSX6MlX
k+/IaipnySozTLrRXUSVq0D4zLDYrXGCpwY17CeVndCnVNG07TSOATMICmLbA1qV2tzLHEtRPGQ3
0zB0D1rSeY/zEtQZsD2btgW7mhprQahn6VYrHVzRBnZnzAmzuXHU0YXx/5qSaH64pUBzoPzr0ObW
46vI8h5RmYm2Vdhu0D019o5mmbtpanI03gDTF4ZmXmwHqDOwVm2n23rSbrCCRwYDB/DSC8u7Cqrd
XbMEa5L2eUwK1lAHpI1suGmlfslnMzW2mmloFwmKKfg7s+grZTt5sNy9MGWxGVGD194HMOraY/8t
GfKvBlvp4MKh+/NumfCZQSaCVigqVGL6+S+2O7+EeaJ/m5oEtAKCOK/BmAG7RgfrcdbYS7amxLpW
bt5f9D5uT2kaFw88Ag3Kf6t+akaFxpWl5r1q9K81qkH3bpQ8DnbVQH1V6k9xz8aRg9jjXpJSwFbo
Z+TX8309bnqMOzbTUj3WUkz5YrBcy3HsYJPlKNBu6TN27w628u9OOptXOVXdmNqD44UnyGE4dWbI
oh344FS79Re0QfIrDOfkdt7amNvHpmv3uYqszdbHYrkPsheMCmcW7YuGubJtXiFaNJ/gnvcPLB2f
JYXRbvsJ0zrIUNmIWNNSQ/Ico/x4UOK+qi56XLgGAtSG9sOKxRJVYNDdoZ/W39UDy8plitqJFDgo
WZyRwUxAs3ErdFNpj4htaltJyu3JUnX5VDlgwpb7Y48jQJdqGejFR3v8dfs7aZL7R7uo4Zwt9w/B
aRB52eThT0+bGQcT5RSJSlAFMwz3NS2tbWyRkHyXKcVS0kHu2A2PAGdA4AXoXLNW/wP9UDolvf5a
10F46u0hQOM9rL6X5UHK4yGsD6mOalM1Kw4L1oqLWzjrgecmiIK7bgmGBN0T1/CP7wr6PsVO5i3w
7XgPhSG+lmOGh+ESSEzyTGbZBaQAFNViLWrwG/yPinLIrfZ6dDdiDvh/OSR1B/AVqnb8eJq2KxC5
fR4fSpXVwO2HXye15SJTUerNXdouPAq2HU2rhQGLIuV9tAQ5AhP3kpx8H8XCyB8gr6sxi+tLcami
XL5ZK0kMB70rH76OfWQOjl1WVcKy8vDEmBTl4rxZQPFRlpLSD4dKUi7cojp6chACvx0qV3t3RKab
+64EoPGxYPlVUxlDdnyeC/trij0pyKXZTa/tVKVXd4wAnGgob3YZ+4wquxX7pAi1F7UMhztXr//I
Q019GexCfdHD+qGjg31gbxqmC6KDfP16A/0vp271qw205M3NOBWbOeV9iprBW1QpX+AjB49SaJbB
vV/E9pOUgRTepxDqPuVLzbF+SwbNfNX8qPisJWepwjcne1GbBvrlQ1in010faOn9uASI++nDxkxq
onYzb+izQeMtSakD0ZSNHN/9S00G3Etd1i5hLqVvmVejo60Z7VaSRt8MJwPX1F1pWijib2yr6z9h
eoV0kTXq+whC5VvTY4ugwtc7LvzKN6Bg5c7OfPM0Ypn5VNrjKxCa7ptV/pjdxv1iKW57ycoI6SRb
7741M0AK1bHyJ0R00NIN+1+BY7ffgGzpuznGRdxu/FcN8Bkatu0A3pNYHLb7GWtY+MJ/Z0GL/F34
IU+3HFCx2XxXDl69x6+tRGHOKV4zxbIvTdpNaG73xasOY/oT1u8bKVSAsb2CwPgCk1e9lyzbb9hf
cIfyKMkRNYmz5k3JVpJ17JpPM7t0kpIzdoN6r6L1psOIvgbTDC6hsELjWqMVAy269lFhs/N7Ft3j
bgcWD1lPpGX3lT84FynpW9/bm9pg0e5wO5l9eh4EY6K3Xq36LRyf6CJJJ1JtYApRf5WkjRERPpC6
fyfJWZl+uHzzHyQ19dkT/XX+ZMTge/wxOIXRoDynWaveRz404tDHrmrIqyeAPntkJ/rn0ms/J3Gr
XgErDM+63vKqxKjKV4l7JxUkH13EQ6nU2YNkSWCichTZEBjqTsdwtcA9NrODZ6keQ0d7ys3npikO
budWGBbWe2TMy6s9OcU16iDLLWLB5VVRCZqucpGZVadd7OGipdtR8xhqDlbgk/WKQlj6TbUqb49u
ZnmSJBwdIPV68VaaI5KURg+WYKmm9ZO/QdMPVE0+4q6stgDFq/QbKOrsCB3fOejsfXyzLeOau4r1
YoaZc18mFgCLpVo7qX9NoCXPfNq0e4Z1Gm5ExNwlmLXU37KC14Df/TtvrSIxS2n/qnpdO/7b8XoL
AKaz48d6nJuHUamASxcu0neguky+RH/lqv/ZHAf7rXFG9IFyvbjLQsNG2bhKQcQN85e+cp+l6mik
d3VkeF/rJld3bh1b92npYcBS16iloAv7GTrSTwXxq31cbF1gQ3dqyUvljvGPTgMgZhlu8+iZXXBR
bCc5RmmovqCqUm/k9M78VS295mfHvhEwIjNGh3EyTqzZlqjultazZ6M5zuvuIGyp5ZskqwuUcdGo
uivpU+/sMtz1vh5fasTJfxfc6khxuebCIwH8jIz/Tp0DNd5JeQju8U7OFjsumXYFnbByzPMtKcW6
pyXjgVc7utUMNP3ZMhPrqNoD3O31FJZjXm3g5RcntJR9qhU6tlSDc7LA+57xumnuNMN0DnaSTU8T
Pi67vlWbz7yNKtAf1/nO2PkZbR7lV+O9ukPCkHQsrMPzi90W5k84iYhFmvTztD5e2ixxIKkE876u
qvoh1tv6ZBrVcInc1sLd1y+xJegc9LEAq9LxwczUS2Sx/N7/Fgfj5yQylb8UkJa3C2W5hlRcYf05
pcOPUFGcr5rdZKgda/NLaKMNzhAleIRC7R6zRVRcVfz02qexdWQ5IH10oQKBcW4s1s/oyGx/Dr/R
AX+HfKj8qQf4IINOYoTNIDwJXPOvDGVkvetfgxfLaNpPfQdmGZ3i5tVrmRN2faU9gtvogOfgsATv
ytmxuOb7J1038KAanUXSQE2z66x12VVijlOzBYgEwn2XIOuCf80nzRm81zz1vmpTrNybvedxD5Dv
rcO0vkiyM1Cey524O+txjzCVxrjs3JVA3YrG9T4HENI31RCq931V+p+jev6mW4H+IKl5QYA7uvUo
VT3NuUaa5T9JKuyDY5uW6Sez0P3P/sxeYmE1L6XhOJ/94+hnzreYT+WxHdX26LRD8L3Qj/VQ299L
EFlY5lT1aQiG4is2d9veitxPzCPvMHkoHmpfQTw/gLzR9aG2ueUtBVHBjjPOuguTZTwidjTxEiG8
ZkTGX2J3aCGmFjpB93mt0Bi1savszjoMWAo+dEtAw5h2Dd7IO0lKARu2xUMz47aFZfUVsBNXDroK
dAOGoxvW7ooHYwlspHivrmLc5041f2IV4GtXRtP3KVqAHi18DnSgkNxL9a/xPEzfxzqytuOSHy35
/7u+i+TSWt93fc4DPG3bBC6Cb3+ff83/r/P/7/pyXb0aYG575t7MrXg7MGF/LoepftYdUz/aSx5y
GfWzFORMfm95UgWhyOa5XPI+HMuXEzkrxTvGOt9ECayFbelVjXqgZWS/81Tso73cPKzVpHCMPW9T
1/ANgvJRyVoLwiScr1Grh2Dv8K7venRsdtmoFY8SjCbPq+jf9I3WVHs9TNS7oIKIRyclCRTa1bt2
CSRpGwqk+1s6q3Y90zW0Hv8ulfw1KUdIHtp21zwC0LZm3c60plM6vXl0H0tu148e+w8UybxvCXwm
GlWZnz0fLqk+Op8mu/d+GAjQsVroDY+W62I4mqC3UqRqxO4rbGKIx+emVA6G7s1fUGQYjh1nFcHT
N2hZZ7lGmAHn66vWuscJ23vwO42NruXcmFc86ty1z+BGLFwHDOOgN+140esQze5/HHZu5jpWWEDO
ZfIlBRL0aHXvXUBWMNF752ymZom4Tus/Z06iPCMQ3e30k4eNWDLPaLoYaMcgQu6YG4Yg8GLisT4q
VdYfmfwhi2/8qsz2OxIjw5coxgk+6dr+MWp67aTGbXb2x9R8CAMdTwylnN/SMP0F6DD7xcEhdvAX
xTRRx8L69xk/maMxdsFDVTTNc7EEhsrwMCyQS1wqGPpCRWqAbFht+aCl8OKRTFb3g1d0D1JfqmHw
tMc0csIADXGaZPFkBzKPl2yfPAeIdezxpUyfEB3CIMLCGM3o1PGAD1r9YAVdcqyg1twnGaQKYzTn
O8cFWQw73r462RCdC6SMr54ZWWeWPYqLN83DJavG8ayoUXnNjAJjH7+P7pLGR+JpcNy7pJzweq1Z
JIm6xD/EbaviwKDWB9crRoiuiC4jANU/sT9R7tPY6Z591J7QDQY7SI8DGqjq+5e5w+oHc+fxNbKQ
R+7MTd+FLEoFhfq5YQ96G46q8Ta6Llre6J5+wXum31TRNN77+FAhQZ2nu2oKI5Sw0I/j2wThw0/n
P5LG3fv4kX1l97pB1yZauPZz9AKW9Fdkq/MfSmL8wcIv9HIrYKE8cPVD1vJx9gfz2C9ncGP8O8CB
lVg8jEyo7AmRTiAmfxTgEvXO/OGBNWAKmA1XtFHHpzpx9EWNf0Z0rb73rKlDCpk3gJlRecoaDSEZ
xPvGhxi1Fgbl4yk3lejVVzznwdFg04oRfGj2UO4sfzj16TB9NW3mTpoWvLoFb4o25QWyAer4NQIA
uA/KoT/JUXqcnGtj0C65ow071hKLC4ygmKnqggy2PAw5/HZzyzInBBGlisTeZdpLiWR+LFmrj5no
E3KB9TySV1UuPDQ28LYZjoEPVtli5dgq3VuHgeVl9NUM+QpuSYbeNuuWA0yPJYminbef2gKfyyWp
mxOkJdMqzpL001rbwE6MN5g8QJKzHSYFS6DnIX5PpTmV19FLKhwsiEmw1pGY5OE0Tu1GB6I05KCx
/g/HzQhGlRDU/9e5Jfnu0g4+AmdGQpt3eeshcv0xKudLln5tpjB8pc/1N0XsWGfdh1vR58aL6jn+
0RhCZTvnPGbHK+InuypOkpKDTMN7abvMu7cs5YR00fzgdQ2UwjZvv/SjU22MwQl+tIHyCqHI+9PU
tEPu0h2gA74NtFyPqIAob5fFv1jMeEQdJP6jiuqYz07Tfl3s7reJ1ZX3rHNfVUTc7yEKVPe5VoUH
5EznTWKq1f1aIKUMsH7XM7HkKVpnq3ZvQGRwbl7OIIdIxTXZ26OzcYaaPct/LvLh1MqYwBfS/bcU
jCqCmctF1hNIMh3UE5tf8WXnDopz140BBkRYh+L4ovQhFBLdeTJRcnxK7aX31QoQBmbo3vJg+mKp
lLonh6WCe0fFuCRWkfq/JZc8nLqH+2gJJA8IprbHF41dkKV0LZB6klfVanYwB1wBJNnaRr6PkIXZ
dfHE8n5V/xFBXPAKtf6mBRP0t76c3pySSXs9Nf5LPuf9DqhY/6x3MWqYzpg9ugaiKjEibveT1Q+n
AlQtCo4RmH1sq85W6qEJsvTig6NGD3mqVoeMue6TitYuKwasXqdWrbCwXmSf+XXhljVv90tio4Bi
zab5HU/Rr36T2j9Ly7+oLGQGKOHAa0rqhKH056JsbeT7WGRgQ6P7NU7enZ/nxU+jiX8oJqvU9JYA
6EENWVaPG5aJ1IKFpGc2Z8Nnvx4aNM2ZQEjp6ITlNcygAkppjoXnnd/PzUZK4zTM8LxEU05Kp9ZO
H2rF/J4sZ2LHI39M6+pFymLTZc0JoSXG5NFj2arKQ4yTEPHAmqNHiUmgZsG3WVer85olMdxQw12M
j8/tqLVUdTLnGLMRtZE8pwmRm3QbeKeIg27Xeut11CG7b8zCvvizTt05xpUKJtLLmHglW0Q+myda
ql09t9OuKjwqOOuRdkxnpGKkQILRRTVoqyx1akWZqsN6jOYrP8u5RNnun9O8q2I5MRwyOfl6th6b
jm3vTOXudl4p9tOYS7yrOduKssUOy9wZtgcRbDm9MtRQBGGwvjtQCm6XlB8YZqp/8Ezz7ZZnyC9Y
Lz55CU3Qdzr13ITt7l//01r793m1P7MA3Ybbb1jugsTe/djlx91+k5TcLtqV2WOMsCtU8aPVuuq1
WKpJBd+sWeaRqJRIMMntl6jpdkg3DH947AjdK91wYLSBndrY3DdJVG1rDCyCCKpZ0OQ/rKKZ0NAD
09irZzv056PjdX8By512KcKKavSz1xOsI00bPwoPfTBv6M5h2v5ZZ753YMx0dZEwjSo92mn2tEjZ
ej9tBYvsuNsoNR05QrMmcviuxxpjg7uVWydvzDNPkPA+m03vbXpeO3Q9ptfarwAXd5+1YORk0PxQ
xE4eerW5c2L4lxWoJxZ09imrW4Wp/wiL4U5h13MqsESckGAolw2/QmHTIYHve4JHzDTVS66Roj3X
baI8qTFT3hI/o6fKv5qMRbCXW7KGsYcmlSb3tzwNE5fNXAzZeT0qYCVvl9VILuGbqjxJARy0H+0M
46pqe6ic80tTvTSpOTwNDIRap0YLPWdKPsxARhAvi/khwWelxGQFhxxsD6rOQdmhHTcjVFPTA29o
pQ+9NuIAtgRT6j/XAzz+rLg6wWCB+icoWC3ewjEbD3qB1pjk5SgwHGdc1lgw/TuvmxlIIGmqHytc
9ArX8h+zJUCOwiud6qm1kWtKW3RxRsYwT/MSRKlRntzJmTaSpAcxnmLUKCAMNbesNb+xzS+R1RoX
yXKVSkeXbJyxC22KveRJYOi+zjYRmo1S5V0BinnG1NwuLNmWXrC/OxX5WS4seX44bGyvNXbtVLNj
vfxIKYwSNb9aNgKES5bFsvqD4yi7IQjj56LcFxCCn1pNi57ZM/81RpV/HjTjHiHy9G7ErOpJAndG
6x9ZK+uw5qVTn2PihjJ/oiqxAqXRN/C87i6JlVhPLPZbt2O7yN7PhY/7Udg22zx3mbT5KR5Ds1W6
x1sah6TqUBepuQXnS3lYWvp1GTzHjfs4e4wO+rlir6jqzCfPS5RHK7oGS8KI4t/BaNXfOlYtL5OZ
LtNC+D64/wHMWOuNCSpH6UzXKydy1MLGuyJ6wvCueyiLaXdrUXMZBWCN2w2qyM1jUWfBs8ki2bMe
Fy+lH4xXqSYBQzJ9gy1QeZKk1NVQWd9ZFchxOUryYFSkUBKSe+Zw49ZTA+8pzQ3vCV3u+WIY3ffA
r1EJWfJ1J+txkoo3fuzC/JdqKGCe2bkP76UGI78nNdKMazTT/oopak/K/7D1HkuuMl207RMRgUkS
6ArkVW6Xrw5RFu8T+/RnoP/G/U7jdBQqX0KQrFxrzjEjT95jFnXuSRBrtkbskmUwLc799QuGAu6p
1wxnrh9evwAwRdw2OQUjyRsa5NhYMUq2LH9IWH+zwb78970xvVPCzDpnn5tNunNnFBPgLOOHGjdE
QDxLtrUcyGi+o5pwZ3kW5HD4LQ+gnpMHoTq8oVZG/2CiH+paOaFCa5bJ9YHaZSEtizRPc5moNuqI
ODyNsJBwJfWFgIf/v2frh/D1XktFlh/ZGh76uzVaJSQc+nR9Rlxzwfz6pFaXUL9KGK/Prg/jVSi5
PrCpRTh5/STo2n7vmUy8pxTgSzU/xf8TXq06b52yu33TzYU2i2IXuxof/nugRsbqcP24uLoeBlG8
itV41K9Omnb9F8gmwnkkr/4juwHsBg2SpgDc3dP1wWzUtBBw1K78jf//qZl730lmwsDoSrCP1y8P
w4JD9Po0BTsD8j9LGXMAzmdoB2Xvf0fMnYkgyeCMpK5khHg9iv/7MrCX89qV2cM+Ie4Ahxn2BbHV
ZkvDYtf/zr34CaFF5FWzn4j/CmzjMSLX8VT1w5vDYT0nxIHtlCE+4ll422lV1Wb8mso7s+IU2+vr
/e9oX59d3wFmWPFWRBwrjZS0s96bQZtF4qAIajtJq6qPkk1C1qTtRtP7/Sjkc86rtu0Jhz6mDp13
mFPAaKnJXYD0i2YHaYuJeTWllavi2lnfrOuzAmjDtgELwn13ME4dZIuokQy6rBoSX5ZPl//rwGBR
5rhJrwOh6Bi+phUh/X4abk1sf4si1raWfanGdjp1sRz/92CJZDqF5nrkivmjMMzmhOW3OXllA3T8
+rR0vcHYXp9eo1evz64PmRM2qJ08aBirdr5a41hqq8GgQ9Hx/zyxas8pj0kBCGD1iK4v8/pwfcH/
fdgXFmQZg9zMcPUwLatG8Xo4qqvn9PpULTS8ysKZg//emet5+t+H12eeMRJvhYGXxbuCE8iDtcr+
/nuwexHve2Gfs1V7fz0Prg/J+uHIiGO3JN3l+qk6tAl3iFyqkWuswXBNNJDawPs7VNW/3Oha0ket
Eg/Y6hr731OnN8djBuQLkzzHdOVDNIIYg+vD9cM0gUJsJNpfS0k5ngmGVJulcwZSUbR0OjtuFVjE
dKlqmjdRQbRuTD51oLsNuxhTD/f0fn68fHoy6hWsSz1CbmxF4BxW+pnR+dYsBnyj2U1RNfEGRhmD
0qWOLxItzE0U9j7z9m4zzsVtYXCLKL3GDjwoq2e9UT5LRs0Inc5i3fRHcAPr1nbRH3Dfm4dlJEFI
umTSOq+qVeVOMIRBxd4PZLF00S5RBFGSBK4NBfMRZIIBN1wWjfROmIb0Z2PWtqGmiIUZzB3sf/B0
y7Ml8mNZ1/TviCRKOvHejA2ZhXO+A7+UbG2MfpXqL3HU6htujjiT46oKOgwZcX8B/IqeJGWkq+mM
XqOUpgpeKh8oW7IbmzUjWlmocGlRMJz2l9ocyTd2u6AGUdG59BqH6a9zODDu4BGVws8vg3eJ5iz1
EwK2wjLV4ZoSUZoYtKsHHfCtRf75TGhmM/ylIY5sHSWVPy22uw9h3Wi1Oigz5iDAoUuE5EiLGK94
Nwp0MeOL566tS4Igqce6H4db97q2GAbsGEcey2xvaTNGYA29fz9qeyqKxWf++EHxHG/dGf9+rckM
NhEyHXeh9hR4c1zwaMg3eeFR6c2HzH2YQCAdmHjqF8S0pGe4JDDoJW90jUsXz3wfAQx2I1cna6sX
MKdwPcXanwrJlmmnm/UMMlOpbvJ4+bX5ol923CgbNtmaE95WZv/dFNCRTC5R3xgHwprmkXlj7JCY
o6cioCF6qbKOBFyJTwwHd5DTTrAEpvAl03NfqhUpAmt5M5nqNeR+EUB53ZDLTD5owQjH5W/Jxktg
QiyDjypnhuhl3/SNtiuiLnyYIa4vjftV56TqRXr0OQ/aTrlsBEdjCNYCcJBWfEYrt7O9+EeDw7qp
JrKJjWl58xoaFjQgDe3XISIRrpGVHC2DTp6X6g8QF1zfmvMgjIen2XB3BOEiH4mRYmlCZ9rKDknL
vrPG6HdLM/XBHOf1TnNfYq0sN3ZahNs2L+nPDOXOllp1WWJ+4ajoDCaGcRdNqQJNOR97/ZOdf+x7
szNs+/axy4hqbcnrop+/lV79bqgBPAuAJNci9FgNLyhyLWBHaeyT4llsqAYNf4G/uvEITN2oeSo2
qRMfbKHpmwFkl0zFCyCxRiCSBPOVUx81elCmpK+4EEN1oz8YVmTztfk18obPMGpaoE7VT7q8LWYG
fC2PvxHnFkFnPhOh+Dygl2TqAi11PHsgU9fZhpp6N6DXNs29Q8sMEbAMzT/aNyBM5Hs62rfVxNA+
9y7C5NsKY7yxdKp/1vR0O5A6rOruEi49AbLlvCeeV5IuW8aH+YvkbPrVT1nZfxg9gfK6mu9FSuXf
Lyuut6IRSDQ6gz7BCl0CmezRDAM2jDgn/LbqAYKlnwMHadPWhAJrlnasJ4qsWBiNr/Ycez3IHRr+
RAqcrXrXFnb4QLah2jLaSf2pcZ7lVARW2bMQaGBo8/yNjPs8MDwG3l2rkk3XFa/oRTE5KvbQU5aQ
l4R6U7YECa85sSijp22n5S/A/B9Ap7mb7nWQEOiaJMN3Px7dxPyptOynSMzvrrEIC2wh8+vsoehw
78uxn3duwbAgMdCyuzk6oniO3gy6oFMB7G+cq0c9bW6btVFVzusg9tfqHKIXRv7hGKlsN4gN3Lt2
O2lytTvXd0OcbpJK0i1ZhbpNNB0rg5tCgUZIAu+D9cKqKSM/NY5tkdw5CDE2dV7dFln1V1jOsWnk
Z5ew8ZrEfezmRSD0/IBQhX5QqMhrGUN89e54UqSZRaCqgwYF+ra3Uog845AFUiON3tTUvNHscgpC
S/t2IRvF4YAQPbG2glApUzlyP0/tEzFvjKELsacLsLcXOplx+VxO+k6Q6r1zY4l+GM1KYnOaadWb
p1fpafCj2F0ZYv8GK4Y2nr/Mi8oD+DNPcbt8V5N8Nav5YZC+WchmJ6PpZgHNmUnIcx35k4aUNxUY
a7fq4AxWJhM10R2zMESmLfdjogVuQtb9+5zUH16UP8m6v0wSTaM+vsQqP3RocLKJcyJV3Q4kG2ia
4RIDDkTQBhitze0gq9mBa21gtVyfUOXt/NB01UgTd4YZBx8aaADZFZH9Mavpg2zqYuPk2nPnArJR
ifneFdn3CE7PaqZ3/GW/yHbRxVr7ZUiOvSieZmzkfq5X/+oeeHkCh2nIUFRzPB4FIWL7ijEAmj+L
3lG37BlAAlPrjlHfP5BpRIagS398VM5vJzrQFNxhydgm6r0UIH8BKG80MRJ5qZdgm/KLqcqHDDTP
xlhGeys8bz9J7/hedAD6oA0dq8lW8PYzxPIz8oiYHE3S2M+EYlS3+IaR8Dlg002uyDqks0NXWNnf
eqEumT6+9fxTbP1eE0QYkD7zF6/Vzqx8j4jL6k3fOxz66NYgmb6yzb1Kx8NUhbvu0I3lruOwsEiw
82d2OG2Y7SXU/yMoYKe+TehSHRR5anpHsNjkXbIK1mdvZcxTyt2YcPWObvib50QoZ+jTyql9lb26
mJ66793cJ8/hoVbRh12wb8RCRnTDmL87eOrhk1aDz2iGlAdB9OfCucFEAGx8SdnQGiMVzbR1LR2B
cb8X7DOOHrvlqrglerSlDkh0elVcLv2rVDSVl9ydNnB47vJ06jaNAxFQFwiOrCJ6qmT+W6up3RQq
H4PG60mMxHTYxvpx0L1/jkUROceQs8toOFsdVXbdhx+94rpbenMngXk73XBj0b2DnJIFIO6kljMN
bUJQominQO6+wiBE6BTRQrPoHbaDxUF2OIxEniws6EYR9KbjYfh33c2QjkVQPHYFjKgh0/SdacFs
6NrkHwHwKoRtzw2OSvLB+9Gnvr8YgMjYjdkHN1RPmpjBbnr9h1CQxmctQffSf7Sdt4sGkKJdQkax
l3lBTougZcCRI4wPSl3j4qEIa0TqNxEdgV7XCzrW2aFYBvdIyOSrkwDv4Q7eD/WPoaiN55HLs4Kv
kyYXoVUkzI0wFFNOlyb5Z7D8BLiTUDWR37MkzSVKqj9CRuONMHrGStZz2LkElZRfBuQ6d2lxSRgk
goWJSz5nedNHzVlSLEaqvB08hobki4C6usFA9EKt/eIytPDtaM2KMKfv2WYHkLnDdOt63GrkHGRu
vyYMcjeXBEilHRzV5jUzG66O0Zftot/ZQzFRjOfZRrjUYDJHtxElfwP9bHW2q5WQZU/w3qbx2a7G
rWHaE4UVoRmJA9tB9vfaONXHRMvurYiCnEza0rTLvUVnqmmWkYI2HvaYtK1OFgENoWcZR1/wrWCn
Zmj2YqPhCuCk0f5o+n0mVXYMpTWRDKyYVt4WNRgzEPdik6O2PSx21AYdRExvTP10sW/a3kOb2v/a
2omo5UtCMGtJExrgI9q7rN5iZbxPByF2etm8A1k49eUC8blaEc0fjSC4evIMzPpV/FwLh0oIDZRL
k2DT6BF1Z5WAmUSCXrp7REs20ZDO6KcSc4+ccYXYn2kPAnIYZzLbpbkT1vxk6vLSpFyBMUc4E4RK
MJX8tZ1wCHIFcbjYxobcJ3L6WKYTypnnHEXqhlyQZlsYHCeixG9xYiAbWdivS7xKal5b8ParBplv
1bb50EPezO6sGTtJ4NHGs7VHUYndAOB2XaSqDRxUrFAzAur9Spcj/SNjYdOsM+jA9yG2vkypzbvQ
HIAlYyGFaMj2NM/B21ER2h5nf6XhHaAwITYxxr9Cja+SGEZSZv1ZUpUbOdHut6EmsW7SQrTBC5r6
Q+LqJlQ5J8hIOd1oHmeJY5ufNFx+yVCuz0PG1NpkcD8TVZSZxj+AfUWAVAYDpWUEelbZ6w9sE3rE
gWky2HezvbDh0hrTdHCMwaUOSGsf1FwHPUW9pUYDjlqdtYSzrWrFpsvr5zQvsSPJE2DMYKmon0fl
kepLk2Ij83g/kjgOtXO5lUjYa/EzG953XSxpgJCt5jTtH5xyfHe68RuS6GGZZ1+axkc1JTa05BFE
L+aLcGpt+CRj6TMH0WvxOGTOQ9+52DLS4mZwewYojc4g23tPbUWifWE9hepfL3RQ3TBESRAjcUd3
wmCKy5vcFhdhSC7dSJHnxByj1Z27ml3HUJVjECf6PYEjz+ZAKqbXl7sonv/FoT2gBXQeGKgQ4JKG
MJuXN9f750oNkYi5svgKNflKpRTYFJjg66IgNatghmJLzPlmaHvmDfFeq8ubMn8Gm+cx7AwPnJN+
W8fWdkoNdmKDwbeaSbnVTGn57qmLAHbS9EO7QDa416M5KZ3t2OhvWp4zaunNfTjB3JtCwvByMGiN
0/vRoL7jBum9bR2pL7oyp8AYnY1NVcnua7zTsyOVtA11OCelKvF8oxokf4Y8hNzT/BBtbtlYhu+6
6c/sxG8xc8p57gtfG2ADpp45H535tRJJvg3NfS4YSJf4UPGgRltJDkwl+resjNYONTv/MOVd82Tr
c0NgVtIadFrJq9P2KSbSWWbP08Td2ybVe1ePlByDVIwJO8bDMSHRnuPBUP6pQzIysri+VVG8swgS
2XnzdK4z8yvXMOzGKeT3lTfUqG8USc8MxKudhkZl03DFbz3NYW/ocSmNY3dbzjsPCvA8025Hz9UE
YRZBZ6uwBTY4EXKmWmmH9y8P6YUkyU8V5hfd0YCapzXJQqHN6CnpDjGAjQ2iJWfTVubPaIGdyp8N
6ZQkbhkfjqEdnGWif+Kh5rHqn6oCdQqv+wfezCcV9bhrzPh2ATkM2TfLfNJgoRAsd21MhOv9xN2U
SxHDYfmJJAbp9/BHvuVt6BGxnLBGGQSdF4Pz4hnTeW6BkcCZI0veau+GVnyWvFkgUR6SzDP32hq5
HNfzJbd1qO9J2e+ShH2aTu1f1+ML1ygyEET163Iot2007/k5puB9BPg2PhIr9JwZphaQgLV/wUga
bsYmRD30402vjWu90tt+coqeahNhqr2gOCO6GuvEOc88tqksUaFFwcu1iciWXm/TIq9516X50Rho
qQo0EzRs/1UcvE05Wg9antEyFNbbwNzSiMYhIP1n5al40SW2xVO0yIORU6CLiFA+VicqAEh77GFd
E3Zr01sIjSEJ07C69+Loof5l4Q2Z/Iw4K6d4eMgFOzXZ4qdJR2JRhP4WtwQ1zGZFHtT4BIA036Hh
uk+d4cJYAaOflt+KPFIBm8DLuJJbZ+vR+IxK99Ppu5dO58TM7BeyLx5NWQYiIqeQCGAo4ATJzqeu
5WrB1oVC/NBZ+luv7C/NGegro3TrLLLrUp1mTMr931kSC8fEcGz626yBA84CgAxuhTcb7+G6eXW1
6LJAKgSpfclMudC4677rZto1jvaSE0m8cWJr9MeKwlu3UTOEnC1UMX1ZeVjFhb6xRX6qQvVVCiwU
cb8ApUT+1PaPTi7OViE739R6aqoS+b0OoHpKNS0Qaz5v7xlbrOBE0afVd1zEB8AVpzaJd3pm/8Ru
S5+qZQpIkipRisnenOvbTBIo2jb5sR6ITO31eosq/DMzOuSiJgnddrJNMwbPqUL/FpaAg+0t/8K5
j++cpEQkPF5KzYDvJI14g+kxHK1/ocJCEYZ/S6k9mUQJTbKKn7TsA2ZiaS+mr0U6aqzRvJ1hjwWW
Mr6dXh1NL3msRibrOAB/VLge7Dj/mI3hNSvxVZO2AP2q4jUn4+2cjTdVijwvjD4pIT4JVo03TjXs
7Hr+6OvVl6dzI9cKD0XgUsEeN1HbUZuvncppzxQvDqyZ1qyemATAm3QT4g/PJpEi68pLkROnVNn/
CncUTNC19yUaL3oDQtorb0yWcOG4e1VVrl+MQO5KtU3G5C3JW+H/NXb9bVv5V1jXaC3N6qGA1qic
gsVFtqQt2Qo83nkpx21IfjwqJ7zaRn3GZ/RoagPidJy/uCwO8wiWMCYbNE11mnp9OXA2ojlfhBXo
zFRhcEV4QcrR1321TClJiUm2WyLnjIPyU4rmI1+WuwHOF2M1ecMV8iozaG1aH3hlhQbTjfZmm/rO
2CM41kiLSpdbzEsnqLXLvrGtrQ3egPuPQR5l7rsmV9ew6MOBTAco+sjAJ7cHss6Lqi3v3+TQvHHo
p2wsKjrO4vLGyl96kQUEqN63sXqLB0bg6ym4zERMISzRd5HkRME/cbvk4Z6O+FvoqFs6t3choHx2
CfjQ8sbYkkJ0zkXxqGLzvZikYKMXU9bip3I9KE9CcWMsk8erVCDSacrQPK4P7MYeCdV+q1X6ze73
CReoOoLNJ1N5CQN8L292fWnr8J3yAD1GTIkS0qi/aAxyWoOwlX62s61bmAdURrT10tmiZGgi8iG1
S+XU2i17zdepoLe79M6OvOwyqGw5sqefvF2xgKJZRJ4dyvamrDQGBPyCrZtp3+x7NzNeCJGE7mFa
NHyTBchKQrKiyY1OQzKyaYScwGxf8+vUJrZ4tvdzVxgnLWeC1eBEYBLhsFFzYx17hrGfZ685Yo9L
Nu1MBtNkWMU/be6AxjtZt79++L/PgaFPuS67PAwcLByA+GuTe5UibNwpKrIM1vSn6c0VCTBuAiyk
M81+483HysGSjsnpQ9JHNgT6U8fqtQOvZ7cYFKq9COn0AbFna/Oy5G23H6jQ25F72NDSgEzUI/nC
n73KV2cXd59FG4/CGLy9E/45ZHb6c258oiPjXtMhd0t1EZFznL9rPUDVyqK0l6PxG5YuFw0VdhGG
X1Yqep8WkRuADRCeBcRZL3lNkmXJbU7JuJZssXaOHTR8ofMde+b30CHfnlmEwz48QmIGkE7HSnnm
q5cB/bZ39azdNOufS9YJjCWRT42Q7z33BX4e2MOSZIml9Ic5vSy6/FfUd3Uqhk2aj49lxPQ5d91j
Wwtams5dZuImd9yfdrKB+EfN/WznD+k6OvC0grbh1J6FHo1+11pcER4p8LjKTuRjlEETNRMzfBVQ
XI9c1taxHASBOja7t4MVxQLYBMoOXUIkMJwaJmpmORAao3ab2vVdmw5vU7EGLU7psA+t4m9Mlu5G
QdqIaG/rNjtlK/K4wc4W8wHL2nqx/pbMzo0X/ZmdxUy2JQ/NZcNZJ27J8pg+FuNLaCXQhVz2aHFk
RRss1ptJwXKYqsl3vZS9s2OPG2aq+zTRjdfMY7WGHcvulhbLVJAPZSRn0dN9kYO4ZY/9JPXitSvc
fKu1IkFoEb3BGMHC7pp73Ey6j9CDZXAVHTrEDtE5pEnV+2vbczuYmNVN3mNznbYuGsGQdpbtCTLl
p8yzxSxsp7vyc8HJX4y0KsOB4QoIFSzuTNxHNbGH08hdcsvc9TMpDRxNw5ORAwTULZAvQ1Ujq6Jh
Zdc/WdrAfinHQz7TZzZy2zua4qgK1W/miMFUt9B8cpzss6fJx92m0jYloocur+JjlA5rAW2+21hc
NnQrI3AnU3uvFwWDFdP+qtbRU/jR0GHxjUyjdlWXjp4lMtn2FGEN7ClGHkLJWVlWNDt7Hd/JcDvg
r/PRqNRbr7ShpM+MPeSaWNM3dPySpR+Zl3HCQEbI9m0MpYLybjO1Wf/QkJkedMQbrUD+M335m8hu
/LynbzNB1DBG2prUUvUxHRqIH9wR4kaEftMn+o0a9V1BTbmZHZzTyUJiudDvvFpYe6H3zQ5C5HFp
Umcjs3IbmwS2LBE3hygS3Xmk3565CNzTbHqRJSJTXT0zNeP9LxekP3Rkw6RLT3lFW519K5zaVBK9
MuxgMUCRaMrkohzmp01L0762Jg1TLDzI3Cu2i7K4GY/dG4iebWmv9WeFNW4ZjnbGSpon1UspF+vg
mBVqZlHNJ9GtM6EWOQ3xG2j4nKylrs3JE8e7sRUxp4U2CgzYHY1ALjS2WdJ+KfK28B2jDH2QKyVa
TlyvdeoT2VYCgFovybt84k9kM5ewlbe2L4RY8xSaiy3SVyU5tqGh5CFNMgRMXPbYfF5ayStubP4k
fiI6MZFkWWMkI93h1fZshMVZcQH1OZ2j6kGnhcIZVW5C3pVtnHXgvruW7R5/26jnHUEjA1NnqiyH
Wc9WunXlp9FwEGzciRcuiFjtRblnWGzBiNl5w00VE96CV/ZTl4K4dzPcDun8ao24LgdneO5CvJ7I
gNp9SRANS7S6m5KFb9L+BClBtHWir9qSfeC4/Slihkrj0DMBo0QzbXNZ/8Bv5hDN6f2g9xrh0y4O
mMEldqPEmNDU6GlNOnQmYSM9CZslZ7IdglvjQsL1X9+IWbHcTKV5BFRSLZQVNuecqI2fKbI/dfNv
mJYf0DOEWwAKt5v7pZM6ZJyQPnT4CXyLnxam3Ok5DgpGhtBrOkwm9D20cbgdmTFLUnzSeNh2sfbu
tcLd9kZL4FqSVTdM/pxtvrik4wlmOoy9fN2g0mGfg7mXipV97R6wj/BhYmQBt+1jaoXzSYY6sw22
PqJEkuNE1bTTYMGjQ35UWq7vWvcexgWFoT6/DJNxWDqdrvDUPquBiYgclW9GZedPo2dQKOYL/310
E3fqPZeMyKw/c0juXXb7bIK5Kw7DhNSI7UA/MYCOPY2a/dDiG7+LyCPRKsKsCXcKxk77aavh3YrI
9crDm6xHWyn6n9GloV+ntOBRVz4pmgLkvXlwf0tJ88N6HkK2hyn0hi0GnU9tda/FznyeHKILijR9
0EQNPd+eOeWWutpUSFECY2DP56xM/K4uf3Vr/FKDTsUix4PB2rNfodtjlX+h3SC9Evop8152xqbT
/uMVpZxVcUr7xc73MQhcxIZBpqWHQifQuQ2t+6bz0lPVcW5bTRBxkDdz7SEPZAhuNJ69jdU43tbu
1kI9G7iTIG2j/5zn6o47bEoVbG1EjX2urUp0IPVuTlfDrmLfQWgbAvml/kkxWbFVSB9N3Qv9uKH1
Gld2wjMaJ3lU9XelxJmrfdNrHz+06MD0VQftJG6HjjHbMpXfjrOyWQRbo7ZDWDfwrhj6so+8pbtL
1geb7luBkvZ0/ZTMG6KM6DzUmeTVdmsETTgdCuSPaHJN1lKC1V3Ng+LfDnNQN6zDYW08pX2Sch7o
rx14icAwTcePrIMrpR2IxXuNkljgcqOnXXXFuG1DNjLFiA8i3bRT1RybqXsanHrZm6mVbIc2v52Q
jDE7ZjpntXmz5+Ih2NjtMzjCE7NaJnGUcKyxuPTBVNAd3lpt198OtfsvLzmg5ZJvitpob5WnajK8
dy43fbeGyaIYb0Adu2vDmSY/bUYVT19jb0ARdxjLp73xYkmUhXX3UTeQXHB0UQoVW6917gomYkG9
iM6naN2GWAcHRqwwc9agjfE3becglIMivvCUtf20A/yNcjG89ZboJpLsVdiW7TKzjv1Ry+jHGOPJ
IH+AImf6ZckFHuW494bVPjR9RhtGRi/5zPxTcF+KIEi32vw3kR+chpZxm9jWEKiyiHZaTjJCY7h/
jo1Gs1AvkxrCjQCD7Duz7jvdzPpsLT9icg+tRUx2+udITtClyL+bCW+t7ihqP40Qo3KOzqNVP7cZ
YgrFyWV2T/g4zl6LwicK422YtFA8enPjeOJ7dZxQiEMn6TzT8kPTuZgor3PmL9shkkcPyc8Jo+Kz
scaMR7XGtL3iADjip8sxW+Ijqmi+7qbQBWqT5k+eZE5tOmQUwQI5yWq+GyymB7YI3+N7FCisKn44
LtveRLo/tDdzn+V7ZBnHeQjviAvB+kIvIjMmpDoOvzOa59eitH/bZboRor+jSgVbHJ+zkO/g7NQQ
BHW7TPSc3Wt1xhzlTqaxoJztCjon1qGx1dGYyEEvpkdtXoybHi2QiQ54VyWHoqXEVZ71a2ZWvyll
96pVaqHPlXEz4LiZODMbRE+tG58VszR6bp+mUOpiEBabxu6805Tygm6pfE/EnC3JQw6ZwY9Y66t2
D1bpiGaSW3mmm/j7649cEicWThaJ09pvZPefmci+VBsvnP3mfmx4X0RCeCF56zu5dB+RRRMyTVc7
fcoEzSLjyazcyBcgyugwMLG1OcxDO+wQPrHCnlKVPvP+/3O+2rr1goh+AW1amv6dp2+0kW2VHf1O
3fSvM53fOlev7tw9MoUIfTPV4OQ7BGd5EKWakO2AMFb1DnNUjdRgKZBkE3ngbvpiadjy60ydndA6
A0r7MsLR9ZsSndg6zSoV9nx2anlA7M5xmCTwh9NszXuHK6iMqn3Bwh1K7c3qkz/gZiWd52baVzqy
NuzvcftbOt0rOVN0o8vqrhE7I+TOyZoOXdk7FGKAflx+mZmLNn3a9m6CpE4XNbkM+E7rNX5GmxHY
hcaPY/4y0HS38eLdTEjSgtIAjYD0Oml0NL1efJrsxdikSXxTVxqplVZxkbjVsrIp9mq29S2yOZvq
YvT7Uu6NcYqgjdUNESzNP5NfDGGNyz8Tp5ZNaYSjk3THGOO11yhW+P1cp79x1azQKXW0So3XTSqn
kHRxKG/ZhK0ZaPP4Yiyxd6az4U8d2eOunRjbySmf4rq9t3qCIMBU828kwVigdXXpluP3tm9kxlao
YVzuJ7NOcJWVXWDqPSD/Bvo31UysJoYYE+FOKKf2jdLq7VjfqUU3zmUx7MZSi4Imoyiru0NVGtSt
9ISTMuHdm8qtGy83ScECFMZNudVrdYpcgtsjndgFFEeGp3VbL9ewKw9v+dRu26GjBFDRvWZQ9I9l
9RMx0GtSwii9SEsCbTY/pWruhK4OhZfPW2VQ7+Yqk/SDLMxCOUSWcLxXkfVVi3NksWqSE+gwDvvz
0DhUwsbmPni/ZKR80vwSjfvCBGU/EQOHp+VssSmNI8qIKTLvMKzcxaN+l4w9ag/jWEd5sTNoD8hC
3k+mt0p5KEfrhiDFGa1r3Zqv3ZQ8obCkHIVDZasBo0Ypb8vFegyt9J9gTdm5Tr/P2mXv1cYp5E6O
WdTvKwZkRFNu05RuJImdadJuzGayAmSUfORGFDs1upiuoGuOlzup4v08GDtHKaoSmo0emQWbWssv
Ymp/wnT4yTpmFemyMZp/edP3XDRY/sLqzYzlTzLZv/1Qwes3A0vP6z3we+ZlM2CFhl27jL9oyTKw
r8uW5pl2Z1XLU2w7L6kzHXTTOjYxpaqmzAv4HeweAo1Ozw3R7tx+c/kzhLZt9JobBmiIwRM7u+EO
q49fbQk2MPsSliCHLTvS1H2QDp24XFWv/4ey81pyHMnS9Ku09fXCFlqMTe8FNYOaoTLiBhYpClpr
PP1+cGYls6J7ymxuYHD3A5DBIB3u5/xidJ1FOYz62q+VZwcf1qJw3vxmQsQH/l7qAFIAtMMFIun3
RoLvaaaS4E7sZxkVt8bNTggetSCv2seiJRdTe5BhM8s8QBzD0M7NrwlEhpkzDvu0cRbBaOCiRAgV
k72GTgplVntl2OVVM5KPssKrTJIttPYBpMntk6OTXtYcaAWG/djVCgs2Y8GUSwUajQRguPpzhEEn
dBPkxQyt/EjlZiGBUi1wDe0D9WQqFp6h6AaG5Nyb3N1MjzzqAq9jGhkz3U/hpkP1cQvjUmjV0Sh7
e06tkW03pnUzqdDOcWNWyxRMT2eDfOzrndpQDfYop5TSN5QcsHoktzrrShQkwaWqFv/ajnp5HCvs
S60tKXjmxkDJea6N60ZpXhKZFBiqSBMjfS1B7K4ck0UJC8UOtspUBkRPKkB2QvYGkgOsft3qvbCV
VVPq+8ay0EPJcYaMmLMRtLAyEppNfehyvT4oWdAcSECMlPU6aQN8pJtVUt5vk0rPr6EuRVe21dO5
6Mgq+I/oFPHYNF20IF3fU+alIVfrn8MESn27xNawOIku4ADUIQz97X6TsPNC5nG7XxpjlV/JwxRX
4GKPuYx4h+jSsHc9Fo68uQVMUTEGpiverb+434hEOiz9TpW2Ig6wdX/pC+zrp7uKA9ySjQ+hkrI1
70z0VWZVz0HYGci4/NkXB/ZcQdTnJCLQ7hpAu4QktI2oO+l9+/PA3u5i62n38KlfZ22AlE5HQevP
eKUwUbHQ99RJ1eO9O8Za7eiBMBI3Ff1xNmA95Rtn9iKrXC3cc4in51PhApzK8q5+EE3TyaLJA25c
Bn3YPDmlF+/Uglxi6nUNT47avuCBMI+h39Tz1OoPnczkKy4dSqeae4D1tqIZxk64htigL2439txu
j1chSbPpZcsY1blIuYWKl7Kd/JWqi34Qr9QFWDaOru2RkCC8a4pkw3ZamotmAPP00Dnqc1JIvA9Z
PmmFUj2K+yhcSSqjLPbiRkYKqK9IHXclRuvQmA9gemHVxNlFHIy4KFdRyU8LqSzfnzdmhtZFl1Rz
MQyiObvwgsGmxIOZWXyKSYLRB3VFUet+n6gaevYD6Zokhbqqay04kWL3V1nXx2dK8BNyIM8vSNRZ
i8wL2muEpOaiQlXhcSgLc+7Cvnli7VXOvc6MX2qyb/zujO7VH9Gzs2LD+pL2RjqLpSZ718v8B6ay
0CXL9NVuw+Rbn6fQBkPtezoCZI/t7I+6Z0WRUFOhwpHNWzln4hjls9uzopmVe7JVQHITVGh0MwR+
gDUxy52W6DFb+9RCflCI2Gn1WHyPS+tigfD/GnThm5365YfMnoDVW+W8qdRuZ1EYD6sg97BGcZTi
gpk8upqxxRQ0GS6LPi/KoVSOEouftiguYkDxFItJws2XoikGyoDkUOjFEssdbnWLy71+aQIxW4hm
Pd0gs1R72fY2inq/XgOv5wz4NHU0oysyfz6WlrySNAUV4ilG3N+hJrjuC6O9vVUxkFZus04raloi
RNy/l2Rw/q1PvT8rwLPBSN+MbYRdJCXQE25ByaYpjBBL0Nw/8DOTlrXUh4+IGATzUjHq9ySWjqqR
dx414stou/4fRWJ8APB2XjtTtbFArqHNdlZMVsUpdlKaaTtL7ewVm9eW33+iUhfX2i+d234xMqRc
fGMJe4B/0BiNl9TKzbfeVLO553Xj1VGCbOWYCXI7SdU+gO6317g2uydsTauFVkTyC4jCEMEk/1zI
0TUdVfWo5QlCC5rZUZqgFthEfnHki0OhyMuiY8TWaa2htXCIIj1eNwUqKXFKgSuJuuEQGVq91lJQ
BalO8b/RleSgNIO6RtnGOyiOaq75oVj7KIIIkDHh8it7SAGdrHOo/RvNCP0LqxGWdIplfvPiB3Ql
zO81+/BZVXvDVYQGxiiRlfkztG+rT6EaNOerjMf3uq0NZt8megQ9Fe7xPlt3LtqmqC2TzhB9JDzX
bZF3/rLDLnSRlzJVP7e7JGqFs3Lojks1GLuLOGAva8015CRWoqlMcUoLE9fTcmOdM7Vh3B2Sy0bV
x9uqQdHfrvNDksq26pYPFMG/j7j5IVRFph+s/7nOHWRv4CmxG7Q3GS4qYCw7yMDwEi4aqsILQDv9
UvR1me1eWN2D0Udxk5oQcaLP6rRFNyDPJFqd7yZHJMo2oiVuBD/N2YS45wFn5h7iYOiGi3Ezv6F7
H3jOklKuqW6bX3HUPxYq0nYn0ZU7doqkW7nJSizU+ziuF7Laga4ggVKvpFDnf4cdpL+EjQgfUxoj
cllqdbJ4LAAEmDrJTUbzW7sqSgT4yOPeIkUT4XxSTdPhfgsxkBlefTIpqaM5bSMD01UnxR3kjUjc
p1LMm+CL+T90eoYpbySFFL+4UASKgxiAh0o5eLp4HHPg45Fjbr1pA1r4pXZsyf+cvKQA1oJq4DtZ
w4oij5Gd1RyhCmOEj5M1FBw1K/2RqplzCTyIN05BPl30J5bziNyH/OhMy92igBYj+Q3xabbLclSh
jAG3aXdIi6Xob3x2RF2Tv1LFsRAn6rFXDSldJgaWs4rfSbvK4ts0E6f1gHNp2rdImRvSTnSVYcSo
aN9ORe99vHUgrsWJ9MenftH81GeotrJNimjZ2eRQ8b0adr46/DzIcnUJGv7WUQcvnviW8UUJIR/I
eZS/U7T7bui5+SFZ6UutKPVWNzV9bSuhv3QSDdUPNOBf9EyhfAbDI1Vt5lNPQZepjINXHC8xNWbC
BJUhLStt2NmobLlDqC1AhTP/pf1xKIrkx5Aj6tlU6hfPqGQQpJnNjr2THrrXjaq0yIrKlO5ncqd5
GzdJ2VrXULtsNfnIHeUNf3LpimB2tktVZAYDawSQ0DerIsnj11amiDZIsbKSoHC9m+6cGyTL5rUt
vfxBKcp4JUMQ22aNl7zYw7AlGZl+KJ2WwXpy3V3it+HV1b0/xMuNqs1/sOizk5Ul7dH1qDL00wXT
+wBBSU0rBBuYmp6+Rk7ya4gk6UEctLRvDoXeAK81bCQOJHbpBQDJg6YGej8TMXA5p1Ng2nDg9N3P
5q9biPAkz1+TJM4291vHGrBgXWrrZVNADej7cYtui3MUrTSCgGa1yN6LZliCYgGeuu3s6mhREKy3
FRkQ0GFyMM8KqXwdWuqqYaoXb9ZI3Tro4+oji5NXYB7dNyyaDw3r0R9Va0LJSj0c7LNxltnQBGYS
G/kpHe148FuSHoSM7ekT3T6BJ17DU57E5TKrQGFOVfJZgLX0WjTvA1EsJfggg7NsSXefghepxUZc
Q5B6b5t+4ayqHIhv15vV1teaB9ESBxFiTHGiWUzsIr3zyJfV1iXoZWmb2vC6Eljq7NJbRBRUyFeL
YBoWMaXkyvM4JidaGgYxPFa/saWXHm6XqEo8L1XPON2C+T8dFZwljNKwLhCGuMmv17hd37lJyTeL
16iAFOz6vO5W8xoc9tWLkvTqTluOQC7B6vzqs6umXkSkwIDuIAkHc0U9l7Jt7ws1LPdwWV7ZExtP
MrQq9MbMc15ZSMqG4Mktvoh7MWigar8AB5Jv5BycYN1q+Tq1wLvGteY9B25mLfMWcQQ17OFRQe/E
PKeF6tYn5tMYg7JxMk/6saK+5v5IW5akWlkbTwn3WgKQjfa9ofmLPIwhEIEUeCSbuey511kzNONx
LF0Sp5bKDhOSHXtzRN01vQ5nYtTSqHQOteXuKc8jMBoE8TGvzPJogVijhF4GXwsreSjT0HgptdyC
U+EhBzImwWsukUCYAqy/XkkttSKpbvtfwYvcrjSZseb5UKlnaktk3K0ifupiGEoIeAaX0HXRjVLq
jBJJbK27wVR3Ic8I4DBJQ0U7zPbMb/V6SGTrqPP5LK0o0i5ZjP1dIEvWUz9JFqHHOysK3V5XjTsO
s2TyYGisQTlQ6oxJXKK6NXWlIPgP+XS4xdWlnuFtIf28QozUw4BDcqe7WBBCbqfGvQSR2FxNrfEf
cxPNigCht6VoigMBumU2V1b2EwsI4aF7gOgjQNFJB5IB6bau0+g407bezkzj8tD5XbKMkrh+UYPw
m/hXK9ofgdH530O+qyTTB4wupmtspIp2+nRNbJFTKEO9ehm1qXzQuT/09HZN6sTKTLWTn9cUJriU
KE53UKqcnVIPzo6SJ/WtTqUgUYSpt4p4NpS4YTOUiqHPpyyCtYXUBKu4L5IGkwIdHh+uurOKvx6V
Z3zUBw8Rhpkh2xzTqeN+qOMAA2BQr08jRNpl0+O4XgW9ts9SNVoGRii9QpI/dXwLvxtBe9arTnuF
t5BSFq/+LdRNmpNYuup+f86d4Gfop7vqo4zHelZEpBE/1DLVnmW3zJ+89rdG0H4oraneRhTnt5HP
1+RO3q2r0gWEMhYtzuKV3POMhfFPQVTWl+I0UhAECKZD7oQoTNonGd2uXRlN+zVxmqJBK+Gp+tde
0UYZvnwYNVLWziA9pIa3gzKir2NKxQ9U5aUH0Q/xneSp6FSS3kYXeYqm6OekMxHVmEpjbERAJXrF
qTgUtkGtzGrCWY5yxs94MTIo3nvjlP5uYJ4/e/w0NnFPYk5JivTspkp6FmesQl9qiqkP9/7e9ZSN
rVG4F5f+NRa06c/YGu3eGRoHDbLDtncQBwOhT75Hib60igTtkrqB+y1O7zHVQLnjc4wYNmUDsZYW
Y5kAmKH3JCH+vkvTWiY/PZ2qEogvcSYOlcezC3iSP7v3tao9FId7OzLHaBUm6JiJi6E4otT06T6k
KynSVJXJdGVTI/vtHiycrHk69DL4mhyuFnJ9rROcETJIz57sp+ciHiw44q62cAY1+X1gU7cI+N17
c02zFlRatYW4UByQVk7P1aacIkVH1YEPM1lyrOFpJDjNvI6UGw+YIRQz0YTKlK0rDaUl0VR1KKMS
XM29aAZmsOABqT7ljqqeo0R/Et1dgHZrreMhFw7p8FoplHrZQlhbMSoZ8gknzfGCUbb+WKXj7dZO
rDe7Lmxy9JS4iIrHsERXiP3o9LaUGDXBzJC0Y4ev0qvq4kzy7+9Wn94tyzB/RSWpf72/W3HLiHeb
VAg0F7D010IJPeFxsaozD1z0JJZ+U0ef9NTvzaLyYaI5QGjEqBgY+5iZXbRjOX2LlTjdiNaQFDum
Sig+sbJ0Qta60AKD4Iy2W7+oyGcv+8oagDL5ydxFqOCYsRTCOsk1KD+UyGeJ6NuFluaDnS7sydcj
OBtSFZzBm3lsLbpLhP/FHgH5XSP19qus8vKD08M6cpxz0UbP1dSdOvBsyohyet1E9mtfa+GcRHyw
F6O1GeKJMUQvngJ6utax2Ok7yX4tIY2t0jLsV+IqVe1IRzZheHSk2HkZw714SVtq5T1Kr1QAp5dy
w5BCbplKa9EcouFtxHcWDasqf6o8dyle0qmpjSkjztdNG6svOqyxKLAPdaxR8ZBlyMUYWR1wyrYO
XWFQewkV0wUXqj8OQ6wjN/RruJfAMNwvGcdxYBJFYt/g0aoZsE789tHzm/YRoyVShzHgUNejieQN
BjLd8HGPUBr3uQu1+CDicT2p1loL0VI0y+mGUxV3upe4pisTY46miLN2NGNdN0N56lP49iwAgNqX
Er9WGZHMRjO97/6l8dvsOx5OCThBb/Ia0GHbjrUN0b8Lnw2z+upoUvo9clXgL2bxRVONYlmjTLgn
G2ke8lEp8EByrPdQKhYitLCp86mdbF/HGG+4QQ54khhldx1zp52J1zMhKcatWXy4OVBFqehZjEmR
sasgVS6zwLRfAQ4cRGgdqm+tLcNBVE2FN0VGR/wNmdsVc4t91J9/Q8Qe6vY3ZAlrKvE3lLCGnoO0
+Ap8t125RaSvYjkaN4ADkoWKsMezaLZllC5UX1af9br6OTo6nvZbU47UYkPRKFnBdqZOoknhi4xP
+kIe5PIIGL7bFkpUbZBNRkdUCuKFhW7el2FoX4FA63/Y1a6KpfFHXTBNIEIeQijn6tFxy2NFPjNr
EFzotPSjSwp/jV5Wgvxd3OV7MnNYRk1nn5oNIs/YDOv1nH0A0UXRDbAjsIF268Q8xoq2dHsp2FM2
sucxedel6C9sFSwQROd0rxnZMqs7LCO8his0J8D4xent2w26rWbpuGopk72eZcl7XQcLOrWK0APF
k5XDbbAtfWVZli2KBNOACBGjTqtmOwoIqOiHFKhQAlvFpWccdPKbB3M6iKYfd+ZuxFxStES/iFAS
6kcUfSyUqdMQ6vt0bZfhceQbycrH9WYuBNhhuj7nCP0/Bh6AyUoBZyGE0K2xejYdO3qknO7f+vPY
mjeKWr2jtgHbvP2O2jjPMOAvFy/X3Y2HdNDa9uP0MeooctSS3H7XOnmOAHTzIaPatEDGUTkinYoD
WhMHq76QqpdSVp69MuqQ1MEoa0idVyPEQyVUrGjf5EWHB4g2oNo/eGf2GJCxU+8Crbzba2ptXozp
oKvgFo3sMoSBOSmKNQcgmDv4f2AtSz0qt+rIsuIe31RVsJJrtmyiT1zW+qDwh6BJ1qIpBuSg/IFs
vfFwD7NAUllVlpwgb5qXuHCrk91K83sAyjIszcLh2/02lWYV63qE1CcuEgNNE/SLKPZdKBfcSPQp
ddpjdh0kW9FsM9dcpUEOGkLGG8fxjFebLd2ucwABiGY1DP4SpRp5I5pWlD3XlLvOkKncRxjqq6pu
jNd88CCwOVelD/UDpQsk+D35D2BY8josc7Y0ok8cgiCt9nCuoC0TK4+ZtnLHMt/WbfoGFhjqueOq
C0W2w2s3pMZZV7825BYgzmBXsUXGDMrrNJiVWXSV9UBeyFSHlqLvNuDmb9qgKjvRQkrRODvpVxEu
egJDkbcsWn+/TxhnMqiIWlqWVttCJK2rNw8O1e0ebC6AaxfjG+QXe146VKZDSv/KNAEF6L0+3luu
e2uJuapH5eI+1v6l9es6Mcn9ihTXUXPqHtWOWvU0Af6KvL3eNDYJ7vyH65zeA/3odVuvG6IDzMbo
YETutUmGdoMcS3S494uzW1/RUzDrQDYQfu9OS2b6mWhXY/st9gDm489wcBMjO4gzcaiKAU0VNW4w
EPtzwFXkoP+trVvBJpO95CHs8KG83eZ+h7aShqUSTtp90/3FQdyLRUE7++c//u//++9v/X95P7Jz
Fg9elv4DtuI5Q0+r+tc/TeWf/8hv3dvv//qnBbrRMR3dVjVZhkRqKCbj3z6uQeoRrfyfVK59N+xz
55scqob53rs9fIVp69UuyqKWnw1w3c8DBDTOxWaNvJjTn1QzgikO9OLNnZbM/rSMTqYFNTSzJ4fU
30Mk1tqp2rY8YIDXihBxsJPCnqcleN9iJgWdw0IFk4B45YWRfixHQ7sdklE56kytD9SG+axRS9KP
oPLztaR4zeweJwaouWGgmQVIJucBSVEj3RSp3R2MNOkP4kz7dTZFoJySsowDd+qzNTm4qrKtgya7
5AFQWlcffms5qbw1fGdY/f0nbzifP3lL10xTtx1Dsy1Vs+2/fvKBMYDj8wLre4mN68FUk+zYNXJ8
xN1iOoe9XVHfmHqKpTHgTAZso0c6ZDr87A5LB9nAonIPEsXNRaLLBoI3fXVxAqtEQoG+3jUN4KRy
68Pq+7OdN+W3Ii4b3Gf8lwK4/imgGv4iqy9xVDfPGqSpawSWW/TaTR0eFBeKoWjGCkWVXpMQz5+u
MeAeLL24KiHvN8YLWIt4PlppvBOjaRb9dv8+/+3+kiZvu6aEaOkquJ66bo1YR9UeyD7//QftaP/2
QZuKzPfc0m0Fypeu//WDbuzUZsHqpT/IiHToxfD5iU/YSxw+VAMpC4h9qOWJz/g+3GXIolZp+nCL
86sGpjA6og++PpZ70jrwYSO+cIk5NJhmTp2tPeGHxanr6tOppf6Myg3zR1uw7iq83NmiWaUtW7se
P+p6NlTkw0cMYlZyojbbJtHtJ8NVzmI8YZdDxlzNYXK65rFE3nhetfb44VbRU0+O+Yk54NMNY+AH
V9nRABrO+xjd0tHoz61l+fumyw+ihUjgcP7Z357xeUaBr81Td9ZqKD8Cc9EWrn4P4dJaT2+XqpJe
LkbWJ5ssBOXhIx2ChH3QX2W3eBp6RcHgrSWXZNfT3+JJXyxrOTSG/Caj/r8BLGTemuYQHFM4rI+a
jUlQkBkJhqlc/Z/uOl1eamgh/P1XQzHUv3w3UNgxFZsJ0JQVzTChaXya/qxEShHRQl4j5/81T4bK
3MltkAJxCRSOt3PTNYwd6Gt5DjwMlLoYugWIoduhNDDc7aCKl5WP6WCSxksxYVI6LtZ27QOanOZS
F2vbdSZhBC6mWbOF0C1GQ1yDL47Tr2SrzI4+NI6jOGuq5rm0mmB7788RiL5FdH8Oinh0wH5eJJoO
W5BwrK6ZmrKAiwK83uBAtcn4hex8svUBxi80rxy+ON3IU0ju/WPkdLcwabTaQ9KjoOymjrzvqlBe
uQbyCvbUFH3iAOQXQR87UW59onkPFgOi7xY8xd2b9zvb050/3VTt2z27a/vk9PXRqlQTtTAqz1LU
veolGzodssMeIyQHxdtpRSaFyZdKK48BejkfTcOyaJt6tXd1mUkB6024SAOMcqfKD+r0R2uVkWyq
oVSXoinCVAcica605OBcNHn4VifnNrST84BZyxmuzHOb9/KD02SWPdPMvN9oCU8xESIO9RTsm9lz
02Xyw73/HivuSQqVG0hGdrtfiBgwykl+OTfHOLpq0aAs+gqfj9wxwqs4qEnwPib6sBMtF2nxsxt9
EQ1xjW+hQg2eoprd+z7dp08jefn3PyBDNf7tB6SpsBodReERZhrmp8k1AvueuH6Wv0P+TXjop/5B
ePeQnKcwlTvOwqiMFH/AX3Y/n4ZFs86Ntwpo2A71VdILzgnZkfYqGhGPx4WKmOVaNKW+oWzg9lfm
CzefA/z+UWSWt29L29gMCohRF6nrDjNBkLYa0sqLrhzMTRE2rwErAHbqKIvUTF8gxYBbAEXXXu2U
rInoM5XMOYWDpOyZzNaiNQ56M4spWyDN0ubVdcDARwf67OgX8LtL8aaYtlMo/Ka/JEHTPrpZ41+6
EKRN5nWPIqJE3BrMYpxtRbOwTPuhK/jqiCb8uokvGnSIgYzpHmPDRa3Zw9HMh+E4FnWOqZQvI4nd
AO/3bYDSCzFUSfK7k9v6ZnAwnvdwIdtkAw4UXt8rV9+qEH6QY4UC2gDHfzoLpz6UQtQDCQxl2FmR
4jwgoa48qLF/FvADAUQQyAPRb4UhanngFUYUJGI/dHa2GVnnUZoYSvyKKvJ8q5bcxFrBGWvHWsHc
+inqFjFa/KK+UqtptPUdTDF5/vqP4oBs7yWKrOogWvcIyBf+o7jq1z1EROAh6KXxi0cH8M95UUx2
0Et99p3fP3WLptWivO21t7H7lCmmUTHmNt/vc6o4K/RDW9mleZx+32BOo71mAWF36NyYodEdZCVL
Vp4d95fW8gM+VCN8aXwwgXgNZR9FUp9Jubp/mPXXNh1MktpASjNzVL9XtfKemk765oFIn6emrz3k
ahgu1Cn9NqihdQinFF0A7WqbKtHFRoJlxI+ZPjGQ2o+mjy5hK0uksCdT2Xnaqt76vvzu03iVwRTk
W3CxISB/+3USe+GtJ/zzZBqqFesk+ZgLm3JsHyTWN4jflR0wUwNyu+hEHIU3UdRuvgKTEVyC0DAe
chnsnN/U6JlW6IAscPF0KMAa1ZXZp7yEwymW7HXB4mJ/n/9IPJurYGROuE19LdG+jbGVEnrbLohg
tozAKFy9+YruPJJ9ihddDd2pHiwZPH9RpsX7lIcQEVmjBIu6LBE0Q9HpaLo6E0FhqVvJxsRXZcW9
y5MUWup0EM37oSzkdafF/vbe1ZhRt9aGMhhfFChSa8Pylrou+0dqfujoW5p2tqUQgR+E2detpcPU
yeywXfmFKc/FsD4FBr0f7mXZO0pBEa7tAHKe1mr4z8UlUulJmiIkQUoT2iJfHgBY88pwrdfCMr4h
o5v+yCNoWg44Qdi4w0Yqyv5rJAV4ETWViwuwjnBtm5WPGVp21AXIgkChf8SCIljKTQTlbBrUgtoi
k+esxKDowjIIlXgzz7eiKclxtzO8Sdaki+p8PnbxczzlacciTxe5UWnVCoO8ZBlg1LLzYxTIZd1E
TUCcik5xwEkIdfHpAKrbyGaIjv0MF52iyXRrrm29p0Lm+qCve70MHvwg/EK5xzm5UJxP7XRGepHS
W5QPSzHQRVm/cUssJJRkRGTcDZhW7H74oqqrAhGp17xV3Z3XI1UJ5A6Uux6OL2Mqy3xx1fAqDp70
3LjAeqU2iK41eps7ZSjf7+NaCYG0y3t1IfpUufqwsz5koWB1uKDFA1JqnZd/1AbcdAdkIVh+Ctxk
Ers535Tk23+IyD0Zgdhc/6LpQ3b1HHSWpvSsaIWG91trGmOlod3GMgQ87q1pbIC6giNn4iIV0oRn
qAeUGKbfWxFX6bq3kHwXvzf2hvU1rdqdq1crfqTJcagV6cWw0cRCHQAmbdVeZSXdxnEmveCP2O8L
jQp0N0WFeYdTTuFDMp1G4xBspF/lyowaqDMTt1azOD4rdXN7NfGSbddm69IFOSyaIRySNdb14Qyd
O7SBRpXcigWBPx0Qt2qRB1sqAGeu4oAo1bHPMwM9xOpkaPrILp5qLcqYtQpDnmXlrRNIG8qEahHh
MRryCEOAZBlAuj7nWpuyaZG6E6pKoufefQ/1FbwdxUCcKP0UKlsTHT8HEb8JMohivY/2nIPy8g8y
kmBs3B9WYiO6aNaA0uLJqE9pxn2fK8oO8ce+mbNIlBZZoQ7vWhw8OObYPsueVT60nv1bv95r4QH6
/9fES7QrD5+5HGvOk9IXzhO4wrkTdPlVtFDQ/qJQWjmIlooVyrxtigz/GkJbD8ZbLo3xWjQDyGOo
NVjqQtzNHMrhwVIn9DWMg1WrZOFSVaHLjm5pIJYxGKfSUth0Qlb7ym/v0iqR94zYnr1BZ01DaS8r
DoNLQiWrUwrnUvDdisk9MgU3j+7oUWzyhwGkudleoVQ3CP4SEkYt5FVWG3En8R9p/fowIri+/vvV
pP4fFpOWbFns0oFkGAjR/HWnDic79aB7xu84XM7MtmigekrVFV5t9JBXKKGCoamvoi+3KoVJP27W
oikGRih1n67qJWUzZE4tPRqALdJxbvdOgnpkcz/RTSPBwNFTAWMD54CuWVc7cSDpVqwyQ/4YJana
pZ6FIAUyRdVOng4iRDSRIOc6cXq/+LdrxH36oXz7+49L0eXPi2+L5xBq46aj6FB1Pn9eFWgeACpa
96YiHwdSWQE5NK0nlOkgznI/5rEeyPW1hLq5vRf7brVAu3GqtSUBbhAFQlE5TFQNqHJrsQXKPDaj
pnL6dNaqsXrr63+d/e/jOrVc1YY3ruUJA0LKwCZzYoY7sS0WTU8Po53YQ4tmBFT5t6YYvQffr60z
pBc/Bd+bXlXyQqjezeVesfZ2lmUne0A0FaLvozjAcMP10NG0tVE4/mM8OunJRGpJx4jsK7xfCc2A
tKZ60KpobbOJ9G09Yl+gaSD2WpO646ziv/3djBBmS+I+fMgVpmQzR5MPbnb6xRuY8iW/V9aimfbW
k5RZ6SVVx+LqyxplLS1BripDaERq6uWtGY6IIHTucOjCdnjR0h9hMqZfgGqlYMbs6ZvNraU6CRaZ
LVcPYnTQsQzz0/IZ5nnPdoJ3IG4mJwGs6Okd3Jr6NEO16aVx0uJatcYx8UDYG0aIrrIXK4uyt4xd
EufuOQgHsCJREXzlx/EGJFF71ORQ25pIS60qIyzfbeurVFv+108XYgv7+vfff9X8/P3XLNMkSWqq
hiqruq19mi9GjVlTAun/YvYsO150xdZXlR9C6vHiRdM27k4yNXfnt8XFR95kLVqiv04aC++SaVS0
Q8gGkN5zbdN1OqUgNORnKSwmhEQgN4IXHKut1hr9tSjM/Iz4yRzR4uEquoDnt6tWwj1INMWArjqP
Ztmoe9FlWV27r3BmFy1x6F0lRyGRrApofWcZqq63ovpnrTMgcgg65Nori0wk72VwIQa579ceYTvy
KcNz0GretggtgActooBrHb9aGM2WDZKX7cLtJy9+ykGdrXW93HkNUqcGj6V1OFEAQDv+PMCrhRAd
I+BwH0B4DxD6dIU1XSGC09z8qmiuSQUsB1LUek2xkyczzfrXWSlGRBvvaNtG/dKCiOOEKxEo9fIR
ZfzzpzyAaN77UDoegTLsRU/G4+hwzyjU2JbvkPND4gHaDaqgtvSCn8y7ztx/Eq2mPuF1az+jjpJc
ZMs/YRUpvaiN3+9k6mKQ5hrpRRmaYI2YyLLqFJ5xBRXYK3N1eKn4h+DabDxKIYfC7zLqL2GxE31J
7qyzOhnWbpi3O8mVGhQ7hnbnxKqdz+5tcXaPsado0WTbd/SdaKliOLW5beJ8khcPvps/36sn4kz3
Gyi2GY6ytxqK51S/xRkZqEfknkaWB4p+UqhkzM2SFZQ2NcVBrsHdpnp+yYCcPgylEVizusWhtET1
4FNYWKBILyMXzEpxdPVdVP1/1s5juXEla7dPhAh4MxU9KYqUK0k1QZSF9yYBPP1dSOoU1eo+beK/
g0IgHUCxiETm3p+pw5M8oPyd3LnjWRaIBkLKcM3wS9Hp0y6fRGbeyBYncsOlZmqoCsxDPX5MB5eM
ATNO/AAwB7wzhA9ZKm0kcgLikLIkD1nqVWuEgapZGyN+kAezhIzZlYj3JX14zOvxZ+P3xjMy/a4s
yRxNrEwfSuFfpQaztOck8T+09X6hLwm9ZsugtKc9kiXqXp61YpguZ7IumQTKkSIF69Cl1d6xXAwj
Cs1XV7bTofhzOUeXKNlkqPYiftjrO7cCAT9kHXLwKHlvKmX07zqRTSuF3OQD6onR0szD9jm3SOf5
oo7fhj76FbOf/GHlGj/nAd0c5FXw0onYdDQIdjlJkMGTSvF5qRT3ux02v9EPd19zr8BUpNSy54Lo
/dJHMOU/RPMge/3jgsI1DFdl88ikymRK8zzhfsgGJrYf5qJqnGe8s9Qb+eoVZQdIH+2JvQxfDwry
pICE0r189crWLGreW1UNHXLZeh0rWxHi3iG2WN7/q/HXAaHeBmBDan085BUOH3mLdFfmmMEx1lAQ
kGd2h2k2m+Feh/o7B7Hc2INOqUfNgv2yeC4BVS/wVRPPJpv2rhuXiqKfTDMqXyY3mvaDU6goPlEk
Uqiu3ADdBFm0A4ekbdVWx6nVihfLKhYwlGF7WYC2gza0t4bbVBur1+1nlOge5EZwbCdg+23UPOL5
YW2bAKmhoI2dZ7QxHiLFbreBFZpbBOv2alPkb5aC/QbZV+1oGrgPIXlnrbzC7r8Aovsio9x/umZN
/t4VkSjt0tVFMrYQpbK0Wt05mvAFpiWWEKgfFt0BtQUWex3mTUddj7Oj0Qr3u55NDzYP5Xck0345
4WC/QXXrbrzMn158skuL0rb7Z+QhUUfy9O4xjdG7qjqCFKqCyBb+J+Ypz4EiCacO70DqqpuhM9tb
W5jOVlcGb++5YMkNpcA5Vgj14Fb4HY827kJeVESbbiidO1QSFdAi43RGYz5YFYXoHvK4SOHDuu1T
U+vs5fVcfGHiMpC/GLTXyEHuvCmFAvFoeuUvqX+wADhCsXB+WQKP3q4I9wFJm20l+HN6oNensRir
+7ysvqOHpOHPa6oID2rVHn7EDHYUN7I+G1pnU2PzvR4gcbyFgbVFSCx8Et1p4OEGUDHGW8A50z1G
uEgJNX3yw6wQF6sSLNcqKKSd3ZVQA9JgrQOePCCKCHI2sLIV5r3BSyLsL8Kbul9KEq+7Dn03u4j1
7cieBn3hpHvICt9YG53aH5x4TJgQgxLWeFg+YvvKdImU0nermtZaCewEUXcU56G/g4BUnMtBFhEO
gmFcW+FSNmiOBqRQnqpZzKnsdDn15uFwV/NDEn24jOzsRi1+N2qR7nTFw3hRkKH0Z83VDm8s5D7c
7AkPXOTzFDP/ZYRvYgqnHzkvZnKSuXqvV1O+hf7mbk0l0M8KErazhnb1vQlqgG2MyV33d6erxXOZ
mcm646d3sIxSHBUtd5aIdA2Eo2uV12KcwU4ZHiVHUSotGfMqRdbX3fR4rbrWN5P2KEsXemMaNZdr
/G2dvIi8w9Cnr5kBNcGOXGvpqEbw1PVVc9dm7llX4vBJVtlWu28SbTxhlBk+uV6dLS1sKjayMbbc
bG/GJANkEZ0v4nH2xnTUuFk0EPJRorgz0qk92a3SIo6K9SXCzOTeemxPNARc+zmqRXY5Bq3sNacK
Q8lHvQs+dOvGHuak92IkzrgtCdPheUuyWa9cMtDW+H6QxSwZ+f8D1rAkfGScfa3ATCDaq5ZPvFJW
oav21VC99r1usnnQffSkEc1jAKuM8vAfFuj6P2IcTNe0XKAlAEcsHk4NMNE/vk8qQBdTEefYKLUh
yZg1c225F5O7sYm73Vcz2GLCOMVz2/fS3HYtzW2yZzu/1od/6PnP42RPsPXG8587/BkXJUq9EXU+
3eBJQDrF7wTpFe9WbXrrOLj2eCdr5GFMy3GjAIC6+dTQ2Cm7ABkodt1MXUJwh6pr+UfEzOIHHnDk
r2t/K0vyYDYoajJR1AvNCgFs9a3bofnhjnDK8bCyHRdb6s47OWPk7yMjvo/y2DvJKnmmRKRrumBC
OvxPA9Gteo2oFfxZr1nBQNRxI2XBCkq6XMILxybXya3HEGbZgfVDgv+F/r0mzvsUae6vCYmy51pD
PX1EvWev+Yl1h/hhuNTToNmVhfCwCgt2hDGsB7R4y8ekzDdJZhcvdi7iW6sjNiiLkM11Zi3Ukush
L1/GSY8WyqxIVXZ3SpoDVQVwvSQaZvOYC6vA5AXr9ca8SxsF7QhwR6s+00SxGafpm6WjIjgmEPKI
TLvPXak/GCRbf2Q9KRSkGutHGy3XLZBmXq7/3IP4JfoayLVsalFq6wn/4oOtZ9mRPXC5wpUj+8K7
7Kek4uj6W9d2zRnasmNufQdvLt0sLaI3qXUWaaHtYyIlyFM21quKfFk4WNkPTYGJJXvw6dV9N8IK
c2zSV02JsEuYJSzBy3J8JaQOSLhmr6yXUfQ6GotIccXBl8sUP+yC22gcbgc1qDDSIovSKs3sphWj
uTkK/XegmXeEmZPvNdL5mC16/ouLwtqCRWnyNPaRtvT5Y85p5LXr3FP6oxVm43ZoVX0/Rn148Aer
2BYuXFDCjek6roPonv+xbtkbJJTHILObNWvw6WhU47Qs9MLYBaoyvmLZtXDKwSNm7tfHASw23nLU
mz42SEY40G2euIYKubQ/3dSkQrZpnsGAj3K1FrcE2S1JMOVKvN+82pMXk69QM6b6LUhFukptFyBJ
XIE+1hJ/EaSd/h0V9jRQ7R+RijvghEHsyQ48fd+0dcSH1auXBIegzE7sH1ma/soVUT85VVX+p6Wv
9Y8ooXmq8jTD1DXCaaplauanqaodEs3Bmml8Vq3Mgy32xTU6Jt4c/SKr91A2TJPqLYvi8sZW2u7U
o4V/P+jai6xPpgTFHNwvyhqjhHJIdnIjIotRY30syla7aA9VVN57k5ve+lok1mE9ILgCIm0xEO14
M7IJjnGJVo/n7krLqX43dvkNkSn3RXE1iBpCy3Ykf363baMeFLUhedMhrR46+UNjevpjPdeHIPIQ
XjTGrz02L8gACZXQu9zRwxVR1wKp24Xc78vtPwmu4Rih3bazU8dsYXOoKGhZRrxx0p6VpYUSwBEb
8vo9mO4Ibem1fo95eQ4kL1QHcSvLflCI22CwOrISKJ9/apBd7NJmiOzYooe2ytwBGK19RhW+ua9z
s77vkNQEdWSflbhv7kNUx24LDGKWpaqrR9dpkUhT582Qqpb44kTDzzaCIwvl9LfjVg+x7yqvGRyQ
RRLX2nlyZvYisuGkL/8aDrnzfTjf3GW4bQXm7xo9kskYgxOa2WLrREN+QnQUpkxg5691HaEp5djZ
Rqmb/DV07LfOxxA9qqbo0cPHXFaPXu5u06QJV3JQPrL7M/Xav8V8r32Jiq1p+NmrBw3+QJa4RpuW
4qCMj8pUniQSPK/9Oye2qqcAZeSD0JAylPVBHpx8rameDKz3cg9pNRSq1mbbsgRnJX/bjOLj4VqH
hKFYmUVt3Mgu1wZZ7FxMeEvyEstcNAC/9Sy995CKWbHcUHlRzs5vcYYjVIV4cMKycJ+BXDgYPKBb
I+66Y1ijn6EGPXo+MbZBYxYPD6j++ovSzZtnNKb9G8Bd3asaooWboWr9TffnHHBZIK3SrEd85lBV
AsluBfjfGKN/0yUBfkTYrh3QBm9/dEH0aPRTHv/GoIPl6pw/GxryAn6X3KtzqXAj5CPt5F62kdG5
tBkzZPhPm8zJ/fM4L6nDZS9yfRWUMHFxjECEpgDjZs483Rk/uy/KsEeMcybx4gkGWTotW/+GX2T3
iL33jmV88NvhJPSL6I1YCIp+ypDcpV5q7FUDGkcW686jW5PFnuV3fuF0xtMP/FOrVHR0c+XB1WBa
oZ4c7YfAd++CivVmpafjW1EFh8hL22OjJsbGIZJ3Q+Az+I1iQpajhoL96ltBcvnF6ZJyWbnddDKc
ctxOhl7uDB96aqKkiDrGwP/TsNEORq1FRxWN/RWgr+TFECmSKHwmUC5In5jhtzFxNHaGY4j15MBM
U8GhDureuHfCBIcgLKu+O+IrS2Z0aLE6F8dogJ8ELqEUhzk/KfJwQCGFBhBB72emNg43rQX9XR0t
+9yL9q0uveG1d8dx7eQmscYZUdJq5hINYu9pTAWKzG4RLdTWjF67AhNMg5/HVha9qYZZH4gHLJVa
tD2SR33u5RVGus1aODmyF8E7Ip9K+CO3RHdHPoGvokRS/AqSmhBVJ9McEcv/A7ZC/X+J05A4ySpE
OxA8woyJXIGBJ8tg7ckFeRuzbJgZVNR5ION1T1Dn7Bv01sTXNijvY34dAZJzK0RfivAG65vDaPTB
93bSOuzcI/NZne4uCwNcVZmov/g4tryUrTZtuyxHR3Queh5i6gquD4dLK3+WyAP77t+v0+1/evfZ
hkGAWLdcR/NU3fkUR9cQmrVHu1KeYC5i0+NjJz9WU39SRZbsG1HPPuph8eQXLEtMPXN+luACg5aH
+Np3tMCujkjlVBbdISui9BemN2Vh2Nfumeq+XzpV0Aa+9J0vbeGrcdP4rb7Ao9FJ0QTEDidN00NL
xPcXvIP90BXJ17bpzQWKBPkZgom+Ldh3bHELgnjpzmFQLDe+ZmN8CFiUy0HYNiVEQcFpTOAmJEGg
tLLoCXGoG33OzocCabdEkPydZxDZ9qeEqdnntnkcKBfnP+BQgcx9CrzNIiCGxavHNvhnqp9gdIRv
fBM4ofNkkNpdJt2YlC+phehyOCUbgGLNAT7ZVOLAw2ndkY5s58OlJTdHbyErRdqQiZxGdxFkFkhS
ezpKnIuEw8izT5iYT0UhLOwkphaX4JanaWd2s8kx+bRHFPNYdLp9d9CUyrlFUxIpblszn6MML515
F/QrK7HdKKyfclCmRAxy8JVC8fN9UJMEPJahazw7aclSPz3pKP3+7IRYuXrDU1IFxQJ2Sv4rworC
Qf/oFTcwpA4M1XqAVWmtiiSyjy0SedupTNRdoibh0QIusDYnxE+80PwS+gTUUkA2t4TosLmfgzBK
NomnHLgg70ox/kK4Om5NfiDg8cB79Ai64rO0wjv6fRCB8OgyiG1r9WfQKJECNZZENcTZyyDEkOvb
edt0uZOvK+JJ9W1SJACANr2J7D2yhGH0ZWqDb5rlarfCSOL9VMYei12ijI3PWrYZhmArY5AVDJQb
qxq9SwwyiwCiAEx6LnFPFSr4TUXRMILrfzdpP36FTDWsa+IpW9eKnbm6MuLiHJjJKwYA/h3Q/nrX
NPpL3g7+naySB1n0snRN4D2+/VRvNrq+6DJRr/LxIenQoJGAdjIg9a08ux5kXRL05TbJb5mh3J59
m/qY47KGfadv3WpzatexwdPqbm5jJW7rz7J17FTrtvYeg3podnqWGC/J5K1J0tmP6uCE93UoHlN9
IAmGrtpWg5cMe1w3Vko3ROuirPOtIP6+lE+t5o751hvd7lKUrZmNbI42bqyy/W3NW7PBV8HXA+Oi
iqISa8cK/OeDX/w0Rke5bfCjPsoFbqitI0etjpc1r+5iRkp0Xu+XBKdZzuCdthJYz5EpCUFXi/Er
u8xgOTZheFvGYfZoTfHHelzAbofcyh7n/laXeW+mfpuOhnvMWjV/TrpwZcpPFGXljqW/uxRGr27t
yeI/IAsRGGpb6LxJWDwrLf5wc98x78pdRnx4IRK9exyHsNyUrhGvZaLQTzIDormJtytf2Usen0tV
G2fqxdMFBAPWy1hOBi6lrI2dfeZ3Ck7wLdvLuK1erTY5B3Oss4/LvY049JtI0AhDJiQ6VX7k75Cl
bTZR4JkPaZ4iCg5W5WeLn2TS/M591XrLiweCwRgs/DlBbuhTzccmOEI5Yjgf+uRV67xhFfNFphzA
vsw5IhinMqmQN6SM9AiHLNna1zugl+N3F++zkb26z3/nAlZje5dirnPbQSFfpbjMvXVZDYMcL6us
QCfD0yDLpyySAALakDzhIT1nbf8ke2AAzYY1Sp/bEml1CCTRTsMZ7KGbg2+yh4NMfmn147FkTlti
Bt6c6vkgVFss1TDTlq4WIs2V2DGVjm3g3eHEz9kQ3Rl6Wp3ly6egxIDyLH/Gc9u1hPrMh9KfcXgu
9f/h5eOpzj+//2e4DZkfjUSd5jkzS+JD2sewFIjU6jA+Td6+VjTR7aIMTJLnmf0SWQP7IIkR8izo
fDZApp5Gy7jxFbBkvb/uct8C7C6qpUZs4lCho072XH1KnAT/DqaqDbIk8dr2c6LCM5hYgozjKWhO
2O9ixFJCLlKn5mAzs36ByvMldxP9JEtqgElHHj8lEVEbzc79PfM2vhW5Y72N8MAdgHL3pdcod8nU
D7NamH43egrC4slwH7Z98z0Lu58Weu5vNZE1sAv9+BIjjI2BaHpOxkDcFbFVogrjFne15/jbWBPN
rmZ3ijeXAlel6h8HXZ1u0whH9knvH8cq1xcxbq1r2yOrUPKu++nZDdI/oI0SLcaY12+/j1ggPGRm
hvaZGcDk0rz6m8bTnuul82KOJo5app1v7Krs7kO7PKZAed/SDFHjGWCotiJcjKIIz05c3QsljHfD
ENkHP4eLIg+8PkEoIsDKOjPgFVoUUf9b6LxvydBElfcawjdftYZaH9Ava0+kxHiVdtG4Qv6qWteJ
b55qZicIWJW7xkeW5IPrhciBdonz4PoIiQKD+6YBmEEUdfYycbBMY3GxLlT3BVuS/rvrRsVNJepm
FU9dvLFhFS+YAcSLZyPWUZth/yOwxk0dVCK86YynPje931av3LOT3rZk55ejA2NhTPRF22oI6mah
u0EwyjsUSKhvbVfZoz6crzTkb6YU900VdDWqwBgH9ODi1oXfsQPP25Negt9rAB1+7xJxdkm2/iLl
RMzG8RaI8mNPjI78Hg0BoNxWeEeHDDexog8xs5x6aAvp7RCE8b08VBXy3UoChG+uShSlxkIC3SCp
PyScWbZIlK+DW54rOy+fAN4+abWXnqCfqc+Fon0pAs250+OyOY5WfYYIAKQfCw62cL9itctv1Sh4
wIxp3AVOFpk3dVSYtwoBaG814ez+JmyixmWn1mtZVEb75JZsD229F3ed3Q745ub5m6nEs/dqFx50
rzsC03TBP//Fwwk9zqrQ+JmUYbCBuPrOz5Ecm4QgJuGauYsse2HzVXFw2ej98ZnMSH6q0viZ1Ulz
NyKXtWD5pO0x7um/qC4zNdDwbEOQ5CfvXXGfub1xHAZna6VmiBKkXRPQM4Ggz4049or7fnCcfTkl
38kx0kNo1rjzogSknSxHuoNJc4PpFp4D/aoksvyFZUy3AnrPa20u2oaNIKundTB6pnIdeeW4EG2j
FKTijPxwOXVMnGl8VlzuQsy1ScALytWVRYh2ogi9fd6M52qMrZObtRt2nyvTM34WAgMxNW6/C9Pq
z1OblbMBQL2uo7ep5jmM2emMXdz8FuYjYoDiuUlC77byJ4xTcAtZDgmewl3MlB4pnb9VRZTdlDzO
Z4yey3M+nzmmds6Y9A+ySjb2RZNtBOp8C1kE3JTdKVr9HdLloZhVyupE7XeiwfVVFp0omIi8Jd9i
Jbefom4UDxlWBelcKgsV+GbQo0upDgqmZxxAk72fpYnRb/rQ/natuna79vWMsiK1wd3/jHQwkQTF
+xtJWnc/VE28czvfOxC/zLaRqQVHEUXNJqyN5I5UIp5GpVGdJrd20DlUUZ0RwdnjzbwtsiI75O7U
7kMe/20XFe6tUYx4so7YtQ5Vi9I6uI8HTCEQUzaF+lSm94jvgzpwpwyh2jje9mZd7+LAa0+IBeAx
4KX1m+7nR7XiScfObNdpefM1rrHXBamXnQ3SrluAVOq2L7tkUWGVs9KIou40m6sJS5lfGYhxuHhz
fIPKvNLV2v7lltmjxhpi0RBUPAtDWQmsDX+bkMpC5sK3oOcTijApzhhRdtt6bO9cHqVNortiM1hg
ZVTHJbZgh/qLajXfdTuLf+f2EZQmgVwe5rNN7vnNCdHRr3qteZjQTV1XCLzfuljNeTE5QT9QmjMM
o26RN2QCKozbcLpIf6lolt54OWsSGznsNfTC4jBNhnVEjEpbhp7QXk2kaImBuCQqPY0pe92oyJVE
oTUhY6lWe8KUDnBx8QtuBRMlWXt2xI19nzVdfDAiBMLdrB/vMm/evljW91grA2gZ7bjVwrbb2AFL
JC0a7ztQuj88YHLYz2Tjw5ghJJKmSMjWed+9EJ4gQUKPaF44u1WR3esCL6FuaLaqE6Q7Z0JmVJtQ
juP/MtmMamufPBNhkUhUARJk0ItHPUKJvgSOP0Se/2SZZnN2UO9KyvhGGGiyV7Oq6tCmx2iq9A0Z
5HYlwV14wBRLW0TVTkK/ungGZ8CjvZOtTYeyjmOZT6ra59BVC0KmGJBZdZ8uDLMXu67TgtXkavkb
RIxfZF2Gc+VB7SiM8Gc0z7kWvr5lr5TYvhCHRQPL3vVRP26GPskfAl14xCu75oft4VGEROgvXKZ/
VWrkPFeqOaFYnLy5I/6uRW5452w+jBraWnrMDxW7Dl1BhRYB3ql2ylXo195ZdvQ8GwHR2PRurnWl
gulHbTGxzFeR3VJrsM/u5dqXi6W2tglANfRiekFrNVy5RZlDFScACGeQ9XNvpLde7H11EsM7Rgb7
67B5nAwjWuiTfjs13sHMan/veC66fBBUFtMYakBP2mHrpY2O5WE6nsr5EG3zMcvXbI6jbclOYQlz
X3+x8ZEw6mH4TX5uAqnMQoXddq2keF23XrESxL6ZLtNgwjmTidpUrPuBeWSrjkq8TCtbe7bjwNn6
Cf6n/OR5XrX0FcxMupzchgWXiivz5IMeyQzLWce2MSyFleByoY7ObVF1XX9DSu7RQu1wK+uuB61x
/+rSuDpxNeSEIeA0WJk1zYvbiAavVzP60tdFsewzyzgnXsgWFSwEeO5NbExQBCAkgO9Jg63QK4EJ
c3sUtcEWkAjVY0ae6aZC+HIn67TMsG/6CRljGFxnXJycX+SilpgRtn7gPgQGq+RIV7+pijJCMS+m
vamwEES+ndl9nEMTlSJYCCaviFalb0INAawDB5qByy4B8HAPKr0/dJNhL5LBrVc2GHorjEhIBhk2
muWQ76Ip53koVQUbpQlzi9DzH0ZHPAR2cIQbHaASHisEWJJug2p8cU88DUqygmCmorUKTAxWTVBq
62eMh+LjQFyDUEhbPydl4d55ifnE7wdZzBE2D3RZtwuSk9MR7BnzC4tW8sEqdnHLqicBLEm1si5G
w+CuLX/Igh2G6qpwRDJLUE7nJPBhUmntADPBmM6XOtWyN3rqgr2Yu8gGdgvmyVJuZU0pkNNWLVx8
W6UDJuE51W3Xpe9nqVEmq6In74r+RDML19PncspMxO8qVft1ypvwWFtYhuLEg9K35vlHeeBn4O06
mFZYQ0xHq7Z5AWTxPdY0+FIWTItS8lSbBpy/+GZ21qx5Kutat9jrCXJNRezqi8qE2dWlNln4IdlM
Kq5cRYVwkekbZ3UcrYWB1cN9yKfejM6YbhW2lpUeTLDRxjmEcALBuuwt1eQ1DXLTK3W4OLH51kPq
O4b9z9EoSLR2yJF4LoHbMkqcfeM3rMXmM5SfmvxSKcvy0Dp3ZHnHdd9F7YqwKSmKEiakUNI3PwmT
r5ZCkB9LhvYL8722aGM/eASLEq3MuPZPtsqPIkq+sbkiAd/hGKN3Fq+WuSgP2BSAqrU8ogPw2mjS
B8fe5whDi1Q/G81DZDYQG1U7hWLOFxx7MQZzqlenO9/GbDifNBTly4l4gJlYKUYlinEvD1UIJZDV
VrfGVfG9rm47GEaDXu2GtDYv/YSGL9hAKArtYW9doq2P/qpm7rFRmW48fyyetNBuHkSDdeuQFU+m
06+8RFXu54W63zXaiwFi9ZYAgX8pWmWGJdoo4nWmlzECm/2grMoixEZQTVNyscUPnPKKQ5wjz8iz
FrFjNod7CyUgrO3TaWN5vntIauVLGCPfI2BIml3dPOFHUz8VoJFKA/WmMlDqJ88QiKSNY8cMS9El
D7zRekIzfuvf4ZIkjlC3/Ls8tn9q0xS/BFlc7yIVs6TKCxLcpUn3mKKJtrIVRgTOVaFZgl6h1Ves
JREX5VF1TfWB9wcwFqoHp4e3GKLzYLPRPDjKBGCwt4ytZTSooPmqDWMqabYZAKYlPHD7OSOUsAWJ
ry6J69OKb9KmLHi9K4ljEWIJ640JTHQlx+peH2xKrexWl7EdoDPe9sT55s6s8BrMJEHGy9akJ/Zn
okF2KQLT4oWFrONads5FSn5zwOZYdlYDzE1rnKI2l7HDgKMyCe2N7Gz0rY5FjetfWlO7wRnTzqrt
ZWwkSLz1pITkn5BM2LCRYU02WLptLcfrT30wOmuML8pbNzmAPomelGbRa6p4UjSnf8rq4QssKu9Y
mPmwrXrIm4oxiBPuyjtkVD24Q0pkX+pa7RtOEOXdpapHrODOJNnsq6WOszs7ZoDm4R5pTXGS18hr
hNrYP0cbNx8WmZMLlniRg9punB6CAOI3rLcfOcGpb2UZ6jegPKxT5lvxNhrcfdtO2bmzkudOTYIX
+MgI9ZgahncoJb3UCX5JxNrHtWwFPIDvR5V6e9lamPVj1hT9OYhc40v3ramyYKuHyESVAgs69Dlr
pJsrXNlikpxIWU/j3ivRRMbw2PnrFOeOcW8iU6ovPnT4cGpmGv53I+GDwHrwIWF+sfnzSMgC4x28
4IvBr+3eT4u9LCmWME8xFgmyFE95cYfj+g9ZqvmjoW9HOEUPSK5PddUd3IEcnbxq3E7IbIFMWca2
YpxGX30/mMrOUURwulaz4C/3qR88y07XerQ1tVU4kin+1FAEsYrBG2yBa2fZhXgEex3bvRV/buf3
bBitWtOe4cOvI9GOb+5k+8upBdQ8arl6VHXCXWCnl27MHjkc6xAzMkjw8lDNSiDyDFFzl8c75x3u
oAIi67Q/Z2mRITzdQyj51CA7y1bRKcGHVsg+ASls0RCVIPZ6uWrT4CfWIHMed5CKCbCMU45VUfR+
QE8x36fzQZ5dG679rg2f+v0XXa6XnwDEJxgMcePrOFm89rne6b/o8ulS17F/+yn/9m7XT3Dt8uny
DfY27x//b+90vcy1y6fLXLv8b9/H317m399JDpPfh9aP1boLowdZdf0Y1+Lf3uJvu1wbPn3l//ul
rn/Gp0v9q0/6qcu/utunuv+Pn/RvL/XvPynyDjWrQ6NYIBDC0i6aH0N5+DflD02kohiFq/r7qEu5
MzFkkVe5lC8DPgz7l3eQlfJSH0fJ2n/Z/3rXax+VvPO0urZ8vNL/9f5sZth6CzNmdX694+Wql/tc
7/ux9v9638sdP/4l8u4tHAirEvil//n2r5/qU921+PmD/u0Q2fDho18vIVvS+aaf6mTDf1H3X3T5
3y8Fpr5DixfLAzMem7tuCJ1VDSIeA1aKOJAjGWDmDcgdimC0cDapXH+puE2hb9IG68Sm9lhRzs2y
4zAGYOIAryAi29Z7vWgHcymbAxzjzdQ7gvmFQSer+slLD5XHKrDUS32jj6h7mySV8NmuFqQZgF4S
nD5YBFwPYkCz/gZ/QfLhmBS/n1rDlCgLWSsPuvM+8Fp1GT2P83G5VBZ1k37zIzzIcYCzFnmWJRty
UsSj1Kx4AJW5Nau8vUNsKX9QiL7cWl57lm2yV8WTi7lVPSyhhecPspuO8utNSLBlL7tg1MESKWdp
ylVlh7QswHCZsXZzvdB/eXf8ac6OpfsEUf/Fnb0R5SXd/x7kBhG4WXBxAokFDmwWW5RlR3dCROi8
9+Zrg/mni20qdCkGuuAPdxkmx8qD7Of9uYpVJdjImZB3tRJGi1HHZAHkqTwQJXRiqDM0XQ+XTonr
HkFfjpsPY0Ce/tX9Qy1ai6m7GAxV3ChNmLPXNO27HjO9O3mWNulN3+NE86meBVG0ZH3Kb+jTgKEN
b/skQK3hr2vIHvJQsr1FBcruN9c6eRamTr+FBvnrU728SNm4h7qc7L1slFVOKtaZOs6izsICM0me
0JoPRo36vV17l3rZKOvl2fUAvM4+yOIkBfDkqUsyxa/j97FyWGNG/jIyanyms2xYAwHAmiSedO8G
fb3mjM02QRJsLRR+tUCoCdvZwzr2ivYsArU911rp7J3efZJV13rkt56QhHbZa9BVHjLgyGvbDPrF
OI+UdZd7yCtdK+V9XCcYL/eRDWo5vaLo3OCsAk1XniEKdf/O1/1E3UWEzytvLm2Xc8nZlezdsB1B
O7RLr4qOITncvdoaRoqSf5U1e6VSMIS/8RW1/ofzFotydSG7+23dD4dWQwgyaHrcbWLjnTudKJ3n
Et2ARn09GGUzrC2i+bLqQ5fPzGvZHsQudOwPXQ3FF3K4JGIjX3AT+V30lehdCcgYonSTuvYhnEER
WBuqX7MCdSBRQXH40yO0NQ0nZZEt9N0n0E+SAT5fy0pnCotb+K8WAZBl8QcbhKbRATMnMkdzBJAn
5SEii3qQcT15cBDQ2tpp219E88oJvx62FOlDSzbs0g+ohVihetIgHVc297NCwTpq63gZWjEypiAF
c+AgeC4L36vvSzHW97JOm+s6SN3hoiFGu5Zl2fzpOoMan3CYCXa93YjbHu7zrSdmGWVZjv3QOLg6
pr3F/6PtzJrbRpYo/YsQgX155SqKpGRKtuX2C6Ld7sa+7/j18yGpK8rqvstEzLwgUJlZBVomAVTm
yXPGfHN1kHwCDzA63Y/QaCMK93q/VpWg3NxW6PL4da0PNuTUjaOvP3ww22qk7BUdZeHl0SCPi3fP
levThm6ieU0OQXv3hJHI//BEuj5kBj9S1wGgpzUdfs7aV6iYZgiMQbZaoEZdJ5RXOKRvZxNw+2Z1
G4u7H5LrjA92GbKD7vcg/781Q+ciaWWy31U8mpgzM1LOt0PuN69DM2hXHTCRkzjFfp3b042zDuZ6
3t6mkVX3N31ZaWvolOBpRbkZSSHQ6RvdNKIIELCGcJzT/GZMsIzet7kznPI4Z2MaNdUhntPqkBip
qz4NFrkDFUmWtcTUS2AirQrTItzTUXUjD/kgJjdERJKX0QF6kEZTs7UH0fFqHp35jsec9kgzq/4o
ZxnE6vqMkO/Nrlsg5DLdgruIUE8FVLvSxtLaO3xsWvww3g6k9fiXgPreRIq3VAYWd2Si6Ky9XU1s
zXLJsVAoyXC12wcIa1jD+wYdx18/WJinFegYc00Hq36Y06iC4yNHha/LIKpUEJbU4aIOu2z44aKJ
sK5p6v/kv8VGhjN/iB2cbzWXSavwwQ40SgBdAzla6jWkk/LgzoCvabi6KzsiIwnS4dVW0FhVjFW6
kxnXybIOYo0k9aoQJY9lrRoeM20jK9pjeCchH6csa9NaGx1lhniRj9ukuuOMNipji3pgg3Yr/3X2
TzukT0RLqt9DO4bXw2rSx6pOmvtRDxHcps/ls8QKXcuvsWo/W5RpgD4oOrIsjsYjSXoGGr1XaIZJ
GC4NBSpa81evdBuI13EBOohX5hYddchXGl6fddYmdfIVAmU6zcMmGfgK/NRtKN4KCpKrNyvKY1Sb
AJoabR8D8YCsGaVGiEro4FnObo6bLVy8IDi0vR3TrSBxchha59VB78bPmQrfPAwUUW8T5BIfVpJL
TLCdrMQhwbdrp8uHAn3VnCtgTYZjIl07AceL7DH+jT4or53U3wL+ABQLI3MLAF/7rbI0QFbl9DwV
A/15SgKpWR9AGZyrDsVP1T8H6aw+aRFf2GW6rJq3eX0Yyff+b6v6qHJro6I4zpqXx4M1uNZe83s6
s8FnIXKu9KdIj4IXtAcOQUW2v3Xj+XNRFetxIUajf6540BFnWQVLFE2LvDvbaOuK10NUg38KS4pX
lqQrbziJNzLVd0vmU06hmDXctvhJSSGlwuAVIOid7klVkvbQuaG9y0jYf1Xm6EGew7eIFODnoYwc
axc2FooZJuxUiKzOVrWX9+QZ+eej6eTrD+/KNFXyBj6rqnG04lfvq008UVO/80wjj5/V9VWdgs+d
UTRoUcO1YKQwsqdmc482vTI8vA0pigZnOcy5c6A5ujzbigdWbXSLu0Zzoyc5eAA8ygQsnozgttAR
c2yPRm82CTzL2bjPuqHnJsuEmd//k4PK2rqNIm1fQEWXrKdWvS/bzjlLyKT7w4PtzvvbBB1VqDvu
oHTVywRfLax1a1XRNeZ63Tl5LIsivC5iQO/4GE4UPuVTOMDw77zKt1YSKwdQ0+kGbNOwM5flZ8WF
fdtMgmcl3agx3K5F1wzPU1Dr62iwwjuxjSBuT6CifiIQNzyLqSpMqIIy9ewspgF0OrLaNm+Ry7Bk
0/dkWN/EJ+EmcnFrL6Nlp1V9837K/N/gDhmOHoLGx8kfQaHLqRy4vStKe7wFfIxCx/N1qsTI0C/a
oFrJGKqzaKtbc39d8xaTFfHkr2+zZV2rnl4Xuy4h4zJzPqtDHew/hNiNyhM18L6EVm1Ck+yZ926v
RGAHZ5VTOdzG4pdIcTtQZb1Gyti+RV5dEkpBYlprATwjEiRryNntkjY0dsb6H68mkexRQ1gHQSaq
ejM+OhAMbpDUTLYy7L0QW2+Mj9CsO6sBDordB4c/pOgPxenho70Y78My0451Xqf2ShYZ3Wd9KoeH
QA9awEmZs/PYWV5sNatXfj0PBxnKIelc9Dv6+CSjCvXbS2eNmzwJw8diGXlmEFxozLxNqWDhOHcI
y/kTGj9rr2thGfCy3zXav6M1HC8zPxEdsj+Zvlx4NMNh10QZOKWqhhq+HS61o4bPNAKAq/Sf5WDE
dguCyPLv08XmNgBV5xnOf/FSre8e80C/r0zvdYLeA2FA0JcfOSZa0bKtM/fQxi7Twd7mp75w/rrF
0xoIvMtuLhJQ9dW0DvpwupPh3JYdYDQ7WstQcVPjKS+/Zkn6ejVU3CrSl7ZzMNI2AXVTGCRt3EUt
Ay5R9KxR9dlAsV6cxRahoTyylf/X2DwYNMqdxeAvkyRKhnIwIjsGR1MEmw+O2xANLXMXWghH118N
zS3P42QEF7qKKTbByr+2AD5u2qGZd1Thw2ffjcKLGrkrFOiyv3llrtl5K4lNDTd4lvk093+cLxEh
5LTXiNsV3q4vztsagILh8gWE7lkR/QEhHF5JnUD0b9O8c3aVdktnRgCRgDX8UbdxcB8vGOuVRHd2
5Kyn0Bg/yaGFNfVc+s1Wr9vpU27T5JHFPtI9y78Qiunf/MaqT9eRSxmtUaxxlcif480rny77B29K
Suzd3G6Zi6Zw+JwjVnhHrTqgwyml9SYp63vggnBLAYB9GsN1Gi0F/8VSqLF3b4/5X+K6Bi163Wnl
RtvbnGAo0tXUB6/riANy1f+P69yuPf73z9P1s7pGE77aVqmFEmej73u0WQ6tb/C+lfa9cZoqluHV
KzVOqW3E9yMtwPniENMg3muMhFc05Wy11qOXZJkikbK2DJVxVoEIBBA+tUk1bcUo7usVJXykCWlL
8xUi7G6UvN6lywmcz6o0jemum9utalaRuSapYd5HVWYB3eae3wY88k4y9uT+Ln5yOZO7Lau2vXt9
r/HH6ECWT3ngBxI8ul3qogrZIrHzZlMXhx3VdObU+tWew7xjXk+zYv7W61Z5kPkySyZofH02fFOg
RVnmi2PoM/dk65OCqORIPwdCZWAlqtP8plv2YSgOsU2wWiPfSGvtf4+VhdMo+N2xYUSr7edSMZS1
nJmAVq5n+WIrU8V6lrP/Ic51XAVUMMlMN91+4MaSoQ6MV8kjALNvnFlir8M+eMejlQItSNG8TBCo
O2tOUL7Qa7wyzQyM82gaAJjjZ2MxI+uaINJLSlSGVkXrPRxJCgDmuXjRNZLwZIEgHF2CeaO/rjHz
TvMpdsLngGalFw4JP1uT9xgULmyExtV9UTpPjW/Xh3dDmkMOfQChyV5pvKs3gKzsEtumdRK9EpRY
L9ZkdEeRMPEXkZImUmDBriJ944iGyRjbyQml3+sEmSUH10ivU2Uk80cribcOUJpN6VYpuc5u2hda
ZFxKGq22XUmezLQsBI0Xm6+gXFcWdnMNEcfEAmhAe/l9qU9/doGl3ZMaNi6Qmt6rcaieta51UQp/
megVu7SLa+pa5azZ411rOF605hY63SeK/tc10qRZC3S6WazlmrcPkwZwfcfAYkow7Eexp63Xrisk
PvbXpW4fRtzyAWMnvX6Q23LFi+YlziGP9QDCBHaMxrKfdCOlvwPqT9+WwpZ+dTNq0wzuVvaLEg7m
m0hI668xtyVujpvttsy8LDPzO0WuePxKCu2Fhkrlc1tM1r7ozPKuzer0szLDWQbw8Y9fA8YIwYs6
IC0jVECTSp+MAZGXkAGqoW1s7Cp7PzSXoQSLV4JvQ/F+mFvYwNNbMNbrYdFryxLwQKPvfgPfqvn3
gQZdOk08sHzVJfptItZGbtc4S3QzIkVeG8OxaP9KC8u8D6F4OtJJyn9VpZQQ7ChDgQrWYnUNikqk
hMQ7LSFyJoe6oUnq6vk4tqPWuLf7P0oPWvtW4mQ5GZNE6miFRi1rCqBrD5I+ow2agzFroXI3ViTs
Z54j695CDuuvNDWzI2jgktRnlGXHBkTUGh1gRDmXSY2betuo6yLerXJHMc9VqdK1Pkx0AC5SUssQ
1qjp0Qv9Llw7iAGL11L7+jJDVX6mAe+FXWfxrcvieaUVkf/SdcCRtL6YXvwqslYI6uUvvpO6q6II
PFQUGlRwLXp2O4OOJsoG3r3mGEi+LX3aZhz716EmVA/Q0Lwb3rwS/L/OTdMgWjsDW/J26f40OuAx
Ro0UeBR5ztle2E4on4Fin6gZHoeg2optBHI5o727uJcpWV8gJrmsYNLQtfU0vd66tVLeQZ/ibhPa
dn/Tk/hrQ4vBRe0r/RG9zHQl9jzrzU2mAiP3FlAv7c+8mmnf/Llq7/kDNCiVZMlvdLc1qybw/Aew
gPNTqbQXsQd6Vu1S37RIjHGRqGl3nQmcqIVn8yX6boTx+HOYA+QKuK1d+rKd71A/qe5UMwue2A6C
obdz+2f0XW/hP5FI6M2mix1DC/P6Zg3fJJ1P+RRuoLBI6YFKyRrVSw+fGGk1SLfT5KRn0HjOY16h
cKkEFk+zt7MgJ1Uqtujt7Oa9nsVjce5yyLGiwL6EvL0e+C4aD3Kgid18sGJf3dupUSxi1e8dMpxi
/1KWmXuQ2FsEPO9kwiwwp30aPEHulz9rdRpvfRXYf9HQOBYrZbm2eif9ox3j9WxO4/cgruPtXCPt
eotolhLJf4wQnqg0jtZZFE7fzUCh4SOHanMPu03Gr0hRw0d/2YE0oedsLLSw1nbYhmRiZXPiLNsQ
8fsB/Q1KZB09OEM7ZKlxiNdLXX40CMxPSlnTFLLsad5NW9amBjwem/rcRkn2h96T8DUqr3yaACYe
BlfRd+NcKl/JYF0jDJp+VtkE8ZAd0xKVUx/WFr515Od+p/SsHWHWbZ/gUZwe4D6/M3I+9lotpmKH
dt2wkVg5GGr6OxR2iEMu06sumumpRGGRTeknNpfrfq4pS/qZuWknZ/zWNuThCoPsyNy00xdHzzfS
Ag09Ktth5FQ20uXs6o62cm0beT4EA9NQ65XnyJ+mLaz7hU2nDLS4cghtVb1XrOUA1jzjLsIp2FpT
p6Wg+5Fxb6RSsHgkfOlp/3eneTBB8kI7LH2v1TReouV+DdmXRQ0ntdjW07iQ/zn7bb5rymCCwJXD
DO72OCM3mrqTcycmw4BFHP7KX0Ly2BiP6RSaqxkWjs1t7i1OzoKk2cdvS30IS9xHxdMy1NWhXNHj
TZtZm7a1809WmbLRNJN4X+soFDd6xE5TTWmc79T5YJn1j6HMvJ3eqzNSBOgDJmPWXMTWev28vgkH
/lubusylw4/W1FuMrJXWzbDu0G/bSOHxRhB9LVu+q2OGqBft/GH4IlXLq/vKHf3382t50zQMmoRl
ya7o7F1fdF/caAP55crSx/Q8TH0fbhOFVk+EBz8Ok6XLGLXU7IQ2315Gb6Htch+Tm9mbXVaUkdgl
4i1e7GaoN49v8XJJCfW+2xUETOXCWi2HovTtbdPX8+pmk7OFP/OsFx40thJjufAS0q//Oq91B5qC
JHJIquA8DomzLapFWPgt5rZiC/HanmrUT5QP7Puqsh6ufw8ZwnpFWzR/gNu/iCrbNUxMbu5wP3+b
eh2K54ONjO/vflBXK00f1G3TcmcTdoGyMX4CqO8fA6DFYFgRVFzIypugylBfhidUomSSE/SwLyze
v09qm+T8WirRIm3cemZOu1uZTGhIBcW0Skp7RAmVcYA8zq6fKCWKTVls7wPput5yt1rEU/GIm5yw
RmWR/BvYawPiofhPk8rbQckn45Mc5rZ3Ns6AlPzNVtNeRwlRDVZZrppsi/tgMyzCYXIgWw3fak3O
Ox99GBwX4bDQToyHevwuAe/MXa/toLPN1mK7rUFODtxT4zjXNcRh55p31gNeNZdLdW/XAwWU7ubZ
RC/zVwfvHH9Qeu0Pt8Urj59BaXZ8+Tz9DgYlKGEWWjVIDeuLoRf0WTvmY5NDslYthyVATBIgh9h5
b5LQZSJgZes68de1bsv/utZUtN+8KNbuXT1cObbVPMkh1gpzH2h+96pr0xaQIumzZx66RdKm7zPv
U5+FS44KLZkhGMy9rxJ9HZO4ohafa6/RDu04nwq2Mh+jb9eTGeqyvtgmc/Q+jawvo67UXqIsfBmT
yLmMA697VWKEBxlK6443O0e60Jqz9PBksYcUtnaUgQSFMNPTy2h+jsz2tdGHaH+f9KCmaotmsHWH
dN5Ga/jlyAyZSwfy66VuSy2XckjiniVMa4vw4tf0+S1rqHRenQYuk3lLZUv1c/TAQ0AW4PQ/hVmP
am46HcUkhxJWp70zJzpkjoSReQRpEROnWt10TBSnuq9GM3aqnVb09p1sJRJ5xMmpHOBw9Detpmkr
2aaITbYlcnaz3WZ8sMkCJlW/leoW3TakARTIELRg70jDaBZ1DrWaosSw0InR7vpKGFZM9daydCgy
e8QFdwr9k7t6KZDOSZntaDNIdtVSTb15p0D/Y9RA0FDSi9b0KTnbDzB5GYq3pOR49d5g8gKnp0ob
Xud+cFyXWrzJzDcZbUOyW3QRoWn0dS5h6vI1GP3dXrO++p3+HUGm/FGcXauvIMnTP1cZyqyTHu7F
HGYI8RkDfbijHtlfx0JtDrlaJhvxWkGjbAMvpo62XMB3qtcLXJccnQ8XoJj47gKR27g7qExBvdLm
0p6sMFkzJO0iw8wC0Ddp+jpN+ntlyt1T50/RprGi6EdFI8esw3+KEJy5G/TChtSiSL6MSn2RAACU
DmQXgfF4m4k8YPij0tgEe775LZ0za4e4C18rC9b6dMzgh4n42vUL2OV2EFuO8Ar0tvn+ZveiethV
ACXJcyEO9mGqDBUBUy5z6dNFL+pt4ekpjvgyWV1Ql6tu0aeQg110JKrktI6BYLXL4eYW2zQH4WYe
SASJ4+MS13XKmkIxWeiNodf26XYYur6570ugS2/2ADTSyRgh2tv865SWw35u3sUUbTTuk9b7IcrD
cCXr51q5qhRfhYftRQ1a7FW2lyCxyJkoQiMUrZ95t7mZAwQl4bSjyPrLou/Wu9l/WTRAEKvPm8h1
1jqdU8ueQjYglu/a+3FMvl+3KItdzj7sP2gU/oboF3jaJQJ8mb6L4pFs8TK8xTrLalUYfb/ugMR7
3c/01bAB4OQeYyOrSOnk9XOT0sCnKjPNKFnlwCNcOZ8nm850CGv+QsLO/aJx/ySHp/mnOa7ro24A
hES/yHjmbz6sQqVVfyrto+h8LXOsSn+d42uKf2qCqD7OSYHk+jCtp6xgV0xG+3vL/XnVQ+LyWDc9
dB5qwO4rzObvjQP3A3yR0zpt4HJ0hqnYUFGJH4EejwfbnZS97jTFxdW8ip0PfViGB93yQh42RcOn
sW/0bx8maW2twLZqFpe2hvfAnXTnYA7elKE6wQsk/UG1s0us3Pia1ONDOrnpH4mR0EnJ29sT/Jo1
PaZEhIpqfK2H/kHyZ/8U8bbGv42giQ1xdrqAN26XfIGXIvskQIduq1Ld+mpNTU0DWPhZABVFqNr3
IxxbV5hDVhpAPVHD2Bkj7FUdfLv70sj7dYHW+70gIeI8ui4q89uNLDqBlpRFBUNBY6dzXbTTEHWP
ES0BWsxriuoMnwK1yk9oG7ADQZzsOqSHvrkIb6yGidwJDCuLSeyLqY7V/CRLvK0jJgQ9106saPyZ
oe+3AT3SeAXJR3CabT15bBYhvS4M8z+6ZZ/eet53xI79TcpG6xphtWq/CgHpeCDtdnYT00D1lk+F
DqB5LMpUw4GM3CT505vRggcbmUuFrYvMpmhTrXQ4H5YHcmBvinEmvTZl2WNWwiVaL3xvXRWPAKr+
7qhthb3E4gjIqF1nJL3Ht3hxBHFpnnQDHuLzSKoqKxq1eX7N7wyGk+1GCtSid7fx+0n9vU1eUAqF
g6gP1XXkTfODBr7pRAM7FGGvAXkfbetUAc+nxO5+arudpbbO0Z58y9mQLkl2OUSKoIy06OqOFN05
Rvx7oB9CrzKl9e6Q6jSxy78MmPXWAP3/0o0wfdzscONszTQJX/4h3l7seuQVIBsbuMgK6D3SpOZX
uuQkZay6Qb2ibGwhaEfuwiu1cWXaWYtkbGW8NFRe6pYkJMmBh7DuypWwbE5uAqWVAt+hDE3b/M+T
Ks0EnJdPZ5JUBfS3y0GBpxJ4IfoZ7fwv2+KIkSlDEWYA9qSigw67cam51SlupukSLod8tLZNWcDu
vozkAODfjBpeOheLl3XqY0etWEZQOsLHAbIPSeTgeDPFY50dh179TUxysDuvOLiq3l5nNlEdHvLa
+hOJnu4I9ycyRt2Y9IiDFt0aInSLGtNQkm9fjOKRSDm7hsvYDLI/81RVwcsk44ktk7at5n5YCdZS
G+i+4b0cj4wlRs7kAEsavAXJ6WaGvjfuVmXXvU6oGyS2q1l9THQHKSOl9RzuyYrOX66r/e1UBe4m
Tozpc9OH5FEt76KrYLnCsYQ91NaUozjnQVVpqERoXbyua1V3iFb7a/G6PGrO9uT8Tmfx9NmCC/oZ
OYCirutuXdTKYzXALSaRhUV3djXl6kHW0Wt+Oo01TFvx6k033Gv0u8KGyScCxxF/ivXyXpaVCJCQ
EPYp1ZOMohwiSrac1UlWI2fVQWJfTdBo2eiNmujhWVrPNmwO9S8+zawUPCJoolAivRv4Ih8MaHTP
dGVza66D8nMFOcZKHVBmK/ij+SR8AuSCmo0axONdF+QALpbUKdtpbR1FYQUrHsNML0JjBZohOfNQ
gq+lNGm2UUxnE7extk797JfA0EEEwK+ynZpXqABbVN+UpQTnz9YI3HtYe/3YPohJnHYDgY3qmcNO
IsRhdxA5yXyx3RbRrA6MbtY9iF1tlAFJGjSz6NfXTnVX5Xdl6F/8WTGh/hJKqyDTIbLS4Eid/fiP
jGc55CqLJ2w8TtGCSXY22sErMcLdTLicXkOhrsy3XUdZCnnqjee9hEU7Pd5SAJNi0hbgR8qdJA7E
ETXmiBB2U2+4wRqfxJHqDTXvQnuBICO9d4oi58bn6Xsz67yHskXXILMiBBX8eV6rtRO/tINbrJw5
83+v3OphGEjIr8b5e8mGj79q0dJB0ld/Jmb21RqS/Hun8F9L//L0hf1AtgHi21y6viAhYFra2Q3H
+W4KnO6+Ur0BVV79b1cuRvP9la3lykpYPpRTQZ6lSL9TtH9/5b5LvsZlpq7j3OyR/s53kJjBxj2b
yt4sJuV3Y+B77nWJDhl27W6h+PdO9Pz399TRERUcYvVTAqHZ2mmq8pvVdC8LaJv5f0FtRKVzTn5X
NEV9CXon2ej86D8Fqa/s6d+O76Mkbs5jG89by5uLz07oQxgdmtoPhDReP4bGx1D8IPjRGSQBP3yM
afb+9jEi0y1++Rg1LzZng/fkdTfye64G5CsoQmSfoYItLkbLbWUZmZ7KASxf7kz5g5h422o2XmN0
exnK9HAGqyTD1hiv0+nrdpr1MpXGAHrMIUV2ZjPa9EZoIRCvZRe2WgATWusZPQHruQ+WJAwiSEex
1UGwoH4XritIjp9BGGUX23+djiQY9cTIIptgduqpa83XQ7OcJcDfbaUHXbqM7Kifya2kBonTxQM5
D6o9mnpQYanciGCDqZFdoAQyn2CDRVNP/UPMqIsiFbNEiU6NROXzNJ3KSr3w3uKvo7KED3MazPrU
LwwqctDbvuf9GDLoCPrHw82BNALR6lv0NNbbovXvkOvs1gb5s4MU79IE7isYJlzIUMFZixfOa+8g
hb9Mn5HjdaGXtX1/ewUOzEMYrnx/cPdFpNXGRsTftcWIpoK7F2F3EYuXM/HqsLit2sVbtWBnuqFF
dR2SsMc5ND7rwlK7jCZb/SwUtuJbRjffEqm+Rf46D4Hha2Rp1AaNZMDC/MGatkkLh5K8Al7fBsU4
RiU6IcvLopTK5XCNNluDLl9K87eDNynTdip5+x1C+y42FQOQQjR9B9i1KVMveZmiuqTVD7tw0yaR
B5NFlV7t7rQwjLn+9H2x3+I13fyT17eBexi5l3FhbJdDm+h0iwxdRLoN280bLHGZ086AHWS3mKdZ
+BBoPLjadqDTYinzeJ4fbEYj0++luuMUn+Z5al4+RA1OvNQW71N28BeF/7TOsClcuJFjbtw8pMC5
CLMORjNeqon/Uilr9Dp7NimvjYbiXFJTNZ5h2dkqPG/QTLG6k5KyXxOlGj3VeJ3TQ5qIFh0bZF9y
oOlhcxRvm1r3E7QVT0EQmrKGmHukRU9hxhqypEEeDDxSkq2ysEhQsOrC53KqKuh3ACpVRhQ+FxD3
Q9birucR9tl1ZfRoGvq+s6tM+9WbsK2WqWL6p/lLhDgdGuy2Fpo0Xr2unbZc/inNlcDcKczqxD+l
uXKWq1ZYn8Q7L5Vx8VIdJ3ipm9+88muSYejo7+f+U7D81rirJafhmEfOuM5tT/msBNPfzqZRf7UN
b2cf4pQYLfexqcd9kyfGMRxdSHeWLy04iKepHKdnq2+NY9lNKaqGfDlr6L4Ndi/v7PJl9v8VP8Rw
gc59MdjqtrQdEkSQmBznJtSPk97aGyThjZXYbo5/GpJL0KuVzLu5jXy2N22IQvYHh7asn/LE3bSu
gcSXooWPcsiK9DP9qw6Ix3+Z5AxeN28Np3y6LUQvU4xl3ECbYrtQoP0aHYWA3VP7x81sTEF0u0Lm
FK9XcCywWwtrnLfWgzDdyoxbsK1kz8GQHRQFlk26l+JVlY3xrkXlEy05Vz+0s1o9qEupVgkz76h2
QAyWSi9P2uap8aB4M6wK3dYlQhxZYx40esiuk2gv7jYN4maTNvsPyJG2KyX1yt/aknKkpWfhMfP7
8gU9squ9nlApQpDI3FZJXf1W8q6qaUXxZOQ+bEXZBNJ4sffLdDqggtv0CsnV58DuviJyUWzQ3kue
B5V0i5yJbVhs02KTs/83cUpBeiFXoS4fx1Bbe8YM3f5yR7P2cz+130w9nI6TCmZZrEmaaetx4I5S
hgb6FdtuhgTbQ4RHgSBvVzexthehi9kxHiytUJ+SbEw+RY3+U8wS5Uauus9Nc/q2RKmeszcy8DCF
Yj7zrkk3s8VNgHq89Sy2Igw3I02OF8NCnyRGqHnjgLreS4RMMCfSnYsA7LPYlgm9DXvrNQ/g6kEE
iC/ZwtodvgCXrg9+X+vbcEl9Odit1npvL9gWfV/i/8k+zCnqs5W/Csewe0jywd0lel9sizzMvkBj
aNyhS+mtQ7/NvgxhTdOyEzgrxWMYzz5JiUXnSII1Az6fPhsexJmU8fyUQEIW8Oo0oLO1yYJC/6x3
Q3QZnHa46xPbVUnD2e19ycMyXQ1a4B9MY69ZTdP/FIdSQHd1zPSxvb+GI9uH3gwiVICxKlhY5nJ8
MKOie2k39mgOL6rStAhOjSlqJgyDslsYJhVkYJchqqQl4gq0ssgwG1EwC6zhmcq0d3E7+yxm/row
FAWA3MukZkkXFbQMIZg78Tra9N03p3aXpOzvbo9bsiPptIrIkKAF8O4xLE/b28PXH7dLU++7APGF
osCCc0bm5fqslok6OegIMqSTCbs7e0ht2PVLlS3rxvYpmv1d24XBo5g61UXvOKx/ik9Mt0k326+T
2nGujlo3/JT4/9tJUQdaDLYHPlrXuORJnfHRiwOgHmUzGNWPqQ6OSszb5nPut8XnPPH/0pa3rsqp
o5XLy+QZOkHjOrR/HYr3FkzGqjnfhkNCx5mWBtXGUw6+uXQWj4Y7f2IUSJ9x/48jw8nz1ZDa1ROQ
EH1tZaF+cXVt2iErXZ8gguvvhwaxHM9xm0fyy8ZGATDxZa4Q0piKqv7hVuGh0cDbrgrg3JAUIBSa
GT9Q3gm/2bqjrxPKbdcle2WhfXTy1yWHGcBSN1ivS9JSfgr47kZtM3xTCr2HmpGziR68FToHw7e8
4ZpyNiy2f4wrjBmaWA/C0vXYZuFOtMF80ipn24HiooI4eSvDuqsRCkeRU5TCRDOszHTn/GYXaTGb
BAYP4yTmXfDs5sgGrzgxfZ4/K6Q6rifvXf8hRgXwc9/PkbELOqPbhLPjHyLPm745yFl3Q1F+bbQi
PqcwRK9GdD2+SViE0uMBjmB0Nk1nVeq9dxcnur8PaVbc0JhsbqOh5P+6TOduYxQpuh8ynlqzg1bE
NLcjokLogtrz1lCdPVimn741BQfhrQd01T7K2Zv9ZhL7bGnXeKG4F5O1AEZG7DxVg4PYxSTO/2r/
sD7f8Xef59f15XN6guh4W3vQrZ1HV9tOU2zUwt8OPUS2k949dnkC73s1uJQu8vhHbTh+sgXbTv6n
7iAZWSZcY4w5RugldlCFiblL/32pm+Vtuev0GEpfe8xQCF/UEMzCWr5FTbn2NDfdiU20EzqYTx+G
VF0ZvQ4vNo9Swwy0A6VR9YobG9zUXFmN250dWOa/RJXx+gCOy9ewK4xsCfPaojvDGmJ/Sf4VNrfj
31b7NUymF37Af7HNt9+Y2RijwPTYlhaa9EblXKImMi+gPQf6h/miF+opbWG2kMjGNNo72zZcuBJ1
NiVLfD1HUB2GNVy3EjMplr2qG9B0OjWWa8xyBdiXrXdXUDfX8HTw5xO0EZ8kWpYdPe5bxrU4pDbj
/eiAWjF9JbtL0cH8qpaUJHzHD84yhOpvX2dt9KygSPecTcZmWnpck9TQ6XpqipUM51kz7iBjVq/e
dAwBwox5fideWTJEcOMsw2XJKYWTT5bModdJu6A9W4EPLYrikawI17rkTZZDU2fAxJGDO0kupQvK
GU28KNjJUEvC4airaBb1VZh/DqgbPZvpNZUiAXUF5fNtetNU6tpzuq3WGqgUBrF3GSta1fRFLbQc
emgnnBagcdfD/vD3iMFtj/XIo/5DBMgp0uJLyeMf1nDYv2/GyEAfnneWTN+CxCGlYhsmx3mh3e9j
ZSdE+lfb1Q+pPiT7VQ0LrJUr2t6qTKoSOqymdARXJ0eGlEyuQ0HYCKYmHKyr6YapeZskaB2JejPJ
SELfJuq0I5zCgFbqWC8euzQ5Ij/oPAMNdp4dXf9KG1d9hiTWQbK8crfkt8etOFtH8c4TKat2cYop
z9OHwkl1WGmZnURWvKWlvt7JdFdtNHai9Y/r7GUSUhp74P3RJzGpbs9LFcTPe/kEY+92xxA94JV4
ZQ2dGlyu6v1FTEOp0EE0OMmdfATUtat7S7fV/8Pady1HrivLfhEj6M1re99q2ZFeGKMx9BYEAfLr
T6KoJWrNnn1O3Ij7wiAKBbBbapJAVVYmACD/fCIw+0D1S7snS6cXUH0a38M06fcUgGMgyN2ODa+n
AJ5IrO6CF+2NOulHhmwsRN/T+EY/sDjrUPbx7+GsqOtV7Jqgby4zf5/gPQDsrr/vgqZ4dMy0fCyw
TrJkJq9RY+E37pj20jFjtqNOIKTHnQWihCUN+ByO51UBEtfBW/tulV4s64FAEyZeQitAekew74Dv
PmuQVG6FTN5Bg/vd5dD3AdFIsC9iqDF6eW68YSD108Ch1vyVkwI0U640PTX3joLgG1oz7JAWNxT0
gt2QF3YWYd3mGx+sBQIySN94llhgO82RwVCZxU5JuSg7kLXmF/u//ZEzPJtBG/M9SpclIKwZkAoq
8vdHDLD2knppJUhozB1fgoUtRQI9AVbNMsEzvO8rcGmI8AYVr/DmGsiyYHkcbHvI2N7AEYCYv4vS
L+EHJ/Iww9S4k/z7ODhOusyD2FX04b9CT7jp0lHswK2aknxpDprSaVpo9qkrNL2J4C2HenfYo+hN
7ezwXHIh4xd1e2q2pr6KwQr7lGDngWXLf7rRq6J3oKAdFN1f3Ro1GwGZP93UPmaajex0UY3bbL4o
zcZ7MCr3mQBwAsJk227MsiN0wfJjYWj2dgAK4RqLCjD2yvAfeIjQdWM61auZxK9JLOpfTQq9u8yT
8cKSgEC3cfWLB83roMXla9GUKaRxMu9hMHEz11qcXyFQ8XGVxpBfr+LaSbpGHqwF/fFbY+kfrDFQ
mhZHYLaII+aLGdqQE63M32w0SFFw+JEBiY3AX+eIvT1AJKY6OEjZQJjHsR/IFrFvnbD7e2HgdRA4
kB1uR3Bhzf6QvgKkkelYpbZGe5sOL303QrS0su+cQboHSy1WXWA3NkY2pEhjj+yKZLsE2vXfxkk8
noyW8kzX9kEy3/9ZZfpJB8vJfOK5xmQJ/jn5l0+VBsNz0jVvtEam1TItlIceYvMs1PdkF4F/jS0f
2Id8fOURZAfm8C6FgZXdNiF2brvRhioPBvFcR1CqgFSEsUqQZ4TkXDperJDpS3Jwguesa+xlXKJY
vWVRvmSjHm3GxLEvGhC308EIzPgUMHvdFyHCW9RBLgJyS8sSN9mGbD3q/1a6k0QQpuPs2gvQhXRO
JjdVyfD3ayoNAUg2HLBoHL6BPdeDRKWjHbhqmuamCaT3UoOW5uj4UO+LlXa0UYzekjNQ+I+eVoIJ
q/5VD5b2pk78rP44McCPmzEIgjgGsoulkRvPjd91q5gz+yoMaAtkbVIckDAAo0M4BuvahCpCaoTl
Mq9BvhPZY4tfIM64D7Q3gDxo6waSfqnUjfV/9yFHOqQp2E5i5T1PRmdx8b0suwDbLetEW86+isc7
UxtPJEOWpeZwp/poh0l9rYlfi9qcfvb9b+PAhwKWe2m/tZBlWID4KH6IrdDfDD4wNgI0hmczDZI1
b5jxXGn8e1HJ8JeZgAcPq7ofoHu2FlIN0sx/BgF8K88o6EnBrKnpz6OU0yDIqk6D2goBLcBNtLDP
jknjaMt8FOkSMafsGIUSJO3U04Xp8HFKXWOmI4DiFOPBkkiglaqsstJQCJ4YEF6HFlhyCkIwaGgF
a+81O62XVc3it6EQV89BrdeiF9975ne/UDL1O/Yd/9nLLfAw+9K+Zp6eQfeJxQf8ZetzNljmmtm+
92Cm7CUJo+2o8kd0ENUQAFsTo26c2rmFdHHmyINBGagvPp/dsR8PB2p1OhTnuyEYtwQJqiR0yvsW
Eb0JIaTgQ6Bk+buNuWCgIFFqciY/+TmWUEc0H/n91/nA7RWd/aw7gX8D5Sm6p63mCEtv649gSQfm
RgVpShugwMpxQVWm0NHqQINCaDutZ9uYBhdDe2uw7T4kflBjl6xrEn/DaDU1pSjc6yCKFJW7SYBw
AYiTEnWgDjDZhQvLKePtF2+sllftkPfn2dnxFLF3Vj98cYOQe7KWTtGCC/wFBDHBmVW1Yy06xAP2
gRW+1KYZXgaGfcsK8PuNa4F8bHJBzdW4SJNQw9NlKFbAE0HUYH4+STOvQWa9pgdTR3Z74PalzLti
JZQz9YQ5MnALnQEgmLLJ+Y+HH81emJYBskWUpSu2Q1fRI0ZmibpMOtWJ+HDuIqMwUhuoPmAz1BDS
wPviF/dGFa/I0UkMlAdZtWftTVtMtmkGa6h3LWTa7HhR1AXkJgzDvkuysdk5SZfvS8sZriOEIKER
lzavEnKPnhZpv3zR7NzK9N46r5BLGlS4abMTuQHmkYAPVwtTToMK3T3TE8Euux1iRO40KASu7S5I
h7UJhb5FoSoVXFWpQIdaNksErYKzZQsDuBq1tQfXRgz6K5QegJDxww+7JjCXsLoB3hwhn8XnYL1K
xBb6aJA3RjrnCsywvBaZaM6mC4V6ZhYuxHfAo6In7XCoAv1GLVeZ6Ay8JfmOu6o8QQ2lSaij1KJs
o9eA33lhW37MEuR5tzI5IqmJ4YfJurSx0ZSZCULC+VLILeHTAEGzo9nkkO7CNGUXBlKFte+LZE13
VKVuKz0pH6DkZp6o1YZBdy4bDt4/9NEhaHSxdoG4WKdV8GFD5eotrDR/uhdRVVue69G6kj/diiCP
Z+soFs16nkiE7M6CbPGZ5kFwGPQbg5ciyARKlVrxXxlZ8puJ1Ltzeoh3sxCs9WRnruMtjdYwj21U
yiczjbfd4BuvuTCgZF22w5bcMqTQcwMb+3bszcN/m3Y0tXrhCtBw0bRFKMqDRbDAVuPWDlWD4bpw
xm5DLGTUTBFb/9KMVZMoy/S2CddzbygQlNDL3xFeC089NIUOLMO3pKYdI1peuT4KEVRv6iiOyLgG
LlE19RTYQ6Zo+qmJlEFyzuoum5rRIPRzVGu/ppmQ8bikUfmdWhFznEvf6c/eOI5PXcm6qwYdMeqL
DSu+a/PgQn0SyMW7drDAGYArglGjuWGBtQtBsPKUaKMGTNGwob6iN417F4SBNI47vH0YumRJffUY
JY9u8bvGL28rUmDdeVj2D6IoM9By5f3RVeROgA1bu9S0a2jpgC9qckE1TWM5zo1aaZmbwAAmxoaa
vSGrS5kFF2rRoBIL9AUCBP2RmjSl5/Obl6WPg6I9yfs2u9dU1LasY3uLBUYPuZu43kvU7l/IBUmZ
+AINiv08oCuYvkUhABAUahI68CJh0yRR0fR7C9DlBRgmAqSya3eRNgHQzLVtawtTc2KIbLFgZfMx
vKvzKrxDtWS+SyBvtNDJpzFRZlfW/EK9dCDn4VAGkXs3OWUtHi4tfgPTvFkApiTdyaLdPGi+Vqku
Y6SgsA2y0lmh4AoYkiDSzaODP87nWqAQCdDa1P7y9pfJkK+5hyB43enblOf9zkW10EMUOz/jdCx+
lHqAzIFXPRWgS/ubQ9Z6T8FQ1ZMDXrz9rh6w6VIz5Ngs3XvgkVkkLjTtSyOqz16uWS8m24xhkbzU
jWwuMomA01ZmXop4mwE4vkEyynqZB300sVpPEckax+o4vRmlGeAeSeIK5X2QR/py4CEAb3E/QOUX
Ha16t9IZZN69CzY8iSWDFVkC08Q6J6uqbZiXUMNz7ACyrjlbO8xMn1iBpWDSRd3PCrEqzbTt3wxp
rNob0lenQ1AjBz4bO22O7SGW3wejblFsp4aHELuZho++3j4h5dGv0xyr/VZhIVyFj2Ctjdelxy/U
8nSwKYxdxpbGYADfoXq5Lz56owjl8o1TATGlhn6OD3xZbvQADKYJKKwRC0AhfK9qVHILtCq4QR6Q
t/fBFYW9QO+Z+hsXj9QfgtttZVrBeKSBuRrYUXHLKB+bPBkOniqraDq/vDjqjJqRG+I+DfuTMUJr
Gywc4GdsKnEiN/IYtajadhxksXuAj/jSd4oGGc9Bm2oDwjytFomhizuj9+sLsC8a0KxInbqirvD7
rJU46T8jrCgLbiAEBId5bv/wmM+O9HLibRJcIIO27WK86ZetGfUbMOm1q3mppwa4Iu+OZBKg6dvo
vgWQNMKjLHXlW5jXexDvaL8MxzhBuHR8ZWAWWHqo97+CN0vbOVzvdygvBWpTDfIc1C2merMfZVxd
x9AuF9lQxudcVZxmCeDRApJAU+vT7jCnZKtCFIfSApfiTDIDWCh0fTTugV1VLw/UkePnta5yGzl+
M4SSK9eHcwOGtBf+uxYGf4lMGYEjF6xoQRNYLwz8X5vUEHJDTmBt/Rhjuo39Yvywo3wnmjK58caK
H8zCAjA+10Ff1abJQ86q9oQnzit1jnFcn0FRfS6lm5+sIctXUMaFwKJqBhxvwAWd0iHUUjzCVM8g
M/R4EO5UQj3umoy98w5IXH6zB6+55MCPLro+0L/FrdRWVWOWe2pmyFhAHVM8ZYbaggFnu4jBDPMt
TBsJbIXu773YT4+oOnWXWA4teMbY81hE8VnXhgAEuoABQEi2W2mVHx0q1VRuTLnpUROfEa+EJlrU
IhkGFNYKVDbxgZqfboaaDWAxcKMRqGBs31HZAYatuvoeuIipq4h5qrcCSCvuX2RQVidUxLmrTw+k
JFACkAqxdJVH2IFSnjygSVR9j5qPOchDg+IcuIjAkYwHkn7fIZm2HhvUgMiqMe5RSm/c5yzYtIhS
XsmjSFILiINALhCdAs+ul7rjAk+bYU/OtoXCbDa0wFxhKI1o1ZwIR7ZruxJjsaxdbSN759WEptY+
Ax3TolPMMM4Y1kdqQqTGenI4+2hGckg2CUqVV7Jh7q4uIRhGe3UX33rHKpGsaCNPvdSk3frsbHci
PCKoky4oq9XZHaiC07LfJK2vAaRc8AOzLf+oA7U1ZceyEJRcEhlWGkB2Sp21g0y2AzBA00zzgD/n
RKQIqoSrLMayx8wBdIuLPrsLMrzR5OjdmrCECRiCozT9t9nUpy4kEexCLKMu5+nSiwu2SrUu20zt
OhoVZ3li7ae2EeLl21TlhaaoCje7GyTH/lANBt5umj9HiS1I6uQhT45FJLITVjsfh9FPAfb5sx1X
NZjX2yPZaUQXBhZoVHWimrEungKbj30IwWAPtZRWqJkLsjmqA//+alkCFLWeaUDoDGF0pFGBtIuT
4mF0BudRMsBkhuTKQTn3SBZLG/egj+B3TJl6S28Wac29I3mUyEisWgYltFZrXayoUCrJGnBI0dAY
UrIHFGMFC2qiJNa4/B9X8qyG3yWAuLTIwgc8d1ApPTbFsVOHRFpo8yEugBkaiyOdUXdlcwlyYkuC
t/FzTETu1E+e9ViDz+fPU+rX2r5ZQ0or2dp5lK1IN3xfqOqwGr+Tldnq4swBwD87eZ6tct20jtKt
frEw4ydD8I9DlNr8RDbXB7+eY+dH6hyVBwdbA+Jony7UI1FBB0pn8KoV2m1OU429Fx/1oXlln5Xl
NtIMZKI0FR20DhSVyota5EoDx7ibBk4ZrX/mmqf/91xk/7ziPJf5zxVpZrMsrSNqsfH4xMOoyVB5
Swhe/7OJ7Y75lHZ4rMy9WE58bVIvEuJxbrZn29HEWZos3OPVdujMFIgdsk2nPgAq+9QwDmSjQ+nW
qGdWB5QZgKT0Je6wgwBvF/OGJw3wez/VXuquqd5Ly3/x8UN4BxX0dAI86XTyry49lN4zpDIOqrtU
I/+PKf6/+0ACDFVe4O9eO9xxTo107QURPRRxHm9a6NRO7BCWB2WXutadS4ev/Gz6j8loWi9/GxT6
ZjuxQ/znIJnW1ktk2clJlCi+5IUm7+jQJV4OrczlbBkRiLtzE7Ugz2Il+qorNsuyNrZGgj2qK4zh
y9CcL7WwqcJpyt4AV4cuVVBCXUHF9O6aMDa2WQgiWLLZyFAu2s4rQQ1a1useNfX70GP586CN27Ix
AWpVdt3KgtkuourD7oGxbd8AX/fsVNhDftpn/3/bqwb1a5S9mhJfKnsFyktoMg9TsqwBbe2JB+3j
nD/Le7PZ9o4vl3P+TCCFiShs4m/mpBi3o9c8suWRTJM9XlYhKsoo5zZqYXaKrfpxvjTHA2fbNPGw
nKdpw/7r1NQxGPk0NU2kg8r5jrvmcjRQIcjcEYHBHJCUS1677lJrWYE6ABleph48oYY96lqeCmUj
v9YMoaAIBMmWZpjG0gSfswiw+6CgSU36ecDydJppNs1zNkm2xfvGO1IncGD3qZPzU48y/pUsPKy4
1UJmWnngxVcPNlKzyuSDZ3pX5QOoulSTlitOGSHXJsLsSDbXB8EBQOFX6pzc1LwuUuGb2Vaav+dp
tcH/Oi0NCjQEs1LBMuyjsAyiaXswWlMnHbrPaUOGrcJQY1UlO83Z1x1WdrSe8SPgIKhJ6xlqun4v
UIiE1MTcpF7UsuF+yU5+hF1PjwribSjH70GHLVHk6f0JhOJY41HbU0Y6o0MSlpCIzdotDQ3Bso7X
hhpC7XmGsALBv9W393/Yp5m/XGTIg2Th+aXYIMTR76UXPZh2r795EGINQif5UfC0X7Yy9S+QAO5O
oPFAOeFQBd+N5kwODlSJl5UHTvlG1vW5hI7IijrcrQWNqXcoOzcrtxHJOYij4hKPwB4gtZX8cM3H
vjbG7xaK0lfQsS3VsjncIkWM2AODcCfeucNbodtskWRWdFeWrn2hDmwBUFuhOjSU2E0dtQb+5dBE
HYVsDp4Rg1rRURAoycQ92UTnAGU39MN9g8jgxoo0cQ3z2LwarX5jalGbIpVELdFp8UYDYz4UgSHy
GHmeeUBUZU9FLXOhCzWh7uwcQH4+dZI/2ekwILV0cBJ396ddTQt2aO1QGd3ui7+y0wWyUYuPKMiZ
Ov8Yjupd5I91MX28ud6G3ACJLI9jnW/naU1g6s+pL5aNxuTZdZHQkcDkX/sQr2sUmiX3LAsA+62g
2CDboFwatlG/eKxFGZ9o8zffBwpAiPJHkIE8qXT5b26XqywrPOiH3iMZlGKXkrNlHVjhb6TOAOPO
s3eZ/ESNXvNkcz6sYzwaT41eVkcD2dXN6NtYVIJ8YBEVfvfDMqOlNubFb3BwP3NnsF8CTSK4j8j7
xdV0fQ9VVG3rYU92S0u/X4pON94Gu98L18h/69544EPQvAG0CYEusB96nC1i0Y8Pulmm29BuskPj
sexq+3G0MoJevAFJvx3qLP+lD/E3nqfDcy/kgN2nUZ4Cg9sn3NnV2uu96sXjCAcqV6sb94nnx8em
TZxlHaUcFNgOOya+MT50zHgAT4fzBo1mqDmFdneCflh9D5q2d7LjyyAq0zfiXIK27tayGEDqxF9p
AYrrQIAZXbSiTM6NEWOzb1n9e+us3TQpfwBcA5ks5WAyd9iihjJep2ZW3qH4pbyrQhR4IeBQI17v
FHcGtNf8RV3gE4/5lUyo4dKQmRaBFS+kVu0irUs3QoE+8K/WbqafJwuEjcXBUu+9qSNEtcAYVnfU
it2wOhdmfJ4H5RXe+kOcgMTzc6ISCeMVbqZ0oxFEBAvqj4nJx4sNtij89geRvY2Kj7PO+HDsikXp
KMq3ifhtOpIPHb60axmNRwasKzf8AyRsFo4LFo8qty4TZmGENAaCA+mGMA5RabIzCjSeqZNMbmyc
Tav/8GdAuCNNFjlHrfWdJdFR2FX7rUps495E0Oz0F3vflF/tqdl9c3L24d8AALQk9gr8br4FYWre
ywjVVFMkqwx79sHviiTIyXPBDUqYBCpVK8C/0LUduCdC+w5/mOqphyTTrkMJ96YbLOPbiAdvxL34
Ha8w0KewTDsN3BmvUKn2QZSBgmQ1Ejnd6kmqkaxCYChy62kkOTghisBopAVExZWnEB33/hlJ19Q9
QBRppBP7+jcG8BE5YKWH2otoXUStfQ+EeLrBPyM4iSwB3zDEq3cWs2rkBWILauFchx61BXpVy8x+
QLpoM9TeGKEmMV6Do8v4kdqoLARiNn12Rl2sAlOY10pE2rYf++7gNt1wQp4d4uNe1dw3eMyjPK8v
X7GMeAwzgHsX8f3IWzCG1V6tVEXsV6bp5fJvn23k1n98tqjWv3y2RNMgsqtqv6h0K5asWDIr7g5T
cZZqAjXfHajsi5naPepI2L4WWSYWiKyCQo7CdX7rNWsrAWPAZHSRtl37MtYWSGOX2LV23kZCzGwZ
yxB/dTKyKsE7OnJOo1LxkupQct3bsAhi514tt5b0yoMGSMhZuFye6YwOPK3AUBa67mruaJrwPWF6
uChaT26sNLL2vlfH9/6gStoGUP0CeXJCiWf9Qh6DbZnIb1pPqP4RS+ixRweJR4k1p/W/xPinU3Ia
4UQpAC9NnI2QMbb9YKMbENx1PB81KGG+bhSsmFmsWxgdkIE9YEGPrgOItJ2N38gt1EFz6tQ1InA9
9hpJ0nWXTrn1EWr51PC/uUnc+dsSUETIWHn8qS2KLUq5kdfDnbcxnXjcFqop8nqZQjfkJSsb/ZCZ
LmTHtVF/1R35a0gD/w6JZnkFmzYq1pW/ZQTuknEPmSs1bcHLLfkPqfcxbYW48W4sUNkOam0w7G58
YMaWyC4me9raUrPW03Q/bXxVLyo2ki9NxDKTfdroyEQ3qC71CbgaJU6/MIzeWQdloJ8cQrviJdG7
G5Rn3H1cEeo0x6hDnCYfze6EIhPQSxQgqj5BoDM0N1GNovLKk2JD/XTQvOR76tbmVpYmRw0LDkkZ
9eeKNRVK+XMHDDK+KxdkTCr24WO5nC9rxpD9Vd7Uwb1Igv8SSgtZjeQttNb5mYsQYELoSy27ChKN
IgOaH6l7nGLl1W3A+NYtfIQm5YKMreqhMx9ImX3VeNfZXhsmqD+mXm6tjBpAQ4mVgYPX+JHRjYZb
KD53mY17jk5j/6G28hQKZ4ib0wE5qlwgpPtPuwO/UAlef7J8GUntMUsMaJYvaa55DISEEIpXB7Pw
rLUtcze/gB6s2+jgAr/URmiddf5kKLgXHchMZ2MsrKWbDuU6wUrFwx4k9E9jVCzJJSPbEJQt9Hti
ez3P0Cb6E3YnMWj6fF4uNKiSHQJ1oLMoc7oSTAoujNjPBWuydmNrA76rvBzPhtI5G3bkQybbqf4Z
TVPObfKhZlUVjr2ce1zDq1aGC0HJViBhJMrk45AiGtmiXh7tXPoNCIeiX5Mtpx5yd1qv2vSF9psi
kF+ClFmSQOUnBnl6BzT7CXvHr9HMP4KbNNh3oict0Z6BgrbOpgZ+QGHFA5Tih/TcDHkJ7iWu3VCE
Zi6bLjYR48mjBRgjy58yytYAKZbAfiQQrnHC+BdPm/cqcrtv7YC8vebG+j0WPD64J5mO/2OV7fHS
6sGC06Ka38vWLl6uuB+cEn+LVAyn6VSzuHYwWqypyqxBJZHqoYMrgMwaQIsnsRvsEhNFe6DDeAXw
8gaxzvbBH+vghGLBdkl2jYN8sWrj5pqF1ngXOBLrFzUgBlcAMkaVc7RRX/zoV5DTFXr5FFVju5Bg
5DvRYRBacdLVYbZRkwvOlk5ubqoRgHBRsjNzo+opAAr2nvnhUjfbGLiWVeuW+ZMju+oJkVfAG2t+
T45RlV+AkvKv1GrT9qcsm2GaBHp1oFXNY9yHas5KbWjxIBJ7auajM66ABbK31Oz8GulBBLg31ByS
kGE31vorS10UXKHJHtkNa0m9yMRrh6YCvQX1+m6fnLsOK1Tq1aXZXhEyuFEnlq7JonYGfVdomjWC
bTlrUZDRHjosDhBKKrLwjN9WeKYzTdTfwJctdqZROePCbMIeAfgBTPBGgY1hAWVmdUaHCKoAhzDB
YW7+zW8eRiPIhYbNzf/3qeZL/jHVH59gvsYfftThMcH3vfEQxhBZ1qASUi3odD6A+MNZVVYtFxBK
yI9zh5eAkr6pin+GUHvu9tWMc5PO/rxA3iEjaXhgOfzfp4mbzw9GV6FPMhnnq5LRbRu7Wri2cRt5
gr2b+hDzEGpOLnRKQ+o6fYHyZrPXrKS66yAN6SAVdCoVYycd6sEBCkQL6+VgWh82QWdpttEganQe
1B0AbDRnm5ZnqJX4HEsjqhRoOemZ59k+6qjdHnM8ieiqc8cAeh3hiuxS+jFW5jzu3XVWJ8FyuuLn
xIhSoXAbHN6Crp3zErvkxkhX01Q0OOavuSfi6zRVzo16HSdaM7kEWnCxQEK0BcMEP7hc54fpzMv7
j7O/2MhF+raX48bGODqUn2ezzVXTzLNSx2xrwBK6TG3c8aB3C+7r3gM3VQwmdWqGThbccxMS2iIz
r7HyaCCvtos7p19SZ2P7wX2FeEvRCP08DRIcSoEo4kHkCxDRkrPy6lvWBTQpzc96dC6aq9c/be5d
Yg8nJSx+mLKTl+TgZgr0cO+18okA6QRDjxQWHZGAyT6byIPsRTNeUWW+0AdsCHInvQOBnn1Lk9S7
4IG0phYdtBFszrnV/eyHKEOmrwMirw4atvTdECwGXhEd29xW+/nGfe0+z7LU+LDRWZ/b7mscD/lC
rwrvdeqNtroRPGScZzfHcbIbeK/dE+vGI5kgDpHdOgDxryGeZVDNk9GS3Pr+FoOM6Y686NC1bJdZ
lThTSyZpdmvL6qXySjBpqJnJJBk4K1zNjPazra+sdumnerYlF+rIeYGiiwpFPGSjOeMGcqJRZ2er
+aqRx61tJsFAPc8XWbm59wwJvJbh4wOn1egfbbe70TD6SsBFNJA5rb/MbjSg4U2njzB/hQw7SgH2
r8tsKsP2TgZefJo/GffCZGGAJhE1qfiDkS9z23Chaa735Vs1ZggYqQm6KnKhQzCCA4QZzJi+FU3q
9QFE94qCL+fL6l3p77QGuPX5m/Ztrx10X3yb/3AIkIL3n+f7+dPJ0gmuVfRKc03/w0DWKuo6XKfm
WNsHMGwIVUwj9p4JkQStKuT3lHWPZl5kjykkGw+ergOhq+zQs7O0qruMWIcD/OmzTQcqo71f1PYT
B9EdOemuaSw7V2/PieVoK82pigWHAN9DL41n0Q3lWaiWWwfjBlgRMCc3gfHQurK980F61fmZ8UCm
3gC1V1REyZFsso/qXZFU+nIa4JjRgzQ2IecGmDgB0cO6uk/3NDk4cbMDoiLGgpo0IMCPRXMNeSNT
PyKUmMu+3dLkqDYpTqlV/qJO+rhaYhyRwo2u09U7SwBtlrhrmsz3MnHR7fpC/nQI0vR7lXnGiVoS
y8Nt6Jk96ETwhUZNRjcgVVbUSaYKEpkLuw3lgZrZWFs7L0GwjlzoIwhUxunjAxk0DxovQTPqO/oA
oPXQDxGX2EpiTyWSFz2x+ttoe/yuHsXPUATBN0i7D2soAg67SKIZc20F0i1gNNMgONVtAQU+VFB/
A0+hDUrcojvWfQLomnmbzD0U+HjTgC8EMZrlx44bFGq7Cac3Y/MzpD6OfVkvvgD1rJRBTNyw7jV8
7DoKXyh/HenlO2e8eqyRZNtxBokfRGmDR+VAqW2sAd9t9qYhyPmeOgBAZsL+nVn5tcsH85Wn3QA9
ULO8uVbSb/3GlIewcTPEKTIdrIG2fMwGKOOWEOj8oYZDo9T+nWC4VyAYjJ9ouAmtHD+NXEdJgqoj
T3wNzBZGhuKzPJbP0KgAlzPss5tQ1ed54CGNiIDa5Oai9p7cUB3xMdug3ObZkvRHSEQHkDweQPON
8g5tUQw/Cy8GujQwXyA73ACUaBQ7Jrvsuentk1cb8TvqefJlDXj0hXumfq6MAak1a0jeP0eKHGIU
NLJyI8C2LUtfaWmKBFFU5s90VkZuNp2Jv9j+5hfpho7nZp1/ybNprjUcwQy2+5LVm3JszvCgOaO7
p/Ta1OshS7Z2tAZlJp85OnKmWfKG7cgu03xRjkjsXuq+rrcu6AdezKKe+Kzc3DfWmeW3e6CQIM6b
VxOfFdbSsKcdCLTNQHtW/j7iZKhSA0zBIQFxsxbmWmHnl7EbgAe7ibP/0hbLlC/ChIfHIIPsCKAy
WXUpRgcJF0OsqAN5wuqSQEPQWqWjXAFDFR5nt3Bw4s0Q5d5S2qjmFABqHHnR94+xMMs1WMrkZmqO
IGKz3RYfyfT6Ry6MEQSu+Yk66SA8EIahqOtGLZpNZsbHbLYhPmaLLC3a9LzsEPHyzWxBnFmQHzoJ
32gv1GJ6znZpULRLatIBQV4Qc0bsYjcBAJvKg4FAbGkrKRGy/WWOyUMN+Pccf7uK1UD7te7BPRkP
dv2gZcaRuBlCqJPuMtRaraW6KaDRl6hYtLg2EO1+sMV41CH+usbD0TvGLIqXnT/aJ5ZV1rMOuvSJ
to6X1QEslPUqAmruG7mFeWOfDD3a+mbVo6jefac7hjEIVzSIWdw6Xe+OXdT7Kz3KkndenKvGCt76
DLSrYzcmB73Iywc1kPrbrIKGjgm4kJVk7j7LMY/LTPdnhIBPHHfiHdlSseztIL7LfMOAmOsIllGr
GiGinH34OlBk4ZBjLFcGkqc9GHrB/WHrK0lnFraqouQ+wgU4m3rVmRV/dzoJFXcfZULqAFJMHm0Z
AL1bp7ORlOV4EnVYRoDf3xu3AZ4zt8ZDal3xpU3/jLgbVsxF0JX+l3ncpzcoyykNrjsn0J23HFy7
EFMUb+Yo9SXPUgEtvUjsOrfXdjoynVfxP4yd2XLcSJamX6UsrwfVWB2Ots4yGwRiJYO7FvIGRpES
9n3H088HUFmUlNlZk5YWFnB3hIIIwP34Of8CJXxDXW5+rMbxctXQdnLUO6NieFKrFDtI+BfKEGcP
OdR7qNu8C+oS21Cm5Acl7r63vfeu73JVbbZDXqMMZDJRQtHITutX9kWaXoqqfn77xsufIkrEvtYR
WdgdcCyIPzhZeVkUivMQI/h0YkZZnsJhelraU5XVQg9D8yRspFJ+bp8pZLiF1lQHpr/xTMA/nmdL
DPhDm8U+0cvIrdQRE4K1xw6j2W0rK9wXw4SvmYIPgnSWpNZy+N5mJ+l0ANtW3/bLS4OwPtUL2tbD
teO9rWjsZlf5er9ZUW4r3o098K1tCv+44tve2xU7nvcq2GE3XWVa352tHKO+pbbWbPOO2SNQNP06
TyxlGy3vAjF9f7e2/VUvwFLkc8BK7mPunpOkdLBrZrv8UNf5q0GW8TWqmh2JuOFJy/zEAz81XXVS
ktnTimaXp7bY6PmsuL7MtEu5KiKsieL12CIjR5wTnNam9cVessjrO8oUeLmWM0a0gFd3sd3BVl4I
dyuIa21DAAD/G0OcSeQUV84y/ead/qjjLHeITYspuVTG5GiqCqtEleCB3jeBiZmOFr/6PBVSF9Zz
6YSxp1lWduUkqrwI56LZjl3ewfWGL46b56vZZN+mom8fZBi1e98vsmOQWTilLR+2jpgNHNejxnom
tR97vj3nnq3K6YCE4IpRX1+cPK+2vm3p2/VwgLx3J74PMA1rL7IMuPjU3s+5D7U/ibIjNQ0Ihjg8
3OIM8r2tss+KHx/zUGz/yrPCN1hql855KcXbeah6QBYH5Z7sGldhiILSW7n/CaWrA7VenSUMlyeE
FOvbkGTMW9t6uHaAbm8PxkaxEUDozV7/AA28P5l6uWhTS9KHNdYQ74cCAUWuq3GOjQCEtBTOJlkU
xrFq/SiaOri3rTa97KfE36yK3uKP9q4w0svCWOyZyMBv0fJNMSUsXR5b7Qt6Gx2Yfz29sTsxofXC
D5FaUX+vyhrBoWWqncLvY/sQRWND78K7UEO8uvMpZLE3nJ9MFWeesZs+YRfzvX0FYqCR+da+jp/z
2N8GygzHoG2TgzlE4Y4iB3U9OTMvUitH3QZSSJKmBy3J2s/riLCNzH2MOZ9LsJVt3qTnW0Ud9395
vArPUy+DJWNJ56ALpOFC0eB+tl7Srv7xcO0l4z8c1+tfRcOfen85931wv3xUJZVuPwfzaZgoumKF
Xl2MZAB2ea0Z9zmQMGyO8/m18K/LcfC/GnP1zbCk/NClGjvLYPQvQYHXb+d0Wals8wmm0vq8qZNZ
72MlLMg9LTFQtwQ8w/KSOrOxUdXnd870O6+6REzimFWY+5gwrweRNRgUT913Jvb7ODwZiM377IOp
Nir36VCjTZMZu9QCXBwlVXmGBJ9vgT1VH2tbe1mpjYp4YdpKXt/PUaM59BTfeuwEP+bKWgNhXO3e
D51mrHbYI4e71A6CS2uCemWNn1b0e1H0WNOF/nQlTTlc6h0bmajytecmeRtgjPfqqLlUCyoQIjwS
BREmaWGzvFxtaLLl0FoO116jh9u59rJX1D+svX91biJCKhdZjoCqkl8RJhBXYkCrV6O8qDqVUHNp
H2qBYMDUPladLIxvXWLLO/xoPRRug+w2DBYCQxddotRtmS85HGIPWQ3zWilx/ZsUO/kQpEW9xUlq
PkP5Sk+iTMR+LgvjxohLa9NbInzs9fwuSwvzG8R+8I1O9xpWf5xuhx3wjT7REfJnrUAfwSEV42SX
Vtv7oAfGj+vjv7brZi72dlm/uQ85k57dwO2+yHOMkd4NibIybPdWFyKGO2NI9N6hlSaGH8oNCjYo
UZWg9kmuuJUVDRfrYTsV3w9X6iGrw4+908+Ha2+sQg/7X88tZjA6VZ55SNteWo2dH50lwAKNiCOb
rLLwvB6vL8sQv5jzY5zY0aVG8LnqGcTd8NW3ivBGDKN5p87J1SqGYOSDsQc2Gu/WUVM2f4WlF9wQ
276NWpv1yWDUmDJqiVz//VnoV7yNyptS7DrZGFsylACEx1r9FBlow/Fc+7d52KDHzeR/hiNDDcrv
Q5Iug3GegYpjjtgYd23RtJtCy8fPsWM8946dfNWrltOXOpSVVmyV1ORVOBitjoGlYsgW8EwHDdoo
w0SZpNeis68pz6nim28BZZ9o2WURh89rmLZuECQsV1cafXJagzXH5B6EDF9uVzWvVderG/30rNQs
FYvy19rejh3UjqXdHOTmfejajk1nysLgVC6CvfMe0kz2ycZePNdk+CXzoUHbaLFdxWk4XEkI1EAN
2vBLjDWApaK9oduRv//5zESL5ps8Mz7lRDZnJJjyM1FvfmYHEh+sUfkojSi6MOJoF+hZdZ+mcX8j
EhtAy4Az6EjOZVP7qnpYe5Xeai+DQD699aqTeG0gf1wQHLFrEaaC5SUZsnXs+oJw3c4acuV6PYoq
R3i//eO//vU/L+N/B1+LG2CkQZH/I++ymyLK2+b334T62z/Kt+bj6++/mY40pGWZaFhYDuojQkj6
X57vKIIzWvs/YYveGG5E+r3ZFM19q3sYEGSvce4HcNOCitStYx4MZ1FVgEl/1yYTNNyus18pnVM+
z196xXvbxwZDmFzAWNkna4Q1WFZ/AGpmpVdiDrO9XHXlsEs13XCqov2by2AStT8dwyO+CgHCvIcZ
cWLFHtWYDIMQlInWlyDxf2xbB1dZ6qnc4yfsiUHPLi9Wno1nY3kZ47beFUx6KDL90ZvW3WfE9LOD
1atE7FYmavBIsn8bsp67Dl4/ADcF1f37S2/qf770QpiCO8uyqEEL8+dLjzxeoQyNLe7bIZoOFIED
UFPavM1MpXqsE4omSzgxzPCgK2nWN+sIAecJqrYKTOyvR9W5r5yyUP7wOYO6yGwYY4dZsXKyrCZ8
TKNa92IjGc42lpgXVYlOxkRt6uOM6DOXV7wuQ9GfBuO9DFV9nEaCdLpcHzOtnq67MDZOpqkz50Jp
sP/DfekYv14cUyXry9UxgYYIS1g/X5xBJpUEOp/fvwXporTg5RfmRyoUxS2Osv0tVP0P63QYNbmy
W6e89XAZBVwrv51KvIr10HkmB9xthZXlqKYxMYV5g1mDZbWf9a4+20uMyKJ4l8dq8clSSiyDyoGh
U2FeNPZNqBT1DUD7HQV7675Y1PQrtG2RO0j8i7UNybBk35boP6696wl1NO6sRZefrBmutXVkwtsz
sg3Jqfg42zmq/X4O5XH00cwwhqTeND4swrC9x7veuv9lrKndNEI/Spw7fgntV4c5vbOc09K52s/N
fQA7aSDpQfirXmpm9LUenOyhXV7IFJa1FSMAxkEWid7toR6eMqfMH/ROq3eKNhfbtXc9exjSt7ML
xHuv3/KNZqmrW91skx/E5fvWXmZlrd2tHZWuhv/hjjCdn+4IS1Wlxv8Wjtk2NGTbWB6nH2YqZhZ9
QkomuLdYorCPU8erQUNeeeUZRtVHzWn05zUIM5V+vAwsf7xSQocQTamxgoyT82oB++YSu5rHvtnD
rm9rpyxLt13c3iJAgHjvVDHmMkl1sZ60dqyH/2vb24cFauLvm0aCspkMmR7sYdYuVFNqF+s7c0yM
ys2jCbQVhSL1YMr4+N79pzFvDWbd7f/D3PPztL9cTASghKkK6egI0Tni54uZhLWqpZnq39ljM1GK
zRxXg79wo0eKA+g707Z96uSPhWpt11h3HVHXISy9wRxQuEV4ljJiKeEe9+Whoc6wzLP1Mrv+8ALJ
6Nx3mLcxYG3G44OkkxaSTgvmfFMnGvKuuprdak4SuWuyZe1QM+V7B9WZiCwBsu6K2eWbuCzRsvGd
9FaAc/n7q+LYf7rFDNNWLVvTkdxVTeOXq0JEZQZ5m4o7Fbvcs7EYZiBtkgBhW1xuV03UQMSxN5a3
kZhT7wfp5QJDg1UueW1DPw9irERKfpVW9u0JHNwoWq+pYwUt7qzZrFDAwkKeAyvk4MJaEINxsLe7
0v70PqoRoNNsFevGYUkNlX6MKEakBIf1sFvaBglDKZyMP7Wt48ol1fQ2eBm3tk2NJNQ2lcd6kfd2
7WA275mG8RXRgxilLlEd156owmPLr7HhWnt/GO2YTYNBrulchp2+3ALTE7dTuYv1Zj7kFkCVpV0t
RsEcQVIR1RR2/Aj2S8D4lnT7xhnv9YVAUkJEpnTLTmk5WvqGCQeltCUth0VYGOTIOw+af8Tcu7zq
2giZ+bn1L2Rmf07zrr1bmwqWLi+lhrFbD9cOLYVCpWrPf3+P6NafHh0Hvw1Hw1zAsUx24Uv/D/PQ
5Kgsd5NR3YWhtmSd809xU0df8gHQoT8K9YbKTwQ8DwAw+nrhlxJFDOr7/mNJWWmHbyoqGbaIHn4+
06l7lQ3MdOlkSgTHFS0WMcQ1OSnkatdDGc3bsOzm+z60URUJ8l2EEuinslCKMzKxQE2XQ3YY7UHa
i8rNcpjViI9W0hoP6yFEo+8fuR5ihbyNgJptpcFdvjKCIl9vttEs2h+o17DFiYzq+o04RKJqPqYm
VLc36rWVISSBE5j2Rr3Gba649g3rB+p1GYzNthuy7u2fWP+dCWIOuG89sR913e5uhe4E10kP/3WE
xPNodDpO4aqaXYJQsB+0oDr6Yak9oirS7phT/f06LI7RPy+pdQ2tBO/Us4NY24XZPr9/rBHMZICX
09ePLbsiIBVfXjadOYMbxbpxqvrwAc11E3wO2brabo5TQ0UAWoG9Qf0ieiV8yt1srvwPST/rnq+M
6XUONvTQFb1+XD/JaqkAvn/SoGbBnVOOkJPxyer9caNjGkdyGm6yXF7Wdqtup21jGd1GE/P3trVj
HTdylqGqxttnyGiPiVVzLQMyKLnZZU8IwJ9WZ8g2bi+scXYeATGKTWxPIfwJ7FPtttYOY0TCXtMN
g28gsycZNafGzz9AZkiuVabD24mNEZ4XGFxbRf9AnSvAzi4oHopsbrAJKPv9eiiqtDs2PcDx9RAT
ZuOmadRd3BnFLRl2zSvU1L7TqyK9Vit7r02jfbc2jZHfer7uzztjadPNqsG54224P6T5lV7mxzVZ
i2kQ6oapOK4Jo3CtkC1t7WiDje5VCOEESxLptkcl126j2iKpVzRHw6+rb72ePBvxLOG8Nv6Gbbp5
U2lGszfTRgEPNCPXAItzV0ZdcfdXn5MmxzErqz0Ji35b9Vji5VF5Vy5sFGCQuCQvRJRcKTBtbNKc
R4q29cXCOGAdK2ZmKRlV1OTH6bMsCm+eiulDnEDQkJXQqLWwYye6NSFoFCyki7ihlZYexKLxNNRt
TQVu6Ifk3MRFtWk01blFnzTcG7KMcJwppstEJzsPJNG+FzqFAlGE8gucqm2aBea3oHMu+paKzHo6
cADn1gzCaA+gad79/Uxo/LpaEjWYqqGyMAhN05hTfp4ISUNVrT4qPYbxGinWwae8tFIGkJu6ccJO
OyAVRkZkbevxjgrb/mFuRYXhDSr5wi6127jPiQeGKnspuCsBl5mf3keA4Q8oVPvRwV4kVladlQ6R
VfY/vbNdRVW6APGj9R0WjhjjboKmyd7iCAP08aYzp+SqC1v9Zu1QqYDc/P1l0H6NS5fLYKnEDct/
Qqw77B/WA3scwXlLtbv6jmm3nYVJyiOv4nyMiBdpAEOf0ct8f+jTwPDM0ah+nQzWM8oUkP/69Icl
enZUyuLN339lU/slzrE1qUnJLyeZPMw/7TxhmmoYDUbx1VtAP/t2jRJ6ED2RE06XpDxqO8m+cnx1
/0fzusbXGlCqPzcH6Da+NatGFz1htfE+uolb27OiKkejabumOTPbiT7oFlouRbqdwgbhYEoeXp5o
4Z0SVN/fYYRgekMHzSMPNNOblnfv43Is8v7DdnzdP7xnQizWdLbBJhsLQzimyvHPt/MwzWNUz1Zy
mHyoXtbGwJSln7Hatgk0SSDZd8M8YKi7EE6GLrkB9FZ/fB/hK+ZMfUgf3SHwcW3UoTJE44iVU4jA
dMqaAwu0CO8tNatOw9K7Hq4vAYXgSYzBZWiqeFX9+/x8sBJ4wpr2RR0u/v4e0Jfsws9/Lg+vtFEJ
MXXbhpP1858L1SKbqGQFhzcOl1Fu3jIy5Padsx7kFC7RUKmXl2QOGnTAae+nHE4bAtVuIlBxDLoe
YT7VJm0d6MZ+Qss5ZL8AdfeH4/f+lRMm67e7+b9+ymE1a07rpSinOgrC9pfDf+2/FlfP2dfmf5az
/j3q53P+xXLF/3875By91Cz439pfR/30ufzr37+d99w+/3SwzYlAp9vuaz3dfW26tP0jF7eM/P/t
/MfX9VNgMn79/bfn1yzKQa2TI3hpf/veteTuNMfiuf53sm/5B773Lpfi99/+b508581z8+dzvj43
7e+/KdL5JzMXd7zumI7ODUyOZfi6djnmP0lIOULopP8tSY7vt38gY9mGv/9miH8iMKSxZXUMw3KM
5Sx4c2uX8U+VhcByJM2OlLr87Y8//3sq8u13++vUpK7pv8xTmsbHLSuMrVFnNa1f79EqqtDB0zvz
iEua3BgQWrwgay7CyPqYmqDuUQ0NtoMwX9DIwS1RGJo4Imr3aI+VCiMPgRZK2fdSZI+Nk4KPnCXR
L4ANdHOCD45mnAvwZEdj7satbkTiFELrIJGPtNQIETXrvdh3TLfv7E/BFI97R0G93my8MkjkqWVG
nyx7PntIMY2I1QKJTrXJ2um6kWCwYwAN076gokCmuLlU86jHgEiFDmTHKGlqBnnGwv6W9Ia4byI4
bzp6Y10cXqeWf0ib1vfyjnWgdCZzER+29vC4XX6WkagY17IlwDNzRz+m6rZOsqdjXYYfSoriF7KS
k9dVA0JnxJOZLOYbcL9gQFF09prbUAwt7KoYdgHgXq5G4qBGcJpwzTxGRRzdzMj4wktAdFePoZIV
12yFil0bd/EWPwakt03huGZGYBp0xdfcstFNN9J9VcMLpXADQi/PLwDgTPNsbcIiVzdq2vvuldZT
xSyAZTu+fhHWkDl68C16bOxtOMpDpt9n4Li8PAs/OXMVb4GsmbspU5ZCOMnbefgGRhjhP/8mJfPm
VYvAmtlDQ4z6UmwgzB2SDjYP5BXXqlTn2maPupnR+R46HXsIU/vkF0m0bXO13vgYNPtBtKsFwYhv
9busUgocJXoVpIZ1tjS5k1Wwh1B3AkJc7cowzfCIYe9t1GOw1xLc1zCgxeN8QssisIAXWjm1Jzx/
99FQeJBT48M85E+FmtwVDSCZpnxCehB0SObMV/hF227TqrM3O3V0nJzmSg+qkxMnJliZMPVmNX+q
lINTlcGHJt7b+ewxI7/ElGCwEkcey80lyqQdOo9ubI1PoQSzil/xZljIw5mqXQ9dcMTlXgOKI8ly
W90urftk2zraKwoFHxwU+JzyoU5lcbLTjL9Ls5/NMX405RRtRMevi5res92nkJJxkMVXDxAjjFL7
kAU6SrFTshGz71+oMdw5HF/0RFBbabvEHSvzUS2jr7NeZ55eRL1rlOZuQDm0NTHaJtSN0S1z40mJ
+brBc68H1jHxb3D5G7dORhLE0A9IvyJw1WLKtgC7msC5s7P+YChfrTlU7xARf+mjFN1KZATivHn1
wxAOXzrBAXb022aQ92CVjO3HIpblLudbw12laKqmw2bsxE2Ni+ZQbDQ8fj3FrvJNlcQXvTm0GyMm
YvfDl0RrOtc0JfMH5vSVbkB+R+2+9wckHhyx08p6Y2sJ2sYW+OyqLSjI3hVi6Pdi7sW+76KPYQfh
QZixO/JAh3r6sVTNxwJIX1i3FwFetk4JBU7dsgs48zcVhPxYnaMiUgAHlpdWpF/5WP1C3u3zTc6+
xR1hoRvpUO/1hEKZVI59at+airM1g2EzVV0MuAki19hoqEDibhWq2YuOWrKLafpNZbdyO6XRQ6CE
vRfowxkr4MLNck33MhTXAXUtENx8+AYRaYS/UT1anYpUjLY1lDo+ScV8atIwvDLBfPmPlcCwDhKX
OJkx7qtt1B0i/MNgxVrf/C6Rrp6O/kVwJ0tcXRK/Uu5N/WTr9muax3KXxTE+ShnAI6vNNgUqxFtk
6ZKNo1L999OTnoNcH53gcyKN/MQawG1uSukWfW1totl+HPLpbhzZKvFQDnjS5sicwGGMpZLz12Cw
i0rfxuhJyemthayJE+GwXvgHOyw0dvE59eheQ5vMjEZodePTMCmJp1o1xUP7C95p7CpfE0qnm2Ax
QLTL3CsarC7qUNf2/GqjM6c79EOujaRKd1OCIwmAnNrL/Fg5yCRwNTyxjnFen0IeFXdIgggvWSW6
bOdpI5h9DklKRJy+YvqYbIKhQPtMkntFqGvGC91zEl1uqtTuNyUW8FSA5UU3BHd6Wyge9Ph+F/v6
RrW8vlTOkzoB9oOQuIlGhGZLTZzsrCS6FE26H3FHmYrxMvObcygDfTsj8urJtI52oxErRPfTVnNM
kxs6VKBKF9EmHcJg11bZR9/KVRYzGHZhE20NHx7o2AvhKnOsewX5pinEEERHovJ51FL9MOaLkrUq
VQxu8ut+LB8jNCUunaG9Gqui2o7N+FnpUvU4dp8V1HY3qVQLr8iVTajmM4ZNodxYWiLQRLkG829e
MBkwKeekLbA12Ft+TZFEMOMhSViPyT6ealh59diS+LM+yiL4WAnFZtteK3B1MuQwrNxwY78od9Ek
hZt0V6kgSh2QXYRdrqS4/iTPJSqLcVHPH2d5aCiXeh0+0xs4j70xHHJA4gcdU69dm1sB98xBTt3o
mmN1nfeYFlJ2CYymQozXPotCYUUU0cmXxoFct3GAG3VAV5ZsnuZ87EX4IXLkLkDJIxLOnuwzO8Ky
v0Rvkq/aBfyygNWwV7QwFmTaZQeZ7nsLpedeR5MDmb7tUGFnwPIifAe33pmB5Ux+qk8yMMb6KU+m
+yTXr0XLd1SYSFzyGIv1OLkGpa3P6A+4aeJPpHvEU1Bhi4250HGONOfCguQ8Fg68FsSw/JoHmbTN
XivxSfBj7P+mrL1sYDghe4/yIWlx+EDPqK1nsX6R+yD13NL85hgld/5EnTVsPoRVfSqRrlUh9rjj
4BTsZB3V65TwWp/79KxdNHnAw2eNBshU46BFnThKoiYJkdtDbuCgzv5Xp/2UxTB6a6soN+qQHEIs
jf0xzY5aMvhbBctc67oDnu0lWvUkVCCzysACPSiTazOZeTFAQYQdR379JNrr3HCkKZCVdMwvNQ8i
onbd515BN3ZKgYp3qfCg8avtE8U/SKm+vCmI3i7SbGp2ADVI0yfOEyLr5a7ScbVlaXyIsUmF5cqq
3QV+dUQwzDnFXEDbN/utDSTCM7Lm86wY6j40UfjVxpiRD1XShzs1A1aRNCyG1r5AfIFU2DNc2cKD
w5ogQBaozEdMVk3UxAdbnY/SdG51nQqwlRIJRuaEL7NReXbTjmDeK/hXFfvpXB1HAp1mQoJRP8Y1
xDO/0/yNH0pU/UISKE41HufBirZxC5zGLHwUFeaIjBkZlNlh7iIKBGosj4gJ9ptkUrhFDUnRMzM8
p4+6y7KZI6+1NCqNwOC9wHcOneM4m8woof2DPU5x5iJzWsPcRx3UrMatXRiTF9ii5Y7kBk1zH1N3
V8zdQz/2zsZvoMvh3+GHsb3r8xj/nUD/bIFvBfJnuVI241vMlZAfnwbJpY4b7lr/1Chx6SGPuxSw
DpkUl6Vhw9IRLIGYrGqbOSSyqMMcOQITJw/LiDy4Labnl1vFD6+dATyp0U58pUq9m9MSKG59F0bk
nqxZk27czB5CsW7dYImuoSzbtdNRow61AyWRItUmCCUogCs9mnZD5yxGMxA1HUv3BD/mJhuFQzEw
SI+k07bIRKTELvs+jlGjH+v+bM/2k5ZVXzofL8k6D76gM7LVe6CeWizz/aKe4cbpeMFu3dlMbDk2
md5/05oA4HbeIOVjMClPgy22ZhUuYZtJuEmo6ZvjIxbHxtXwbTDK5ykUu6owkLtBvTVKZeyGnfG5
kpBkktb0cNAkQxo1TG4ShahIwmFG6YHiDnWXXTOU9lHXhprNUIc2bTjf2QC6vTSr451h48DTQIzp
S7TPSjxRwZfnoHgk0qNNhaql2mOGaid3TcH0binx/WzDyorbdoIRSQie6fFzpKrX+eL3yGoYJLaz
iWDEuKNAXDg/2q/SDraW2mlur+Q8J7WXUPA+ClTTi+x1DqG+WD2OFULKC3au6sM0HK2odNFnqHeI
PbwQKz0R6eWQ/dn0IAXrCHyvEtXe1lPXbNuxhz4XaG6hB77bCnKvoYLVHmrB2170xY7b2s9wW1XZ
tnh2NIF8BF6ndeLc+YXYDIP/Mouh2E2sOVhuGts8zpDeaHZpKxVP89PCNXZJ2Ns7qYEDmEKQkVna
Xptm5VpzD5LJaiM3KRTEZx31WBuwSzsL8Z64/STDMHOTPn7KKKPasVKejdmvURGjfG9Zee/h6HMR
szDedsgJUPPujqPdcnvI4VHF7HZj1POhLo1vqZHew2MnvUg2OkzZIjooCGMqsE1RzQkQgY7sdm/6
zSWik2xjakNuB10c+6m+hKJ9VBI1AndpfAxsquUVJpp78Paqyxo6swtzbTTsEd8KiCWQWD8ZSB5v
glqNtlM7IzKsvBjFXm0JZbEWNbdNAssGMD1efr7v1UqzTyLlS4yJhUsuIHD9ghXOMohJ2OxoUOPC
cKcj0WxuWzbz7RSeJNhDyrIVerYht5gOHACh5KbeJMiZyqbKFgM2nLwzGW9YTr+BP78KGzDjWujs
i6QcN+XkPEam/klT/fbesZU7hLzY9peLVLW5iYMPNgryIDj9ARYUtK+JvUl1Z5bs5p25n5n4ockG
5eTqavmsoQ+K2HHi7HC78Nhj5x7Cp6igF8mDY6N2Fzn1oejMB8WhAI4W+g4JJbNTH2LsxpuRAlPV
1cUu1EI8taPEzbK52ziy+jhNeBNPU1tukVX5ojTWhzKO+dn1z46VxV4YQytZwihD8wC359thwM9Z
KwGtVInw+lSckiSoMcidkBGzzJ2RaJBOise2USiTRGq/o2IAnrm4KJgKolzKfRzq93IEagQF8cHM
9r2KQ0skhEGIcKMCcPBQt2HNS7zRaqmQBw3aj/ELFK1PsawsDKbS84wooct6OWrfHKUG9OafZAub
uobjIsm8uHozbPUMG1xf6y4dS2CLY/EMhwvHhO8IiA9ay4xINikI/xg0N3nyBL8zvdSHBn+EIb6y
1eG1y7/pkBE9ZJ0HV0XmBfIF7IhhsLajUm3QFs292R96b5EqysWoIfYU924DCl6gC+YrUHHssUZO
B2mnSsM1u5NnNRq37N6UbaaA1QD0fJf6tX/ommiTUXwhP6CyPZ264TB1wivS9rI1ITKHHTmqJsx3
tlQf9KGyj9KYP0FTKBSA7VnM5FL42hl4uE7ilWxVDC8eJD3raCB9t0b03V/iksBn32Sk+VmzsGxr
5YRn6Kh+pFr+oTZ40kT7UVSScprQXwa0QMC3cC+bFYQtIgdoj+EZYaUtDNYzljEPPSbYWPaQteg7
ns0svh/DanDzkLTMJk6De9DSJ/Zi07mtSA215YRdtqrqdxDpPie62txpYUZdJR+eZ2s/NHF5JI/+
WSA9fG6d9h4c9cNMtYFflAkswryi7YPiRFm0nt/ersdx9pqARj4qeJkcKmXelnXLsrO8aELuBc/c
fj1KA704VVre7qXp3+gIPk+ZrVICzp2Tns7YZXbqdR+p8DwySpKZqR39RQDDmqiSczfxdkjlHrgQ
URdC3UGddId1Mylr09mliCQvsHqo5hgYTNXwLTea5Bhqot4GenjT2PrHDk6CV8pFAYztndZT5G6Z
kV8G5UaEVvcFKaZjlToCLIOVXzS826idqElxDKNrRIguIMbPxFSlXM+gfoFGdRTKTMLC6pjRNKoh
TBBbLZPsmvXkenlc3dAB9qfcq3ZouiouAIYPqWMQxJBT0nlQNI5q25EE0gAY+CraZO105ysFKujN
m5GTYlUvTEU4pMF+MamJJ0P6JIbhCi1/8AiKCuQGuT37AkTah8GQ+EBEnYpYFOpaJbd2KbNt6FB7
V9WnSGNqzzpA7nEK4mqS+h0SfDqqAOUjy8OFpranCnMcN4vneQ/M9NJHmBgOfmLu61JzPDuVV0kr
Hp1S/1w62V1VlgC3yv6lG0HoDsVFVGTqxhRat4+rYHKbPtW56ZlW5tLPXOEl3LRIvzr1WcMQwLUL
WyM/67t6TsGxrJore1KNgwXjbla2hGS3vaUk+6JtFdKs/efMCDe24QfukGXJaUBOJI3wIK6MHTBm
2EMWQoWymlHmxOOUdMIVRJLL6f+xdx5LjiPZmn4ilEGLLQAqMAQjIyLVBpYSWms8/XxwZhWj8nZX
37bZzGI2bg5JkISrc36xSM3eGPU6mBytd+chHnzZGusAhuWvQivLOtC2U8Q+Iw47tDLm0oMQVQXT
XIw71ZYQ0c7x0llxA+ZVOoitsClwvbC/JiNRk6bLO38Fq+KKxmHiNBHoALfoZNBfyAczqJAHDfpA
ntsaB5RNVWPaRGeaj1ou83yrUzDobQfHfIWpp2M6LJ4cHfbpkKys/VZLWQmE8Kj9uOQ5i6LYPiSR
dojG7HOlr09typQfD7U6EEWRoZrj3rYV/ig5NWN8CWjPoliAKebXR07Vo044/VSxMuq11Nk3kd+q
cxWkTgYLd5xNa9+G7X2EWcjqJVswh9Vmc+rtD6IxahYRLXVsj/r23cXdlSj68+7bZ2sQIE5LZBfD
ueFDcqksDuIbG9ZQbj0kv4PYLmOn3Vvq8g4oxVdnVM9DTPhk6vh3jaFFbaVJCsbaeQrmVWc6xXqM
RDtPxGIsmgLd6U9TkvUHkvs85PakohcRm1WrrZ69rZva7VcQj95q+ceG0YohZugCRx28wRz1I/mW
/liG1c626H7jYWLaqA5PfRfq+9lAztidiwKM+rzQ4UqOU+6b0nlHpqIMxkU/xnU1HpiD0ScUjlMf
QQATljKKAISGdNDgSU1ekspnOQn1s9IOrMjmeNo5bTYFcoTgZN9apl+sS5gx0GdVID5njVrWMvmq
0HFkfWBJVhdgjYtYbaceTUk3ZY/gIiZj2wxD9L9ZrPaQ77qHHoku/sKakH/jMBvN4iZAa7EJRE0U
4o2TE+nnKs/FDpExXjM1IsBsy/nx2lREe9kK1VzoMGsLfic2jcFQ2xCj0q2zd7jYtSP02eokHXjz
tdArO7y7AJcw0Ut2mGWfkMKJWWEYP4poUIMiRyeFSAEiZsMYiEKD27Yzepq8tYm8aHVj885rs+Wl
TkvcKOwi4t30Nv0aABvWXBZXlTfkIUofaXKeGdh8pWfVIxqjKOrtfRY1BGraI2Y3vtSWWe4aTlIH
UWNW1wLYbRV8G8yBUVaBsxZE9awFg/kql2l/Ev+Dmtvlr3+EaI6tSt8gBLAUNJOvDYbcdyz11rtO
7zvXiNL2EMnr66waW/q8eFwkG422rWigKg2Suuy7Ln4vGyzpZnv5dUxBTNZITfxB5go/cFii7iph
XFazYCqISNzBVXu/5glsm+0E5IO7s4oqsTimFBhpmeHPSe/pMxrpoLfTcpCzEVehKRp1lDLa8YAs
cOu2dVk8jLp2BCUK55toqIIaMh1UaMT3KMeyGpsHZzdl27eqMEPOx2diC0Rw2025antouSXHVUvr
6BVMNO7jmWWphE6mRx79q7MMDI/acNdb+nnsymO2FveDgwsBXT/ki+VnNSjxnalCQgMcqrlrvGSn
pE2PdmQCSOpZPU/Toi8ur7hyT5ep3o/tYPmqTUJBz/K7OGvW49BImaeOmyRIHCNbIn1qInTph5Qo
Z1Wc7bC0sU5ow8avZ+MJL1e8O+bic70Q7THk/OPQrBNaj7wMymR/S9riUmRIwy7dmILUYo4t3yU2
QNnYhPpjqPV5cGJ+zKVGFlrpUpYncURek5y3h7lCcb4V1qyarmavil+Gd7DYzX1sO08EbmWsIZZm
M9lFp2JYe+Yg0egNCUOd3VdIFahqYHeSylSImp6qSOup5lGWczRZV3ujTlJYNkFOx2ByNlg/ZvQb
/dgodolTge9dIjVQdE0JRK3ZNkXtdiDuajWYw1L1MjKmnjggx0isq7VR+LfzxF3EybqSvO+Ir+8b
WTKDUVfNQK3SriQvR9WxFOkIWsfPJWMKWhDb295bAYvEum6WrUlo0igy9IY1pmgoBZZ9j2bBuo0k
xMmDKJTtAGvpbD8V8rENFx8lKnobXs6pQVl1bPuvBFd0boDOUzEdnCmMzzU0qNnBR5OhgP+F7hFF
BORdRh3p8wJIKt1mISGb0eST6Vmw988Kake4scx+VzCZVMLptOEsvB6y8d6gF8AKU/lmxLhAmd2H
pM9/EF3xKkT7tKqhedn9fqi6lwR7EMK0zocpQ9Eu12qX3/FIuHV4KMP4e17roTtbeexpE9I0EYS8
rkAblRhmoGX5Z2W6T5eJOAaRtNFEkU5S82+z3KDYyk+Wt903xyLnbfegj7WX1PmoLwTGkXkE5qsv
rwzZOKY4SH0tE5Guqn22bBJftgmsEr+cXV/AV0MFr4mTlxhGpUcww/BYHgEOLT7kXYrWCYCXUhsY
ZOnxjBiUdAd7H4IEQJF0E+0NkCLfMmzxy1h8TorRpl971Bap8my5eKxUSfbrInwN+62xV7tNPZV+
sD5BPiM61DBZWGNPSVH1aq0SbB1hbQUpHzcMx8BWsbDawrLbrF/T6p+WVJP8so5mk17Afxm+ajGU
Imb2lZFhgn/8mEtzQB7/MlczKinxxwYfRdfJX3oSp7xYtBgTrcjypbXCGGJpFnkrMrIuPeXBAcHt
snRowDSnjys3G4kulnPLb9Qnh66uiBijuN/u5E4/W3SKEdwY1SjdtV4wWFNJ7L90fYIRl6ZeVjpA
WnC4a1ngerDrCN6u8n0Thp96BBXTBAPIpjjN9szvk3ypyQRYRYzJKb5RFdkc6SKpdRCSJ0GNBCsf
H2kmxcVk6cFE7lJJrFM8O99Hq3xoQnDE8Zh8AbgBQmk3AGhkRHsKbVybM0iCTlWCs1O0M4rdnrRE
bhFjTTT4RCP8wR4PCiG/KpVc3al3hq7eEQisWKrK91M4HgZs2EdN3pGFgKvr6+r8kP+U1PGYdPyr
RvtthkFql7mfTdEZqsz71kR9ybyD8P691R6yAtlW4n/PMyoFLG6yUzM76XmRzNk3TE1311FTzrR2
5SxqohiAF50Xm760iNPP9aqU7mIxZcv0Fd0UtfigGmHlpmZeEumPYzLrsVtsXQA5h4Y2PsAe7lKs
v46OzextXpw2kEuavdk6QLzEdtdZK+h9Zt2T2jtuNuO1k26euJPesIaj552iTPsUM/dw836Bd8Zc
TdvWmcQq+DN7oqVBuxVqjDt5XC8prbNrd0lkPQwSNmaa2gRDhCqmAr+SpFBpE1BgWigKIFto96/t
vu4JHbvJNplbbGzSvG7+aq4yvvUFixhrW3GMMDBsOAaHuA43OEEF5DJk/i0Ozo9pV+QBEdc6ULYC
ggIztEIee68g1OwVTQr0JIFakdJWylhd3EZXGA5L2nCmtHOwydMxzDFEgnLwYIQXsOXQAR5hl6rE
wSBoTLOMQmxhTkG0FQVLnkD+rG3z7X6Vnu2Sb1JK25AnTkLp1znGiBzEatoGXWw1AYu1LndFFbuW
8IQYs5Ll4a6zke+Zer5OkbTMFjHoYlp7nT2SDNIHUBlSbmnDeY6Y7KlDQSh+m6Fq3dIwalSsZ27b
pWKc5CnqD06P/r97+/h0exASe2S66VtkXogCZ0BwmKEJoV1uA7FP1EQhqdVdRdNnfoSlFVMV6zhb
8Q4f4U+a3sGNmsr3BjTYM2MBEos5QaaqtEjSVRpErwHqYZcQEh63ZCHTX3MTNCQUOASRhRDokhgk
gUyF0WgrwK8HZiTNh5LYcCAKI7Z2NmZzx158w26tEBtjykMkIFW9PpIIYymwUhPo0LlEt4hSzjxh
IFDhsdzK9NPDKPECMNdm7cVyIzGxa+/oUamyM8epNZh651lA0P4rsN7/DQ7vb/C+f4f6+38SrKeD
k/snsF7CPwQX5Qr9u+L7tkt+YfUU2flDhqYL38TSmQbqAPJ+YfXIWv0B8MvcYHIqIFYTYtyfWD3r
D5hekLxkZC8V09oIT39i9ZQ/NBUMsGNpxJrAcP03UD3F1Hi0t3BS2bENS1M20B+YPf1/UKcKXCi6
OTOnO1tDtDIRC6ytmKFAB0qirgEaQfix1Qx21/bU0EWIRhWK2lYka44flRntpx5bV5Ja8RjgJwTH
YatBuiy6Ig56qSmxxaCnFDVRiD5T7LOKiTy22Ck12XBw1PiEJE+6h8P5EldjtHrOFh+UMVxtP8rq
eqfGfbhPtyX/rVDwfQN0su0sVgQtmKgWH3R1tXZEgMug3R4hFut02iXdptGYxNwUCWPebVkoCsb0
efVQlWf7VlVz51uSQbKJum0VKQ6P4zr9OjMtyoV5VpYufopGx4aQIwMmfjF7yZtjpke7FA3P/Nor
XQ+DnyedzrSXSS+rbGOhi0SDiRDRX5t5vvX6pRSnAfTqjBgZ/UhmyORoqUboIYPT2aqikBylpyNs
dNkLUe5nDjQS3t+++a1QzC1MEYErzfD63OLHa81CqMDpbMCSOIixyQisMa1Zf3bgU1jUmkpJiIPd
4oTbWVOrvjcmTdqtAE33S9O8w3iYGe42JIua8lctGWB+kgb922GC9SE4JS0t9tKsvITboJ7hbbQl
TThRbKvj9kO+OXS7+5t7ltr20y5906DHXij+b59eXw9vNxWPJO5x/SRRvT2nuLCoD/XCu5ZJmUqM
zlauNUnvSY4ZeYF6zlYVh0XRrPlnW5fD3W2XqBXbDUTNQGL/WFbp9Yzb/tsFRocIdFUfYFAyUJZb
hKWLtpHzWhe7b4W1vSvX42Lnv9x+cytRTZop3WeG9nK7RNSu9/n9Fm8+939UU+e7VkzV6fdPeHMn
BGBM4u8qYnjiy/zDJ/3vPvn20G++95t7346LmijeHH5TFYcSExydnmt7awPrqzbN//Z6i9q/3Xdt
F78fTnKtBHX0t/tIFa1GNJ3FygeW7VsLuxU1hrXyDqocf7PezuZBpUu7XXM78bfbigPm+hQntXES
0WuReRE1ZQvY3TZ/21eJGSYY0Ap/2W2y+aYqThXboiYKcSNxy9umIY30gGK7EPcQVUNM9v7508WJ
ohAfY+jxizRM+V7sUjMS4x9FdUzjUcZmflUO8mQdRLjY3ILdGD4TO0+HnHniFkMWhZ2rOrECcUic
JfYiiGSQ6F2bjlRzipJtL6XjWRxiGm6uz6IqG1FRPb65jWqC3oEalGGkvcXUr/eSWNGk57bFpytL
cAdbcuWe3Cgq8Ob8NWn1T+EKdq9QWibiherN7fA1w/PYa3sgPWP+fZlkrwBgRVoSGt5SE4OZ7OSM
9Xm9y+cN15gixBNoVgQmfhz3JUMQ+EOlANXVWLs3T3n9GosOqgfJRgxstiFt3PpxEY0Wm/92XyeG
4L+KX/Frrr1ecQ1n/23T6WJi0r/d+n9xG+RLhsOGxBV3dsRgK57yWhV7xW1IKDPu//OTFHISxOlS
Hd4+TTeD7iBxUIuRTETbnWIuAlHrt69y2/f7ObfDt3Nu++rGJFx12/5XtyX7wfgprr7d4r/7GHHb
26fcbiP2gSr/VGQEniEuYy6wDV3qNpqKmtgnNhnBL0oqL/vb/jHuWAyLU65VcSgV46q45rc7is1C
jJDi8PVMcdG6fayoXY/ftq/3jHXJXySDxB9UMvJ8EmS/2iDD+DmepQLtPbSDJhkcQEF0Yh4IxnTy
pLkaM9I9WG0fWS+ZHD8sWpTIsciJ66/ZaK7g80H+Mj73OzO2ZjcCvneAKnDXOU51HHvl4NQy+LbM
/qzpQEbqJMi6z6ZkAy+sixMgMxVDS0AduvUOYA94OlmKCSk339J1Q1Uyw9glGpLq0XoBUEkIaLaD
rCUOkyfNi2yRuo+r7mOeSN8IKuLZrBAUr5B3jybZ9lLSrJHxoUPV8AA0xNkZk+UhXXXQhy0ngVDC
mJcjqX4Iwg2Y9BCf0WUyyfpKEHXDCS5Kti9quNUjKqj70tKPddZcMGb+mZUTcP21kgmCmHcsEYhl
TeSquyz7suRAoAw7K88JM3IfuY0gV+UPhZbND0VS38lLh8Rs0/ukfp4hqaYno9k7cathhdA4uwID
u53eg68ep+QdinmSb5I/db+MZVX48QAWc5FkZa9XSXqXTOvHKk++WP2q7RTQSN3zENWXRieV1BzJ
/ha72tr6OTQy11Yb3HoZmU0mcuYbNingIYQsY61QC550Mz82JnFPVW1V8HpV6QEl+IzCBCJSrHfp
FrFJX2LtSdW+Q2LUgiKMx9ccqoWdxcu7osc4IQHVji4IUS20lpcnpL+DlLB8Ws8/60IhI9cgrW7U
zcB/AdFcIW/n5vGyumEZJyc48CFT3fYeDVLWxnSquDOVe7QQvGKAUmEXpAGtxvmWKlUMFEK1ofzh
GWmSFjWcKjnFlvppjNFqbvEfTxJSwDox27ruDwpUSz0inYjZTl4y9we8th8SvpaJJPo82Z8IzKSP
41CvT8NHG125YTwAQ5tcki0/pPgYNmW9z2P5feWs1YGkK5FK4q7dql3IqHt4l0QG0SuC3KD60Jwj
/j14Yx2vCHe0pdfbACEQQ93HZd6dGgSy3CRNYqQDWoyLm9HHj9LykQPaTUbRIAjVf4qy4WddLrOv
Nf3gFtnjKPfk/5bOeDSUMxHEMXPCh1rr4SRFIYoqxL/n+rtkRuF+cvI9ehFgyCp5wERHCZyu/lk2
+sUYQmVf17wOO0jm3U5HEOzgZJcmHcH0tGrumR1QN1L3BYSw2gFznyR+hyEKPxwrGx3FRPKII41n
Vd4hVA6iUTG5D7LLkAQ+9ev8ZPbgPLpkZahUibpsVyxEt/xYXu7LCpRRGNWfbGx8E2U995YFPlH+
AFqt9UM9c7uUyCGzfbfucvtsKlBPYNW7mTygWqfq4CYX5aymKflLUtaQM5RvM8yCHdyR3DOipb7M
pXlaZmc5tjmQ6NoGWD/nw1NNqyKTU+BK2lcxWPikuCwJ/4SugUVDvPx1nUbG8FYmWjuEmFFpkXJo
DP1FHWYUBtP+udVi3LxW1qxJqrtLW+MYVJFBHJhCN1nU3ZMcKeLYOMxafpknln9jpi+7qjJeMSAq
9+2K6OxEpnXGfmaEa00kCWhJTbZiTccvOuRJwNx4ThOWWskfg1bTUhcwU4swN9JpRjTvIcWT1xnq
VxLjFlBQTb8LmzH1oBVrTEZMrSvpT1EJlWyI9GbLDRJ4HbsInFenN3vFPoPtbE5kp9zBGP3FoEsw
WtAp8ZB/qACoa9NQuTVP5hNquyd1Cuhk7AEqxCR4VhKErqzMH/t+LDwjnY41f66rjvEPrOJ/QFK4
T8b1aKbzc1g2ly6sjYPdO0ALGmtfI9zi95ImuXPVv5Cc4KUIKzw0cNI99Jr2TBxa99fEOZWJXe7o
CpfLRHwVwA8mf0DSEXXOs32/6ZjUFfxzSO77HgTAHikFYCb9rmnmB5RpPxZOqnjktKFrkTCuqvWT
v5Tqu8aq39P6YA21A9Q1Ryaqx1bvhPtqQuNkyQjURmt0TjFpntsOkZWlHL25iF4Tmulh0L4oFfLg
U0+aQmks4vTJ+jyHTuZbIwSLpY9PI5RsGJDmXRYpL8rAtKx3xjvknJ08LA+1Gh+dXicuHOY2qZbi
WQuL1QVBhbkBTlHgwvIDyn/GM/TEcbRBWjyaTSOdJxoYLU07NGmyoHNsec1SD25XOGd1GVUXDz17
F5lP4zqjk1nTJqcQFRk849TTbFzsoX9o5qz1G4t3bwIn5kZgsrL+Ayw9wqmWJ4d0d0ivAgFMK2/B
c9LpHWdfwTdyDeQpfT3TMFuAULFjJn2CxO0P6tIhrA0ANdXTpyzCcr5sU3ddFh3wURz6NDwAIJbs
TTArPD1JgdYeqrV3vAGQOtlRHVZz+H418WvWZ+f9osrrTs/BOOdDDmc+/NIOxhkdzNKfAO7jJmD+
KNpc8q0ZIh0tpTyGrATcqFafyzlBDDRMWuQByLrHMpiK0HH7GdfaPm6yXaok4DhN9VNjD4rntPAz
SdQ2ZNtlG6NdKHRwbD4RUStO68iMCLbJHpDy6zwue1MpXst11t0eRHce8Q/jKg6w0VnvEI/rWa13
LyVwPHfQVmL2WvyQ2dW0GxcjA/OYhF5nl7a74oSplelj+07uSeSQUd5b6dwH+NrtrQwQLB1J7/fj
FxhuuwiEuZ+Y4UWzMCtjgWfwQstBk/WAv4lX4KG5HJNBzw5dmrwPi5QsRCo9WIP+VR9nYK5rhMVI
vL0ZwEtUGZLnYj5UrZQfdISzK3O5Q48dJWdlfCB2zmKppueDpafU/bQrbazLNDv5XisJel06EwVU
dhu3l3VoeVVN1lNyJLL79WFIyxebANFAf0wc3dnHHYnTElkbdLrVYadPJRoRMtqXWk0qVK6eO2YO
TWO2ft/3F0drWjcaNbKfav1omOp7tZXPFRI0JiJHpgZFzErrzgdHVzTZ85Apd5zE36Y9zQZ2AWsR
3SXqiFYxHyVDfyvlbEGI0graMWzuFDV+hyPfyDuKtE0af89mpH8yFATmnzlEFq+xJNVFBeHUkYX0
ND2zYMMhplMAB/Lmn9qy4TobYMqqpb/aTmwhGRM/hKMNJNiG+9FYm0BPmeLgWUqJl2RleGqYQstt
dQdluNyZOJEeqxFbBeAOlqSdhjgf3CG7s/hEbx3a1AML2Pl6o8m4z8/7FeWXI33crlCc8N4s03e2
DqrPQigK2Xo3sfnh4jxBGEZqmfmA3YpNc/PRQGjwWOZLcnJwlIi6Exw75dw7a8l8vvHydHZrNZM8
p6q1A8sHCHqfJwBmj5iT03XmZXYwYR2ASfxWyhOdSUz2CjLwGtkvrNhqlnWHqsP/ONKhRIA4nNFt
9KWyvo80+Z2KApGvyeWzMQzfo27MPLmW3dqKP+apU6OSGqvI4TY7OVGHY1zMu7UBk1TFKXBsy3hA
zXqZV8m1deVjm8QO/JzG3KUZUvISWtO5afNz16k3VI7jJkwUaj2u0abuyJ9DglAMuMhds7GD5c9j
j5wZvONIQ9tY0VCjcRD3yfGi9CGaHYcNzierLZyncCXlmKTrTh7Vx9RsL3nEYBxr0mnIrPS+TscH
I/ne2upDC1L/g1Zi/pgE4Go00ujEutf0x7JqFSBcdHJ0x4h3trHyjo4V1CKdiEmuu0zREOFAbhG+
tkLal3RlZSYwLZKMmcmTokKWhXH4INWb1k7fEumG8+Cm8LWRQcTdV8mJNEyABgY5Qz8PHRgs1XdT
tNyHbSzvyyj/EA9rdCjbFXAy6x+VeMVrX51xpYKn2fCCOcpgkMAi3DHDFeiy+MuwJC9yVJkgYKaf
aq/cWc6onACC/jSjV8LxIDy65ecE+uK9ESOQlkn1NrGctd2kWKubbtafpp8qqnOM9PAsddFd3Y/r
zhk2fwfpvnAmcEZddk/kCCFvTQ+UGVZ6ljQeKflTRFT4SIz+i1FBpJr61XBHCCdxuB4sZ/hR2zXQ
knAXy8k3ZIcAjusmQRsnwV0eoGmc99+3JOcelszZxrIdKQMg+SaDQm0530wA3xUmIUjb3hsWAkWt
yYiZ924XRk92m72vAAsAyXjVO/TRRhbJrmYtLyCR+FeHVyWauRlyV64lZw8j+gL00okHDzmw23SH
2P973L2+xNWEYZLlLtWIdYuNk0aGK1slQfzAvjE+jqquHlqHv0xSnto+ky7onoSXGiLZpQnPUIst
CfQnu6Z5RBIuz+6v+xQrqt21morT7apoc6Aq2jkmY82dxIFx1b70qzX7TT9iSLE+d81zl+vTZVKm
Q28hMc9CFTHrNRvdCWE9HiR6leoxwheAWWzaDNZuHOG2zeRRdVoVIYKHUZmjp34rlhynb3T2yqI6
W9FkXERBOHL1UtRc9mpl/dpXmktzWIeYJv/XvgFDTxcGsHpABt2tbCN8LLZi4GWsreZCo1Dp8tEe
mNFewLGWgtAsqfbFWlyxCcxeu6StlcC37667bvs7U/+QMP0NxC5batRLXs+rX0yQtsQ+UWhqiH5Y
BL1UnPLmAPxQjenLbY+hYnSFH3F5Eh8sDoRoKDMb0+DDtLUvdomDSSaX5J4XvOh5bgNw94NlST6y
oOkTscLKypZLryjJ09TMP2dky08TehiYuuZ382zoF1FgdDt4VW8i5vbXPiywykPYabmXyRKgkJqw
y50mDUFmZMYFnIJxvXbAyArKdYbET9955Wb054Y5TIXVqO3Ddbut1maPz7nu1eJ4XBsqM6P5knb2
I9oI625coSkkzaBfHCeTHo3kHG0bGsuba8HSCtOmeA0W3JUkZiGbYlmJk9btvDkbnWOOreH1RpZc
meeoSC4QI4YHUPf+9Y1aazBxKLCCBsKVrmL2Bbnejp7UtHquw2g+i9NEYTYV7gh2WR/FpjhXscve
N/D824mrxD51UXNfqrL7fIBK48iRc8lLzbmAm8ViVRs+R2HrXMR+FYGDRxT/cCqxZb7Hdlo4LKfa
wp5enMEq8CInoHQAdS/A9JL+KEWOeWnqyrrUZdzsFFR/gYev1kUcUPq0O8m1Af5hO08cQF1Wf2hy
IExptqHknbjfdwUU6zFZmLmNxt3t3LhpLPzXO+uQq1hCQsKK/BXG5FNdGrY/o6y106wQ6JDV43qF
M/vgwcVKgNVQgGLtT8SUSjee51/Syf8fRfCfJH9kWftHFEH+5euX4u8oAnHJn4o/IAUc8ocAIena
iWeTxf+FIrDtP4AIqJqlYMKhUCJ/9SeKwABFwHTUsWVNN/+OIpD/UFVePLhZpmnImqP8VzCC3/R+
mH6YNhJcigrCQUWd6jcJrlSpVb3TkEHvi97ZqzZa6NrqnLEpgXYe7cktl8euIa8SdbCR5pwJJ2v6
zH/zm/0SInqria78q8ewNgkjnga+BTJGf1P4XJUOY+UVCyOaVu1i+WCf+3D4anXyd4dGHjWp6iYd
dhcIXYB1pBv0Y3XWjv/hMX6DVGy/hqMomqarGtrsSKz+/TGYZ6adM2rhUW712g8x39wtIAxOcPa0
0TpNU/UxY/VlJs7HfGklN67wwVMKlRBIKR06bUSZL8Fa5j88lq5vwn5vpcMcoB6OqRjAUSCrWvL2
+71RvJuzzmgQnkZOY9MDK+ShOuhp80jQ074rLANB15mVIVkqKWhXVXathRX/nKLj4TYdi/VxNEHp
I41+QDIwGOvKuVPmvL2zLGD42It3OAMdDae4TJWq3y1/FXlttQCVJwL1i73syqkyPBDV8+Pa0Hsl
0vIBfk19nsN2Y2Ahixoh64FAovxDamyUSp6M6F1jRHAq5+nAQhZb8nWSTpFS/nRClJqYq8seaMld
13dHq8mxMMg7VkdgqzGz6e/lovs+zg4QtKkGtT6U93K6PttVS651+RZG6Mcgu7ife3j/iJFOsNes
vPKzZTxH2UmxCasTxOxNjEoaqXmw0u+Ial8AEcfnPMtJAgCYwQM6X86lOr2E0UinOwzmrnPOslSQ
L1BL7Kl05Gcc5o6GdbRNfEcgCaUn6O14LAGgyxZb36uWX4X5CcrKMd9UPTN8ihq5OEk1DCEA/D/6
7Q8p4/keW8eCWcJh7oeCZRQxFZNeHmcERHc7PXBsrfeT3j5MI5KrzZL8KAuJDAxk88JpfiJMdKmw
p2gYQFI9VGGRNE/pc5k3XycLp7huxBgeejHr8aFHPZZpE3obnAVHMjIWz0DN1bPa8S4qsNqWGL/N
YQWzj+CG1jLlCtsjJq+ISjjGswLN/aAq6WlEeR76Uju5dbz4RjG92qqyuhIKODs8MPOgnpuvpiLv
Q+uiwK3HLlza14amQhIOPzgzGl812XMYW/JTP/cPOG39UPSFyElBKLItVsvrNJIK8jTGfml9Uurn
REFBwimX5DGVv0aozHqZ4Vs2GlpxAXROnuUDUvo/5irzjBrsZ9c5yqEsSOylqDnCBd2iaeV8PyxK
t7ejQbvoBZpOOS5EChJSBPLa2oUv/m2JFORqUoWA/TL9RK5ER/1vIQcxoC6mmBABu6EpDgoBnj06
JRb84tq4xzf2ziD4iPtMh1SIorZHJ9eCatAMPzb1IZAMCl2ytqnAVpXT6W1R9LHhE7UDgLsdgEP4
lbgzBgIqoZ96jh8RtzH2bVQDgt92IcoKWkhsiwIl41fFUfM3p4j92XayuOJ2rdh32xS1FuVavIKM
jV2Libk6guZGbeNDFGJXJfYJZJeoCQyWvuQf1LjEK+EK/kr0qjvfTlQm8AjVxoS6AcQqR4mhom4p
a14ZMsX8pJh/SgpppO1TrzuvpTgrcVAxWidNv14kEF+3263mYGsTRFsuffMkiyyTioGs23eEonVM
r69PeHs2+woXE48g9i7i4cXtr9A1UcWwlselCwGWi8IUyS/ZNVLnx6BhxtxJvJ5SpHydMgjdqk7j
QUhp8dqoOfcwSvYsyglsy4dpAkq0ECdv53YK4nl8SfTuezE8juGSvkf9764sTBziy/HJatb3ujb8
7EHsgiYoYIegkBNiubPLl6E4amu3urQL+STRsbvQ9OwHjFCOoRy904lZ7owkTt3RSt+lAFxTU3sM
M9k5Lk3/pEa2cxjL4XOeOztriDUsEFvdj528BBNWmwfF1h/icgnvyvIzHgD3c41OSU+eHiMifBJR
KvvRjxAASrM9lhpieaHaon5iYEgay8qzU6JKUI31gzSHcbDG+UkHIfCCi+IhlLpvnbXsVjj+u3YL
nxVGldE9N0/l2tvuHHbA62NkQRINjhtBecOXrQVROcwj/AWJd0uFWtwnKd0BloMdfgIIlxYDePDO
a9EV2mHhrtL9ro+SofxoaL+fGgLi5EH9BCWtff89syLzzkzM2m+JlKG/skHw+23QckjzmqiGtna0
h3cx7Bu3muV+X2B+hDxYsvhZNb8upsJwVqrtfpRsHZruuZtj1rVQiSd1CX1VN4x9Mnxvp+KHvq5f
R7l9NaCovZNGC/8LyTk6RGTR1UjqxzKXyVXAsoOrnBJ++fl/2Duv7caVbMt+Ee6ACbhXetHKZ6Ze
MJQO3gMB8/U9A6o6yjpddWv0e79ANCAIQiQQsfeaazHe81cBPhxlhyGVjCYQl1S+t4rGchuq0JYb
l1sHpnelN/j2pdT4kSADynECsOkBd3j80GnjSkoXLXcSjP2ViXfQb9rsHoOnAlcGuhB09H7HpTzm
tXGym/qnAZJGwqm3reobIY1fY9+0gDWS6M6t+2Pu9lt3ICnY6d/xqTVPhmcz8yU66KCV2pOBBnBP
BWhvGbGzKgznu5nXv6gMmnRVYV8mkpfXGuWUTVmdDGe8ZB66HlHOV2x4IiagAHamViBaVxU29OO+
zjfAhAtuXQtrF/sw2eYZP7k9Qwx8iHRa/W5yc8xo2ukh403hhNXBLHeGaZ7qXo7bcIrgxlTdo2Q0
cyfHXzPiUIr94YxX10y2+PAWlxj+CTJUVmH0kMX5D37id8RoPcRkFm7dyj7POOYRRggLU+DOUjbP
jn0tJbVVe+uN3WMe9CByjfneoPe3oiLfahXqndiLvloxnh46OAdOWrjoVbdkzkb+E+XJIs2VlJF1
6tceSRhmdo6b8F6PXH5786N0rMcpl18xT/PWrketKgqSnSZDd20694z8qNCSF41O4KDFcLlOOD42
hsh3Tt1zyZ2t3z5CghU0xlhakqtljiUXobterr+NNX2xyK9+iCLtVoOL+1SuYkrrmKtYGj8NvokJ
npTWpt8r/yyruo1JS3CiXUcrCPEtaaf04e70vDuauXfvUZOh7YgPnkaNbUq/jcFwwZf5tcHacuXn
fA+1Y+1RFJuH6X6MQw705NFsb7e2IZ9LD5ufKo4wkwozclE1/9ENPM4uUYQXQNhvR9fmItxM7cYu
zUPlyi+JLu21FyarxKLAKyNasWm96wpRrmorPjtOfnRDzB5lfIjG6ex0WF3Zmn4uMmzoZ9mfmvnR
nCMT1JMULlx93yoLh6peGK9JF4KVCevZnYGXoC3iILoA6T1PifPLG/X3aaSgGbxoOOylornaDGkj
ChGhnzeUCKYzVmU/iyH/QqUccCg++PgD4VzikOG8sUI/u7pZJnQMS8ac/F7H2sbFxGxKPbM89vG0
kTmMpZxpm5bVc81F5pBJ8+uyVlDlzbbqR6wXuPxfNQYx+GfxtelMjzw+0r12SZoX17mA8TRpPBHy
NOHjbm87U8MBmyLDKnX8HJNLB36lqfg1YoO9QR9h0a4A0BQYuQMJ/3YP5PRNZytEoBbFxWMjgru8
at2L1ZnuZTAY6WHlPu5c5NBxlZlIIrikBXo1XgztOXZdPqHaE6F389Zpg5yzKuZcqdTxJbHS1dDM
clP1ts1x+h12c3EbrZLFSCdQSPk+RA0AFoJz/vGY0qfeGFx6Eh4ukv/3zN+SGmpndvkFI4Nfpj9E
a00b3zTCBjKTlHoy1c5JN3p3uV7eo3R2qG6JS2Gnm9qc+6uXYzuqA6dpmnNLXWs8zl14G0zL4qLX
WVeDvrcbZNnlu57gJYlP4R0VqjuzlP1xsBtizoz2Go76g41M585FAn9GVIzrrNbyWsIlIvVPrPIc
iXuGjwMm4nRHW2PakpAYrCtb3k2Nu6XiRcl/dE69qP27rq76a9rS+BpVmGCQXluYmYMx1d/jMjxa
IuhOfkIXyh/nx6AfpqsYPSrkgDphnv6OHPbRT/dWK3mbnG9WinnddbAxscRngEGj/aUuOO/brX4w
zHpTdi6KCv4rWTPCEjmTvNJEu5OpjkVeNR0jr7hlKTEf4HTkR9sFTZ25trn2a9vamKYN+FZ98qfo
rkCqcoVDHK6+OfwavFbsAIgZG8yvmT9BJh0SEsk3TsfIRVDlpIUSdFdS2r774TgcMOagr9WUmzzT
q7vAnH965Xhv+98dfPqscjguC6luUTqfjPVys+0N6PnlKSvswatrZnQwRpWo/oHCJ5GDyPPz/vK0
qBok8cvNaHmeifyf6PzfH8SAcJNacwkgVA7rLuJoO4piWm7FilD6j3eXVRr1iuXW52uXl33eXW59
bsoTE+eqDAZv2fKyAc7fRFd5d4GGYFBTKNRy63PxHx/zCKVg0PhvXldz4sfeMkVBM1cfayyruQve
8LnpvEaauNz92NbnW8Wmr/T7atsiOuUBaC5Gzp3uJh/r//F8KHrf2C6rpgsq8bn9ZXt937813mRu
GSp1+hrMElyAmGZTEZftMcOJj272CyVjRgWgnpFWZAw8rewLIWL7rgzx19VaOvfp1JLoWmV3SUhe
YpFKHKJcD3NijMG3aZjfR0n4EI/kdTcz3+qermrkYO/XiDK/TL1LQm2Xk+bskWbo5W2z0yIUEctd
GRrZJdYinCoiGz1HNYiz0VqviW6L/QzbtsIo2kSKMNjVxnGwXyW09c7zPOvsEqs9680TVeIhEtgE
yyY7J5Da5ypqorWOoTHdH2eNNkreeY1+S0CAO4ZFuHxN7B4qRxOM0j+43VyeoW9emIjPZ1lo83m5
5TUmg4SSnuly11DPFpYHx0f+cFvH/1gtnI35bDlTg0QTh8gCZUjFnsz2NxjA4pLEYGfzxJygTanN
V1aw8TrsZvUOnw18jQAmgvDcqYVB7aJN8AlO6hqUchDOJrsKTbvQR8yPYVFbJzOktD6NHCM2yHSe
y8uM8Sln0/GMNPu5Nm2X8zJrNKE2nFNtINw2xRG1zSB3NJd8QdfLqDCM8atL5/Uye17G2A11jC+K
HxF2fpgO0cH1Cf/2InHKZ90+abJDececcs4UmO4nOQ3q+D2o0RR3Sfy18Z14H+LOfNZxOz0vt5aF
NUzEWdv6vDYxQlwh99tR+9GwAjjLOTVpEqsX4U5W7KjMgNV4vn2q88I52ZZxKBr8tybD/eEznT+7
dtMci7Dbauper74pzC+oUwoHN4W/HotcSisjInY5PFZkGZOSkYvz8sVabnlyCHcJPaZVb5gTA8fu
3A+9c7Dz2VIurtY+TZIvsy/MakOjJLXpyKqnluedobKI8T40yik7Mvko8UAPRi/nO7tiRjmV3YnQ
42bl2ni0jvxIzqR+aeflFi1tjwlYjKAqry5xfibkr0U5YiPGsmyt2GZZ/WXuzWODu/fWrAfSGlOZ
Yv+QpWfL7b411t4Xo7FbHg21qdk4FmIc0n6Ts/vXmsvqy8L1TonTP1OBTVG0wPZbMidxeeJKHKvj
HuWiw06BY9ipL/2yMEjiwA3ZqLi2VkwE7eQ0R8M/Floc0lBf7n/c1LRkUrP2YtVrOG6oFXv1Epq+
aNf+WHG5uWxteX656+pxhPONZXy8zecTn++6PPZ51+9qEkV6hryfj32+aWW1OMj0X6wEQQ+pTXH6
x65XocMUAFOsP/bv8x0/d69e9jyTVM4CegG4avKZBr5wvsBk63O9z7f93JW/7e2yyt92Y1l5WU92
8Y+sry9NEuTkQGc6192QWUGVPqW9e/YGDJnypus2guCE+5KC88GqLGTGQrsmjYk8jsoP9qcC5bcX
2Rc/Qingttiul/7J0scfeqNhHoc1CSI7u0dwkeF1kZnmmeLjfWjPpCaFG6LG51uYfGldfZ9Rs9ia
TfoDN2Sx9Ryk2nrHTFeUyIgtfp0Cn+BVRZKBmltGb7h2xjh9Q7a0+CcO43yky6zv867iG4yDtOi9
b0Ex6Vi0ZV8j5jV7qhtMRy16+Nw1idebO/RbDAdtH72QZtyH8xRe5qB4y/XJ+yKj96qj0d6Mxs1F
QdhgoaQ18qGQnGc7zLjXE5On9ezJZpsW6Te0nZCG2OOdRU0haeitH71of6R9Ju5UpWOLJBCf9TG5
dkJ+a7G9zW3d2WmCyPW0PSXGF+Zp9imbsi1NdHvL+TzYBqVBSRU/4pOSzpH84T8Fto5gPsHCTMs9
GgBjvQmm8MS4n+Q5p9rNQcvUCe9du/KxVdeHu4Kf4KNZpjYV9ChXatN07+uAMdXQ3saGh4qyG6gG
j2tDoKCfe7SAZqt/H+r2rdNtdOYTE4sZ5XJcfZ0TO3zK23SvUg93fEkuwwDOV4rkXqK/2LnNeNNk
cJUTBR1+yuKYHdDMpUzBtFWPKvhB9zu0a2QQQ0cj3cuC4WTPyBHjm9Y57T7Rg2PpC+c8erhul6UZ
UYDuq2v3lgSOdx4wUXru/PjYUb68KyUa3L7AHIzil72L4LGRrpXODRsqsSpzUaxEO++g9+1HIwlJ
Xe8wRyqdy6ANxiXQg31S5dYxKwqMVvHuPRHw/ssswmnPwkK6l02HsUNURu0MCZqPCVuQmxoaEsQI
0g61OwYkJYa6Gq6zw7TVc3z0ElczdpEge4EamfaAlc219xCsOEVOlaMHybf7yjyUU/JbYBd8Q03n
rzy+UVTaLIp8w57M4X7na3LYRfi1bPts+M6sj5AKZ96mnm3e1bl3l0KHfrTl/n/T9780fW3bJ3Lq
P6Pj6/cs/l02Rfwvfd+PV/2THgcRx5/ZoPfmCIsoFTjwf9LjpvgfoZNBTLfTEAyCPvu+wiTOxSMn
1NCxSVEN2U963Pwf27KAyiHLCUIkDvH/pe9r/psILcJfHFATixYzBct/bSgCh5QwF/14Jf6c0Vup
76puFGfJFH8fVmgxSzEWd72IvU0doz3Q8OcnagAyIA76JxkQ/JPr2Q8IvDP9uQhXmuIaO9ALESCF
Wdxy3deOgZjeYs2ryLLL5B0O4IfWr14GzxtvRTKNN7/znP8SkWZD5f/ZKdXV8dZ9fH+A9oVqrP/r
BxPFVKUkockr8Uj5fvCJHOjEj1k0Nk7mYXEuXco1BkkCSONo6/Z9652bYTSu1KR/ddFcnfxR3kqH
UodpkDhn9VqHi410Lk1abfWh6e9dVdLyxZAekERJbFmYSxCX+hM1enzQR2Ip3N54dvOyWRtmK7dB
UskT4vVu7+jFb0CD4dQ4nrmaBAPIoiaSThbJyeq5uqdd269HFwHIxFB5i3NqcLKiAcJI8zZtIK0X
ynQ4vLpMyKKtXWjhXTF52pMzV9ahIKN5HQIe/5dj6vy72DnHdTiF04emPf+3/E0RuxGX4Km7ck3s
dnQD450vMXRG8xw+y1CnBUc0lTaj+aMJHO+LKnnryuGnJ8J2H/u1eWo7UBnaEzcp0fh1ZddjMY5C
vU72NErIbHay9BF3AKABx3zxceBdNYH9Ffm+ZFLigJZUsjhRktmGwpu5cGOZWsT68IzfecgML3ka
8TzCK4jch31G7uRqya9jhBqBawTNhh8dFfPSy24Y/GNGLrtkQ0c9XE3mYDxbLsfSn+895oqvE5p1
SWMIs/UquqRGeZuoC7kV0sx4mjuSRezHNPbmQxJ1+auJht7u6zNz1ScmWcPxcyH9eASmT+L1Hyeb
f6eW+L9/vK6wdJdvOWMXx1qCxv5QA9AtCUl3ydprYX9HcVqevLShKyWJwmiinmlGYMYnKWznMkoR
71NYU7Kvt7UZnYgYS6ARbXJdhX6O0Y1bkYY1y8ava/31f9/Pv4kWdNdwUbUgXDA5x7BQX6s/dtPW
x1BUbVgQy6e1R1LlL4WT21s7IqChnxz/v7zdIhL5QySxvJ+vUxEVnoOBj/e3nz5OqNNck5B63bSa
Ed00mkPUC1aaRvSdQQ39OnUpljnoW55qflArNNgbx+/Lk69TXu2F/ug+Iu0OXzuL2S+0I6cz9zuS
SNyGYu21jDK6LDgz7ssA652WltGlJIEQlBXxa0te++W/HD+1w//6gfitmTZyH5pC6mryrwfQda2Y
NN48vtrCesOSLDq5EV/+0TMaTldhvQ6dlGAq15bblmCSs8WZiAp4b+4Sp36MYzPcSD1CLMyLrImz
YVsZ98siFf4vvH7dOyvmJzgZc7oZdBiXcS66dRs1OxNb7LM0+HQoDobd0ANRB/VAtR+QDmDKONLY
MY56XItd27jZVXeDGglp4n6hL4CsOSIlNcDsOOldPLIyjxlEtw79ueUUULW7sBo8UIB0xGw3Wxsd
TT5ycUbKnbT6tZauaIuiXmsYPwUGQV19HBtnD6QAXjGdCQnK2lNQkmQJwlVc//fjbiu10d+Ou+tw
ecS+jjQ2d8lF/+OLqzu9XQAtkvTirbtgNEF37OHBs5uvQ6Rx4pX4/QyNN9BZnH6mhpf8sjCuQLU4
vNepa6ybVDiUsBL9Lh00uaemHjySvjSuYrWubJleadPPvk+v8DN3o+kkb0npTascZcINcnK6rzNU
Do2dcSYi0ehdGIFqTz6K2kOy3bT+FrUUDaN6umfAOpzndO43tiDiMyyMp8FUOV5mjbkp85H1XOvF
QbP1eleIUVC1cpgsFMNhnDE8E06RXWllr2TQfJPpWN3Q2zavwn1ozHb84rU2IhzjvwiaTOwE/36I
LZx9LZeJm28w6Xf/prTCOC/Wm6izLgjwkVEbmXHCGIzg9nakMhXGxj6bHe+wPLEsRi8INAA21mk0
lCe7z9cYAc6/c4XV4V+b+WMV202MerVs/HNrss2TtXTpPXxsd3k6IG4MEkK9xceas6Npa7AzoYwO
LaAd9lIbGlQ9KC/+eOHyxMdbLjsYEfO+84V4/XiMbAz24PPNJ5/qG1qZXr9rI7xN/91n+lz7H9s1
fuahh2B02Ye/dvGPnVVPfOzTss7Hm/ZVfiOJzmhkv7c7D4ZGrbasEADCah9HfnlmWUzL4V9uCn6y
aX2NuMbvDYnwAyfXs2YFp1jp+22M2lD7S6X7l4oASBQL0JFVsR4Yx75Ke/6NCWC6m7qXSRt+yxLD
8D61zomYf+sjMe3MCJ87oINM0QdROn6vcvKVkh5uccBCEAwC7069egl695q09FTxxwpBlosvJn3d
HfjpBZ8cuDMj3BPLduKCDw2huIik0LZovDHeV8xEtdATNcOEFKDCVGTFND4MirQIaUfFGGB3g9Pj
8BijbewCbZW6GK96kBpm0JQrTx+fhoLTKEVdKuqeW9LA/sXobF7jp07OenwUICCtYkEw87o68U/I
2atUrEgMNMK/DRYMjARDlRuBInT+ksFd6V2Bog3SfOP2GoUKxaEoIgUNxWOkGBWanDt+vm8Cf5qc
7ok9Ae/GxFbYC9+iSJcE5EUu7IuiYHJwmEpxMakCZBQp0ypmxgeemReKxjqmlnsNyQ04aR2qhIwY
bg9W6NAoOLdozLNdh7jwlOnXNNBXkeJ1jGz8mdjVkymaflM65mMSNhdUcx65b/njTMETKLfa14oD
wv5XK4JnxCPBBlxiXQIMFYBD5PVuGkUSQa0sIefWzRJveASsA0UddVMFNmWNK0/BVZpT7HGUNU4l
sVUm+daKXWqqgwbK1CimiSv2KUVJtAGZgncCfLIVASWVMjUZf8R19pi7BYVqj7OkoqYq8Cl8ovS7
ya3bjTbyBYNkQ9LSnfO+7FeFtO/GCLwCxQKd+u6AHIHLewTfa097+mbBXY/pOmf1Ah6CPDEcaZGj
mm2EOLtPGN3knIpT98VQRNi8BLlSIcpGnB3NFlnFTDMT2euIlzW6FYWW5Qoym6HNXPp92fgq7OSn
U4Ksjo3c2iJ5LDApPNO9I+qVfloJKrmrKTskMG2WG52pAgDzxo8d1/mVhH4roOAkpqwKiovp/q+M
YTKxyDkEGrRXZr+O9BpvQ4XsP6KnW7XyvllgO2Z6M/RdpDC8vnQA8hpUPQrRI5mS2qzC9lz4PalA
Ph+iT0L2WRB+On62m7YE+usV/tcpEHAaiWTsBKdWxBA/ZyEJpVPgIB3tWYGElUIKa9jCPsdzQgyU
53HeqxR+qMMh2gpIRAxN6T0ykcF74XEg3KpI3O9SC2+csDKMdtPXqcdynrxMXJlM6zgFU7ElVuZI
TCI4pAIjMdZ7IGFp5KdFfGjwnjtaR1k75XtA1A6zdQzeJwIlnHC6ymc3yW7WQB4eJ0TcHopgPc/Y
bLVej9MwBbq+FSZuA4CcCURnTbDXjtbkWXNxtxxdfsojVMLM+BIqpHxhsLVLEv9lcMJkR5IJnZQ2
v+vM+hvfIaSgJH0cLCw48XMku6seaHLSdf2meRy/Ee56W1WpqawciAfAkWI1pmfPKZstmZHGquzF
k8kIlTp3URxUQMja1GrC13zv19DWMGN2W2Ac4J6YDn3H7mpdqiMd2xSKhKe9ajFcGuKCLxLKlqkY
aSwKvBXz3obDHVVVESEKZl8wuomCdXWF7doK4M2YFc0K6c1ge6WCfFto3wTqF1gx5h+AQMhRSHCl
4OBAYcIz2tZRgcM9BDGFsWHFgWwVWpx1XyJIY8AqD49Z4ONGYcg+PPJk35cLnqxA5WRBlhW8HDkP
3Wx6W0thzR18c6NAZx/iedKR94yZbu0FHq6uwqLlbVCQdF6t6bLZTzH0dMj5cB0poFootJqgzCeS
pBiBdmDXzItU3bHYG/YbYVJnUwHaaWE929hJuAH/4RmG21tgboV142PwZCrQe1TIt6ngb2m98wOT
1K3jl5QT53pSoHgKMR4xqp4VQk6TCAVwGu5zxZorzHxSwHmj0PNGMeip/gjBPn8rgEvxtSKyx08M
NLPO1waCPeLUWUG09wptd2HcawW79wp7RyZEvV2h8AImHkVPTrsXTL5UwLwOOT8ohL63rCdDQfWx
wusrBdrTInruFXpfKwg/Vzg+fDfKewB9ChP3IG5PCeR+CcGvQ/L3RfrL6Fu0iHI8UKTN1wbUP7Z+
pHUoI4BYYGkRV1gSJ2N/qZVdgFDGASH2WZ1dfHGUpcCszAUkLgMObgP0IAipV+4wzY4TDNaZ4scQ
I2KcAuOriVvVFqHYcJKhr11J3tLXyxrLYrmbzkV4051oPAVEOmGFwcvU6w0OzA9kv0opN2uPHVay
B6xj3H2Yhslz3Om/l220w3Qhb6D/Utci2olcB6GGwMP6PSugcNlG4T1IQqO+O0kab0rbiK5jV7bn
rKd3avmN9k2i2Vm25c45CXhcwx9MbSwJ1svyfY/R2imJCroUbvYOTt78NHPj5JA9/VUTxAZ5plae
KbsMF02Pxo2Po8Ubdh27ZVUOfQYTHFIeieTE7G0gMGWem4dG8NX92JrEjbrNfpiuNqzJsdRveuHh
IxiRWIndiPUSVP5XW70v+WsXGUDeTj2qylEPo/PQd/YlTLlkVAKriDnM4Did+ufoIk6Y+rp/Yshz
Gpk1b6cAoEtKw3jQ+0CsltV08cUSlfg+tWSc0EpsblM4Gke77erdoDeqqeu9LmvaxCIneWR+6UNv
3MbuSC8XOPRKhqBGUpDhS+0NonBT1oSAemGM+4NjJU9+g7e+OREA5XaO9iBq00DsxWcR6F4bvWi/
E6CIuGz2olvvlv7RIYRhpxQGzOC95+UAGVl9z+Wq/pLZ2C7zOxhOdVqj7nKHZFMC/L6XJV43aquV
g50C1q72Y5UG2cEphTwUfVw/ZhZqzWUVn9GuF3nBu2bHPokymrj6lpOeNC1DNOOV9mvgR0/LqmEf
PpIJRdmg1r1tU9nlKed7d22sHOMcpxfvXeb/40B6GsFAcyEfjWBu8dOPqoMxdPpjUCJvWLY2YKxR
9R48ecg27BZH8t6YqjMMtyAxYpxoFuTlj0F80ebMfJdBpG9q2ejnMiu7q0l18GOFQjs16Jm/JyDD
G01rgrPUtOgKquCtg8kqfpAamTWD8T13SC0VYigvkxjQZZWGMmvhLXIiSfnC6Q4pShnqgUvguO2F
rnWOnn1yv6Pv+9iVpqe62rn+xSNn/WJUfbvJS49rMiDjOZCHZS2GfDZ4RlRdy1GzzssKOg2490l7
XPbHCQBEwAD0K6Zs3dlvbWszkGvwLkmn+dihiASDssT4ZqqM5KzXrr8pOtt7c/lnLWtQh2jWnpfX
N06e9imaTDTi5dS9tSiKl3ex/SFfM+k0bhnTafB4twIzlsE3wmQ/PjZ5MvGaAxTdhwhjT7k6NanJ
/TcHse7yLoib/ZXpB7hfhCgzSJU1t4qQ/FZM/W55FxSf9sosnUOcaDFzg3o+yrjwt3yZyGAeca5S
B7hD1YyBgJM+oA5BusQ1d4caOPkqQ2L41P8Igy4lTWzGh9bUQjyqQTpt0sO+MDw4LmukIf5AMT+J
h7muxJ0JL7FLyMzrTRdOmVQV5P/je+yl/sbWp/hEhKH5aNc6UUvp+M6PR6ce4AQ3L2K0j3LVWLvq
BTpaVuqS9ktmKkbKYWITROSYGe1peaFpJ+O2o65x5HqebfFEaHeOV7wsT1alF1FArRw0ax4BtZWd
f2w1SedHZPP9c9K0Ds5XmdgSGz69OwODGyd878Ym3xGMXN75mV6/mBT4lt3XnW4gySG3LkUYjDcj
izGuUrsp5fjW2W761LeWdYyRJGyXx4uoYhLZDd/QRjA6ISTkMIy2+Tpj47XsInGZ5NSGk4G4MLbu
7RA0dXmlk3qIYAlXeogTxzzJiXP1xxOBvzFpVn9FLQx/ojXzXved9Ksei82yScJipo03xxQO9CZ4
6CYMA32HSZrmtT4MqdEBaNXGfdXG1nnuBm29fPaxiu4o88yvZWEzPzNGEvSIQP5W6QztQTPuaXP0
K0cA+45VYx6Bc/OnnjSNj70icwMn/XK46QQPXDyNvsDyRBvN1zRE7yxnp7rr/JQ57tin7+Q5LHvb
zyS41W1sQ9OXGA+YATVis3z8ODptX6DkrVrO5YF7tSPy55atNkb/MlAYfXKNIUPNlw0f/8BMO5lc
6N+8sO53llXwlRlL58VrYqan/IM1QzMI+eEr1odDcFu+dhiuizcz2aOH+jFKLt2hkRIfILA7sri2
d4HnrsoKVVfXkwbWJM4bPV5yGiy7vpRRyNCksIgEF6V7qVIoas+la1xLyVW1f/TJbrlLXDKmBp3J
qiGM/aAL4gN8nGUY+Xm3pJsfp64RlxJzMd2rfARMPe5Q83dnQmpuxrAD1oAWQ7aD2JBOMG1ov7y5
XkV7xsBsJh+88qX0/LuYoIpVHtTWcZQe6cTMAUkZci+uxaw6FD2OMDGNt9mUT1om3ihjAI559mtv
RuHaNKU89E5n7iKX32hrVyQbyaZHx5rWpwDLoo9FiI0/rJ+fqn9accS6BgBquTmqCKNemqdmrKO9
Fwf58fPxv6+3rLwsLOXT/HG3F9E+LObT8rJlA8vjs1TuicvNzwc5jftrMH+a7wT4MXfCZumYSlz0
BdEUUmspF3jtdGFb5XokCHor0+IV+zzqLzEzoEjr8ADyutc4+kqGm8+AOM+AN/BTbntRHWu1SHud
sW4lGfMXhC8ZxNcehy7m4OraxvZwi0B80e8y593t9OluMVQuGxweZgF+L/us5yIwJltP3lzROx8r
SKVFWgyY8/KfVszpSac4dbBG8yklvx59SXvs9F+lpvGB8G3FFlYtJsKyZtvHnTAczB1yLcKn8mkb
1/Jr3Ib4IxAuagawQy6Zi8Kub7mLUjBs2v1yePiVtVszhT8vU0zuHGJzVkktX5YPR3W0OgLc5nql
So7lfOzE9xTy46QxU8F4MH4xJELXtu2e9SQa1wj6CBwbGo6VoaNxS3DviI1S2y2PLc8WCpBC87+J
EGBtiBRbR26DBV3hbhgohBXW/suORWSUgHEwiwO74RPjIIT4zNkzHHtuUx7GDfE+Qg66LU15FeRe
5j1TS/De7WLG7Hl4QVeT1R7LkAtvWeD3GDgkUQZphMmg1WIbpL4fH1u3cV47LvdzgsrWyWij2BTd
nREkh5aW4WE2+mIbcqqixaJj7UPXeuPYlBySOCP0aHYx7JMJio+ueehF0e91JZPCZ3bcm617dtCm
AbKkLkZhTUZDpPK13dwMr7FAnVLW3qEMff/IZFF0dnyMdCS/8DYESciRIqSMnbXtjYZiBRHVKd9+
IzEnwH/LOUI//Rja9mfiooD3+ialvWZdhSyqfYPoJJtxITTH4XWxSF1MQhff1OVWQ+eMEr82IDdE
HLLtUmdGZWi9YnXmXIKM3KjevdfKOjrNJrZSRVJ5dz0vvbQDSGvW+mLX1BrzdNK6t4kbE29Bovc+
cJtD2zvQD7hgrU2ZTntYDH9rSaO/ajjw3RFt8NrZPT57iZWdilZUj/NUp5t4Cp2L7ZTWLrE03EuQ
Ha1pQro7XDCto+wN6xiMeDVMI2MLBQ27XBrwmNMs1LGo+z0UN+hCA3TajKyrOsYo7TkUQ3CfItPc
WlkGgkykzaNGJAiMsIU2q6dmm0ZJfAS5xGPJrudVNhjGoVJBfpHwL+SjubvFcfgjPLCvy2zfWukp
UfEcywI7mnu/1XFqK82zp05gETq2PxapQg6HkqQV3dV+hGn8grd+t2YAFqA4718d5DptOtJsoCDi
kud9xHO0xUj9Dc9OYzeN5n2kkkPc1mYK7iWHyGKis60Z+fO7lkRxRIQGStNo9oNVnnMVTfK5KB00
AjMZfSstL78HUY6NUTmRw+F4H/s/qGSNUWakGFfwr0sY27Kg5ERUhPvql3LErwQWtOuSW1xk9i5T
nOfyUPHXLUnmCl0F+3VW+XjZOE4I4Q1+hjhYtEdzwuxdd8evYUpPnGrNfW7EOr/EsNpkmH5SDm6V
knT5nuNnhdyPtDykyCq2rgtnHW/WdDrZ+XhO4YthHgIGRyryjUjO/mOx3NXRsGCVr57B7or/M17j
g/okyyK3NHsTFIUqdkXBcVYLAgqybV4gmDN0yKBiLmGw9OclYi8K2IVl4REJ+XEr+OsWG7Ows6OX
nybdgAE/yR3LLQGp9Mfd5Qkdm/w8capD+FeCnKWSA1ISIkOBvjoyEN4vi09N/OdjHnDQKolCsdZU
cEJgIXOL8JhdoR8kQ8pyXvrQwbZ0xrTWU5r5VNEDEWzBGv/OEd954khnfMFco4KR870Mc7k8zDd0
3SiNepzbTXJSKgJDKnM3D+WrkDOFGqE/QKdZjCUIAB0MiKhu4nwRqh6shvJwD9NMo5Qr4rLAdZc6
oR7DtalD0qvUGGPJ9VbfiuXjpPi/7AOm67qGxt7rd2Ocvus9Wllbhpt6MoYP6+cP62h+nQSMYajn
6cE95TUslGYr24bRMB7t/8PeeSxHjmxp+lXG7h7XoMWY9Sa0YFAzmMwNjCkIrTWefj535s1gsaqr
rGfdGxi0dLg45xemOR4AukAd8YYczhBExTjOgn2CQCtDJCrtzOFX03MVYUi57MGoC/wu3etDnK9U
ompLE1X+rPIQca8BHhs+DGZhhth2OkSr1AnyTeh3j1LOXHoYyupAzn1aF9gURIC5ZFwpF12Ly3YJ
2uAE2BqJJoHET4okvyJX6GH1jvKaEgKDntVg3Dog9cjuMhjTC/MRBGe1wcLCvRltfdMxzH0lB5Ot
Ms+0CEyDG8987MeGSkHqz9dO3Rh1hIAD1hvBznZmQNKgeNBfazYRvr9fvUxHA9OvHzNoZUe3NzBn
eggtb7zPm9m7zsEYFIbS4+JJQtAIyS2ZpMQh/2nNdoJXdzNUCIvarZKjfGrrBAiRuF03+kCaJu2x
zwVGgN9dsc0SO7zNEEbEW0zP2lWYBYSUYzFcQVANxMsAOdhR15iyq3jkDMOdY1kMo3Djxh1o2uiz
kt9myNNOtm3c+i4G7rpH6gb5NQEkL79ongmrsBK1dQz7U+K/NXBiC20yis071rsMZrIz+Nb2WeA9
pn38o1b98iSXiMXTBSyoVJCAS5aNZ5nPY24uJ8XRvnbwmteGqYG+0LPoeUQaTq53yp4sgh5qe9tI
6nOd1duiiK17byheauzyVl5iEFOqWnunTwBg9Nl6LFWrfjbJ8+/LSBOSk3nzXGiztRqDnKSQ2Oom
iE9Y0DZhIueI8gRIEqRaqMC0om128GB/xm38QHfe+4ZBE9/DAHCZFclWVduQUM4myobxvr1O7Li5
kROjKSPAE6MHcSIBKVEW2mur1IAHMusRO+6OgQEdj8ZKp9uOdDtjj3PVKu4Z3alolw/JiUQKqgpF
qN8GYm6KZvyBI+igtQlHlVR9cmhQkL0L0xqtRXhdyOdPBVD6vuVVN7hvp/GESJwKzA2lqIMzUwOl
3VTv1dDSd02eIpfZqcBky/Ls9Qm5jagh2GYiK60bgM5c1+w39BvahUpb+a0PHryk3wWloZ5HNzrg
ORMuYzuoHh19TGGP9fUSBBfxZPUaCxeLm8DCLoYEDEaumYH9je0JJ5RxbWMutUhj9AiQEW3u6gqL
2VEr/J9Ggoxxg8M5Pcim2w91VZ5rEhxYdaU35hwD+sIq2PYgWFu6/hiFRvuIWl7qYBMdTS1aHGPX
3OQ8he1M2a412vxK/ukRcjPHCGtw+AntxDF8NZq6/D7N0+5k6PVJLmkOoD1FrcjcOMiBGgHmf/4c
3uyUMTWfnTHd1nORfUPpblr6fRxc9+n4Uo0lLEwTaT7NMpy941r6nSUmmNRfWTFx9Ew1ETRg1LfU
KwqZF6ftLdinZQe0ApnXelhFvj3dGbi47PtQSGMasLUKwCL5REJb9+l7+n1ufNEJViLqpC6dUgu/
uQ1dCb9ekNfuXsBd2auxaSxce4Li0fMIW9iV+xX6s8LY2i2vSBAhkZ159qbEfIbUxzR9h3azdudw
fvG8HkRUGmawX4xuVapFAwZ9ah/aDKoXZpvR9zGIVm7p2D+VGLFYmMpDAPUxdTE8addUZOELAMhg
k7lhdsDmzbvrJuRerfFZ8wLjqbLUiAQiDYEeqvqT5Ve/FuVWMpwkSS26ikXjVw/2SOU8TuYXZGHm
beUHQFbEYlWPX/paA3GnD28NFJ7rPoTd23vpzQQY4OjG8AMMYNMHy0YVm6hltrTrgFxpNBE3Ibyr
2t+h8dInTuPw0fRJBJAlmXaB6jr3s6aKNEwBu8CYh8d8a1mB+aa2/Tc02XFHyicUkZUxu0kDekmR
lyuLrI7I40xJTLIBkYCyj5/MaHxRkyJe8H+4r3rj3lWuXv0c7ILUjI+z4VzsCP6gLNGgJmqVFtVy
kRIitRKhcB40h8mx7Ud/Rg82pkewVZxZXwVgx9fG2A83Uaq9pFEw7825aU/m7CBtGJfnkpo9i82n
3raHh4x/PjfM9gZRP+j4k6vtKUTwhC23WNdqkq26pmvRbbOtY9m3D0WVPmqV0a5jY/6KhCE6Ea7O
uAbHxPtGabRVDSZ/F8xl/8wxX5LaHBdtxY9RkypeVpjdCXVjQiBeyRANy4hnuF/uwmyWeBzaXwwy
/Fm+HytVuzGqZos8urqpTB/4PJodBqGkHWGmaGnZg7nL+1wV7WuxVtrEWoc6cRnDT5sbssIMGHsd
saDEb9dFrjsP9YQ0YVPk9iFNDHJ6FtabbdIFe6JHM54j1ilO1PAlDNAtn1PlW6gp5OjikbErAkWr
iRr5ezP+MHFAxKrcKE+GYqIkXPcapNzuPCqCZFxk1lXcNV/rWqsf0qDE+lHEN223tl7dFzx2g23T
WtrjoOnp0Wsz7T6n8cTLrUnp+ebG0zw7r3GprRRkohY22h/r2deDPeawqMTHcbxtZgJzblG1iBIY
Lkx4j9FZ66Zb0iI0YmowXQGVIa4QFc6W7FdxMjtvXlimcooBaa/JF5f3ZW3UG1hGKCe+f8EWBTzc
Gh/tDKUNFzW51yaKN6CRMSoekOpwC/FWVOOhSiJjryZpeSx98rgarg5Gb4334Twq11rbb+WSZfcY
oqYxQp0ocRX2nIcLklsry4mMH8lc/KgtDUIwXx9/rWhkGOG8DkBi50VCV2yJp2F13bYkMqpqfmpG
gBeaG5kvXv+UYwxyZQ/uBKCyUU6GamZHxOwFlEg94sT4n0ldbB2l+0kmA+Vv9EYYcdK1wErhqBTT
VRpq8RNKVM5RAT63CFHdvZmSzrvhr5wAf2sIqIPZ+jla8Jri0Jx3pKnihxQlzbpxDzWeC4dAVR4a
I6AUNrCWEltHszNPIJRjy9eg2rScfcg/kHfmjR5W+kIOppusa49+qiML1ngPqaYAgImi2y4D9jDa
XnNNFeUUaLYMDKtK8YTgnxTsRulgVcM6Hp5gFiGY2sfuddM6GeOK3jrXYbhFjWRGKEUr9ySNkZis
kK+Mco5trco7cLqnRB2eIwZVZ30MDIwmcN30q/JFZB5fo7DKV2Y82OupmeihZSQQeJr0ZJZDv2iJ
LxyUYWq3Vpl/J8J706aRfjckiNjAw49XZQO5rHNRx7QQCF20dnPIzao5I8p1iIIM/V/xm+AQjfpx
VI13yWR9U0tEbRjCD3dA7LOjSdd+6YdatAqKZosOrnhy/ynAFJpGOw2/+6JHqYw7GzIEEl3msnDv
DAPtw7rv+2+uMA9BZWxNvCgFHqRFt3Mv8ve+gkTv3D0pCIbBTo9o6pAGseYiWCJVBTsmT+IrqzEe
TIcsix0p842uID41AMLeBd7ob1JyH6Twm9dsIAnU1dkbMRqyapqTXQ34Fx10O7qv3DJaYQFU7CwY
msvcoMKebSs9mlkxoeYdOHtFTYtd42oa7x7Fciy/h3kRCUU6MzRXpVOkz1auEmIhXp+3CW2+3Xrf
VBoLNQyyhxJtkxpxu5XZ295NpBvtFlHk/jgVUYDPdIBAT0E+Ve/IZdn9S1ZUAcnbLD2OjrZtvJY2
LAq+WIEzcMM+qG9lVWhlc4piY53iWuiiltHnt3psYfWgJuSfNIZCPDY3ZTwhyNCCbwjuyjjR1tx6
uiaApd1jS6re8wPX4yJpyYyaJgM/s4baClQc69N6rURNsrLnXqNeCf1tiJXLlvYDWFSn10ejautj
GdHKF/W0D/Ss2NLj8JGv0dO1mqc1Gl5FfazdsT4yVr7G5HQ/+e3wNNbpCeNAY0/fJF/lJpYTcxwa
R7pZtG7NS9hiLjx2VnVUE+WUhnpy7SZYbCg4WJ+IfGEFkaoh8jHImGdtc0RcfQ+BWblFDEZD+4xf
GWN2+7lGHyLOu3MbbCLkYK5bnBOvlWrW9q0VojTLqizRgNPij6KX6XSNNPZjEKnOY6+2GvBS77mP
auRjqud+3I6ETu6hVBMAtit9C00T2wYzWbsFcRJH27VhwQ9TzqveqPNtoNDVySyhp1Z+NWwyvnFh
fcWqtLqPheU08or2NxV3Y6MIgodkcoTjCjSaIPoad723qSw737VBOz634JLifPSWWWame0Uxm4fE
osCS/ti5XtDYuCoHhP4yowLtkj/wNghK1W14BAmDQMu3thPDXePrGMBdjEcf3ePZGw9RlEA9p59T
wHVe0pepX1tgxWh65EDsHB067ThD/OBNxFM3PkM8QfMZPAUJJmd8ps8CkNKv7zsTXaEySO4YQ6DR
n9fe2i7QkbIIYIjYQXCSk2g0OG+u9SsPvbzabJ1HOUkI7U56DQEwG58HPJw3VRzEW2G3HgQ2PNBB
UQ8+xhSnxqc5NlFGBZDXJru0DdUDivn6Ksua8iuRqtvW8L8oloJPbNPTtaIqiDuGr27nosnyVZ+o
7uIuEGJfbrFpSOcASEkVYFt9up2QpuLLTsljO5Oo8RgJ9JWyoJXSrv1SyYjYm4zVo+xR8ZLiqBKt
jQOg2y0DGi9RUEfsGpSS0aM46gqKPVGggiFHgGbfAtrLW007TQ3DTGirFX0TJd4CsrUok4zbxiG9
Q6eqPcW9dxXYKDzrXQHILCPhrABqcRyw2W1ZYZlF4Ntr+NGS3jiYSUTvGuWlNUFM795FIcFLg68N
upvnrnDwlqM7Aka0wF5htPLNmUF+DrslzW8AmKx7Rx+uwq2mFsFNgDvCkxVGKPWqw6nSRTYwa7Sb
OjCdfeXmX7Q61G7AsRzzNqr2BjTGJyfXDjl+viRkqmAdTSMSmm4cfRunQxtvB1f3HyGSD486kuRw
e3+Qx2pPCmpHd4yAM/J7Hu4QvkJ4ISsKyD5xdXIGEq9qMxhgszpSEGrrLPPGiXZJMdULKo9017Ze
TQeDiY2G+aI1xiPMoAx5vjre0QcCFT2OhM8K1GicQbUew7a9CXIze/V0fGAqHUBKHTyUxpwu+y4p
XjBMJYHjWD8N0ux27mFlYlj04i1vW+VufEDPTDsRplJPGamWE3A8bHtrBc56tc4JS704PcDaqg2j
YxH4zy0x4R0ZPMJ9DN+JOd9GGAcGlZE9+q3e3RnoDFpZTpaefmiG1cwryoPg7RRyxp2mAm4ja7rH
pJaQUZUZZxVhlU00KYT/E5LXug1cYMSi8GHINEL1bvMDT9cnpwSmg2XEzPC1KTcktc0Ncb1a0/2r
Ruvdh8wpT2GSrQlaWYexEK72Nd4RFjXdgqAHvTc1MDY6UZ2bsVcDxgTNs90U5o1cFYbwrHMU4HZW
WRAzpNVMI5TvaFaTZVsORDWBWV5NuvXdJKS1LDrlOavm8eB31XAbmcF4q1noy3pQAMncdICIyCbH
lgvuf1TTMyO+a6hK1aqOOmh2noocEMDLHdl3g8gH8m64sdxALr5rXT04DdC17lviGTAalScHR9O5
scwN1LR4YygGUldddATgXN7bFj9TrhQrXcERS/dSkiITwcmcoOrO1UJk8/xCXylp8aTPKT/fnN1W
MFPWpulRx7rakx1F1S4I8F4fNKG/M5U7smKAEXEYXBf+HJxS0/s1ibzaOyS4d2fUU+Vrlin2UU4U
FMOXEbxAQi6oIAHHJoxQVA+A/bU7pyuSnRphHlsGqZ0tasahACAieu2ja94h/RPadXsXi0mVLSoF
OrXiVGgvklVdaThBDWryoqEMg2ur1q/tadYOLb0VQt1GDIpTicHcdMHCyOIcpf5OW2NQZi3rsdRv
ohqdcdh+7a5XCBtOgzJsm2l01jWRVAg8uYt6YehutKh66GzHxSN+co8eIuerJp6rtWKjmD4nTXEV
Kfn80MSP+Emlq0CL3G2fDfUj0BAG8k2rL5UWZUQUNm/MKZyhn4/46KaANWy3yfABwES+FCiY/BWB
qeA09cK/Zp66myHix/TVJ6Pv2pOfAL1KKl3ZK1pwD8HauR6Lzn6cWv73CKLY+7ganb0ZfSpqsRkM
XFt/9ap+fhmFqpzlG/FGLgIQubKLGYw4IYIFSnrhQR8186Y0pgp46Wwuc6v8YjStcTsMP4ZB627n
JoDKUIAG6gjBnhhLIr3ioLozTCmjU69a4S69wy3Tf47Nsd8kg6ru9ai75Ucjk6+r/QrueE+4wne2
miiqIQLI5HTmw9BXzdrvRQI78s3jKCfjNVEfFIdIrRaofjioNPvdwU509TobonZVY4Ke6QNq47lr
vNjVvMtmw76rbIgDRbEvCsP+YQYBuOIuHu+RiLuid+DthkgFblsk8RPpQO86EnBy16gPVk3f2jU9
8z7HNwf1gyWR1vCQEY6q0TNx/BgspFEiJzeN5Pj1/EdUCZnKqLlO4wHRuCDs9xoBlYPT9QvD1L17
cNOQ8pPQ3MlFwF79yoGaezu72tVY5mDWepzvEpd/xVDUE2jmYk2k1F5Cv1dPhdqrpxQtr0UW0yRq
SCs+jN1LpujRve40zUNBF1kJ9JfcVtWnyOZVBEr+a06uU3oXtZ7M2DqtAnwS0tWDkXonwij9yzwR
4sIRD2CThlbpiJrMIiioMnBl2kBG7UghBtNXAqMPxlCPD8i/DoTREwgANoDlbsjqG6vRo0WczsZy
bnrryXQBa06F3X7hkUiMRXHx2rXuUx0gVMSvvg2tmfii2t52M/QT0iwM21vfnpdWOLrfBEtWjx0Q
2mGQ7lMVzJOaA94hGuc/mg3YaR3BOidMx2tDhWwWRo1gDhTpHpIt1n2q5h+STWqYw1Wc9jmCP53/
2lox2PjS/tLHlrMpWvvH4BD51VCnOBU6ACw0K5R7QsiINc6oWQBcfA5ITh7zmVMMjMb3dgs8ofCU
4I76E7h9Ao0vBW5EjJJUAbqR4YOcKJgnLILZcw6YwVSrGdGE1VA6ETI4TKKOBEcVGq8yghuCs9SU
IEA6rvupU0Xuq+C2pfbaJcrY7WLir+TTe3ft26SZDUVZF2TagFdrsCCjKgbNrmUIKwu2lZ+R1O0x
wagA7jDAwxfObZ12q8YK8SdTsbY2ua8d4oHVMqlJ41WhxxCIzOTO/QYHzbtrCXAtm9TNtqQDmjVV
mrEsLALKGAJYIjxcmYO+kNTD/1Vc+AfFBcc2YA//jeICONX69Ufxr//zk/5kO+1//Ne/3o/5j96C
inSCaZCJsQyosrrgyv5Hb0H1/q3yszvAK8n7eSpX+qWzb2roLRAa4EjVE8T2D3oL9r+hJuqea5MA
MxxN9f4negvcxifCo4vXmgPb0SGCalFhflK4VzMGy74yK0fStQAfAyrxocELGXH0X3Pv68oRUbt4
QnVxMch5udefto0+rDmGy9Xiw3ZxPrkoJ4jFVAfdDYZNMHi3hEcZF2Avexf2TssQB3/aRDoEN02D
SG/gRku5Eo57fpCTEjg9RAi5U50D0xT8d9SixaGpmFx2/XC6yz6XzXIOW1mkkLrhBQEBcF+/L/Pp
qoNEkF02y7lP+7zfWaM4+H95GPNc9sm15lll1LRW0hYnj7rfNn6OVtc81AfVhC69JBov9MLFWjlx
7OYPy0lh/doyhyrVkYXEgjha7pxCiT5oj3L+suPlZJc933cXB364wF9t/rQuyAt30yT2SRAqOhvF
xMuZ5BzOBSdAKvZGgtBG5E3n5QWUhqT4L3iaXKcTFiSXTCLtHbPWGSp2MB5qxPKVXb7ip48qF3P5
/d1An4UxbUkosKRVqk1h5i2KWiycrIvRidbAIii1spAWWRkua61U33eU6+Qh78fJIg2xw8DpVbuW
5XSS6+TmjM5rZYQEB8VF0gFGYxe19uLDsXJWH8xbu3OGjVx6/znEHcnF95OKRZSHR025lsAT9KAQ
Rb0AUaJB6/dd+ppHxHgR7EZePWtssIBiIkE1ctEU8AUCzsUyEigaAnthvZOzLQnSIqiI54dZvsID
kKiZa/BTiUnXAJJS+fp4RnXRzsE7Qa6Pfu+hJj6iQrW6BRlUHPzSBs3kJULj+feyUReE8+z8RUc1
mZ4oE1s4qcs5aW6upaD+5CL2Zc/zVLoQOtkDBd0lKW1zN1oCjokYI1M3CntAfM5O4s8kuCNwWphu
H2aNCAM9cEP0+KtVUqRslWCqTM5KcBXuRf3eym5x9bOISqkn+WD57HEJOetaHajBNMuGJah8yJa6
o2c3ioNrTRzbu9jEtXp9uX1Hi52VXhGaskXZLcXjtz0FVi7KiSk2yDmIcye3YfhhCeROi6cpicXZ
JL2I0p1ATOK7OE8N6XbeAhjA6iDn5NXUTkG9yXSWsVajyyHEOWLoQ2QMJjy+BlTFF8hEDYcgqpiF
JAiXLYHQmCa6cwBj76BlXCqLibELzrfilhgSRAIERAkt4MAv5U3Jb2KidN/5jb6Tq+QXunwrf0NG
jSoU43ncI9LsXDZ5gDyKWMTjsjpMcaEsa78wgTxCFo18vNFE6RPgLm+sgs1gzuALin4roV5ym5wz
GajqZiponwCQpPKmnPNGyE8LiVuqQqVZa0b3wwUZmi6kOKmRKBUF77eUaT7HD5qblBurB3er9Eae
LuSsD8ntIOcYokUUpuBKQnC0PAdH1QYjL2b2sUQTkwBk5wJ/JY71gi8SUjcJXJ2cuyy6s1euzTl8
k6u6Lnhx+9Feh0VHkXAUUDRummF2FMynTgOsK1eFQatvUTfdkWx9Lk0EKC8P60pJ1MvyqJKV0kcF
NfjfTygfOzdC7DukCmvZavqeoJEUjr08pVyUz1uayMgiXQztv/a3JGNRuTX7aCmfXD6uI+FN7yAn
uaKoUAh3Bn0XB3px6IQmaafHyfpDeZWlo0gaD4EBBMWMRjT+73+wKMCeYIaHhra9rDLN7JqeqrXR
a4UaWMASL5NgxvDZsfBykF+lcKthU6n9rYRJDgJmCHEsf0cdxip6JjCEWSZ/J8bFfbyGxU2L3wnL
BjlRXfCZSlX1G0Z0EThbw1uVeluuHFHmbQGyw3ID2mlGnqQu8/Eg16G099Up2pioJaAyOUHfZ160
BSjNAanHlTFbLZ1yWscRpvNBzjkuOEAsHutxXzsPEJjhuOWuvSyqGTxxlo0UBwHO9MSkHwk3e+qY
oXip0X5LsJ0s4O/LZtXiBu0BEwgDbWUThf1VwKUesJzMk8vKakKIRK887NFnB4dl3QF0bojy3Coq
QoNk9L22iGjxeH0X5Nllsa1tbQ3VvVu7KKVDN9AOchIE2jPgUPQ3Cn52VeBS5cQRWPzLOrlYIOkN
4EhskfvIzZdFuc6IgxA2nH2USyYtNPEgcer3Wbn2w3neZ11tEKixaQeNXdnUTXWl5+jt4m7I0LAZ
rb3a3BW63a86slgrU0uMFVTrgHEO6LMhzxIi+ZSzVHQlW9ll0nJqDVOsbOSs3E6lcgOvFsuGFFvF
XHARBkFAQPiVu5SzcqWcQHWhEykmCvALGg1R3C7HyMX+zuhAY1+OlGvlIi5CnDPR5x4aOxYP78uR
OMnlTMjiVqQnLQRi6KDATBWbC9mfkbNEg+i+ipXYFgIYFpNEOoRclv9yM8CX/+wpDwI0yx9zOac8
/LL4vvnT1eLLMYhNFtu2K9/vQB734S7fd3w/h1NBEgh8V0eHgEa/QEORZloA/uWyr5v9KvBbxGbF
Ojnpfs/JxdmlyZQ7y7nLsXKxm6vwkFoLuWAGiNW/z6pwxxkGi1Mppmhu5ez72st5LpeiRVSXQZqS
M/99vcvl5dxl5w9nvJzr0y1+OuSy3xhRU7jRThc/qyZ+WzmZf899WoQqhsc0FuwgbNlZF21bJXob
l4lpweb1remHXKUiOkTARnTNLrt8WpQb/tt1EKfB1XeJisg8FzJkf+HTud6v8pfbO7TKlpVdmb/u
+PeDynuXTwH3VmgV/35m+TLk5tqI/7Plsrvc0dLQde6rnVcOBpE/KOzixHIiX94AG2deQubKNkpi
P5Rljrhl2vWIfopOXtb3J5LYzqYRvTRLdIQc2eWTy5fJ+8o613D7qCqdhkn0Cy/bDXHk+ynlSeSy
3Py+Ui6rE8BBLUcP1MUZNYQpC5FeJbQzEFlvUwxrVMXCqLhGat+t4wBAfg1IsyodB3MxBQdZ2eyN
5jw8YDa7cqaq2fV4QsOfrVXqK/4lIvtgj2VfcpY97RCW9dKt62gxkQxb+52HLxeeJGQvmAurDLSd
mDOj3kEG2UUSDqh3I3oXnuxVxUTocPzW6+WUkj9eKkdNp/7PZBcPrHB1CHHswqNBtN+BmMiVcICU
Za/jyEEQ814PIcWngJNhvYfuASTQtO0BZhxGMekgNe0j4oXSzykWoxY5lyGlHsf0GSBIq9CWmAyO
Px+aGnHjoLC+mZ3aHXqwIx8mcp1ND2FlaMDXkfiPyNQCUikaQ6GhmMNlqsB606r4y1y7uFDL5tgV
LbGcNLD6CS4/k5/nseSbsISMvnwxck5O5IYUvD/myH6OjhicmveJnoa7ZnY3vqwbpetTPIvwwyCq
5vdZuVbNo2usx73NNIT9AYVNj05zxPMGpK8+76yJ2loeJrfIOStE+JyPUdQwHC4ToW/8YVFukOui
SiNt7Y3WithgD8wSQoIdY3fjIcyIyyrrLhvk3ChelTfiSQ1i6Nf3lXOXSS/KgPzmcp1cbDUR9Lks
v8/N3V1I0mOTvI8WxAnlBnmwPA5TsuvWNrXNLDl/omGlb4hA+u9FRTaZoRzsNWJ7JclH0gxL7ooH
iElGZfKghInWVe6UGtE2ikCf9QxVPYxlm904df2BTCQvHv1SOkdayagXOYMVA4wQ3SanIPFXdldy
Qqpv6bSdu3PUERZ3IOgVctJlxKEWIMYAF3TlewVeEd3/VZHJmojc6rguyWACVHanQ2pUKxKpw8EQ
QzSIOnD/fi92s4lq/2VZzsl95N5ysfTV9N0u8n+Dtf8QrAVwaRIo/e+jtafXpnn9HnbNz7ZtPoZs
fx35K2Zre/8GnexifAoM37J1Qqa/QraO8W/Urm0DC1TULfWP1qim/m8sFRwHo0Xb0lGRI5Da4GUY
/te/iObqIgKsIp2Ljyemq/+TkO0n0VPTdTUHjV7D0iw8N5GU/aP4omdMWHCVSrlT6+G6MNUVGMmF
E5bGRnELn9SiOrwH/7+P/zf4Wdy+Cwx+dEH9qyvqqohFE9pGffDTFdPczE3EbsrdsG6gF9H/Kp90
+2owUc4ZQLwsP3yTv7jcJ3lO+YBcyAOx4uj8bJ8kgINW8ee6TMihpRszLQAMO9O5nJNXsob/IM35
F5dyDVdH9ZgLqlztj+8SrXXNK+q53GH+/pakyZuvRG+RsXaT4NvfP9SnMLt4KK5k4dTqUAb+9NWQ
kpib0BpLIiCDt0ZHtqI1snHOpr78h/enUeaBZE8Bbt+kHygVXIv2xSSuD6RO08RTf5CJDEo1MwsU
g9FzqvVlb6hnt6pXpWsfR9RWFjZDb0zO91qNBFOBYqHTO9dYLq1Jk/6DUugnQdj3O9F1D7CAodmm
++n9On3mKq03lDsPciuRRfAO0z0w17OmTOexHO8b0/npY7b99y9bPuGf3gD5E/L8OlKO1qc3oMA4
InUi0rBKso/Vds/omTTycF+1433dKWgYBVdxPp9jt/IXhRK91iZ6qRNSRaBXDZRM7cfYTh7/f27L
NMj1IN5pI+L5xw9j431KfwJVrtZsEJNMLShZXK01Bjz13PZHp566Gn5DG/vpEhmJZVukd1OCKFfZ
9Q+uNS2mudug4PX69zf2l5/JQvbGsB1VpXr5430hFtdNEQHyndJV9a7sMR0BYb+aJpxRBpM/AqqI
o7cvpQ4Z4e8v/SeHZVlYP1z7k5as63pmjydBSUjYuBnUOEZKJjEWwaiAxRrPo+rxKuJxN9j2tyh6
ymu//YfS8leVgP3hDj59lSHJQsIV3AH+bADAnPFsj/HrXMA1jqkS/v55yWP/+W1jvO0CVUFo3dR1
51PhLHy0sbKizHaQkTdO5RwxQ3pD5TZZTGqPi0GVgecieR89da1vLSZECJapO9wzgNi1EKMQtpuO
gDnfUP0/ej5lx1C8wzh4m7JRzyV6MPCirgO1u8fF876IN6NVPI9UcKT4X22cgxjrjOc53Xh5cQVZ
oLOzjGAQ5xH7dyLg1xtL9Ci3xWQ8EJtYltg2LNEjl7ILNgU0SdjJamFrGd11PsPWdyyNsmItCx9x
NfFDwQ25N01738P2DrVwl2oEr0OjX/JF85MTRuDKTa0gDf46NONtVMFfDWByF+MejQvYsyq2REl+
2zrCgDfMESfKOvxCw2SfVcFu8rFojOdzW6k7jEyTLn5NHfUI6wIDe28TmRgNlkO/1r34LbPSt0KP
30R50j2KsAYdfBHlMJya766oisWbUZNBX4Z6symHEnUV/bviQDBQ+/DNDpG/dJwTCUl/MfBc2mjv
BixUU+TCLatZQck/y8qjtbFNrFu4WjXakeOUvRLSP5s1L0inxhs8YiWAvu8BHfGxu9dB2Le6gFn1
mLBj34YLH47mYmjxxCi0kTEtQoxEivL1lBGq9anAxOuH7/E2JERsC+XRwj4Qe5vsDazAxqvDN3RR
TyjchgtzQtEpDtWj35ffAbstzJFHVdDjQ51APRMCvMZGdnRLY2G5wxlw1tnV52HRIu8Sl96hAkhZ
Fh2+iCZ34rvz3Wi4FNj57Ln9vecB4clQLQLgSSAd6d87kAi0LmXw6lm8gtyvVjmao/14NNX0VVyC
lOJ9OIiCFnUbcb1oqr7i5rTwlPTVgFeBfVG1oPODCo+NG7N6BgO+UkzlDdbcqxZnr70wLjbGc0V4
FBvGhVsEd0ahY+BUa/dCc9NUW8oUbMSlH3R3cCI5OZ43y8mjfJoAttZIH0LpKVDeDY/Y8uBLQvdi
5o6WedhuqjJSlk0Vv8ZJiObNVN1Ak//pRlxON/hYNXrz2yq5Ln5m2lq7tRzCuS18H/6rK3n3TsLz
jVp/L9rdGIbEInrVS9i8VfU6ZPwjk3nltU66HFHxX5rghdJQPYuijNQQv7IK/pwQAH5a2S7W+DYR
rf3WrBBf8fuzUcflpqmLZp/E05OGuNmVOXJvXRp2TMjaJG+2X6PCp/oj5cPQgXbGN7I44nf+Fosf
d84oB7WSfjH04M5pc32J5i/mVqIqcaP0bbDHs4f6p14g/EBwrxnORkg7pWGkuqz8CteFedoEhR8v
bC98bXshmpkU/Jz4AE7TA8NyEH6i2upFUx+iKTOMFKESjvo4pvYibqezJj7UsgjU72A6+8i5+3/s
ndmWnMiWbb+IGmCAAa+O4000Hn0jvTAiJAV93/P1dxrKupmVeeqccd/vQ/oISSm5O2Bmu1l7Ln2l
kD44w6M/ZPGXU9XMZOj8G30bBU6dvTht9qHBjm6S/jsl2BFbkmnkcTGi7MPVaqZC9fkoB44sbyIE
nmkK7hiERqGr/gdvOEbNxCJzxldXfdFe42PNko9umryVwbuEnEP7VjMvndswpLgoxBxD2RQ9AEE6
OJGvzEgDkNP2mRfe6gPXxqO9BauHdtoYzK0jGHNL5sOUs29rXpQcmKq+pe+IcnwWrzJXq0tWuN/w
uWU/YHuu3G82c5vWoGZCu8cLKJ5AnGOSKbxd7cjGoIwLU7suLI6RB94C9yG60gcncsVsytlhkmjf
1eqYrOZwp6HMP0gdN8ylSY6p1A4LHg2+6LvbZtE6MHElSLHaeopHRlW1ufaCvE5f5mikt4j6OPBy
LlyOcinVWFd5zLWS0/Kq55O73x7ILXiRQ/qljgOqfF+o+k84euFMv7z2qI13S6//bEL9CcKgP+rG
wxQqT9L0kE9jtQ/Bc/m/b9HSvw0ewqgiutoe/gEs4d4llUZ6rCU8UGVafhhGtgRGTgOqW8A2NxO+
NDzW8YyhTbUMvwYQgIFdyacG+9HzhO+c4ZklE9CrvsuXWqIoDDvadO1LM3BFmAU7uE1x03safJnG
+JRDB/lhpRZqMEGPda9ofJk2Yo+nhslcnnYEy5BwA+Et2UILXKdgUdYrDsOzhNFkoiGcWD62xjrE
LHMPXogR1XSt9nVV78WCqhTPUh7PbgEy6yKbLMEwlaATmB+Z99i0+ixk6ueyui1rGfvuSNjuLr8a
cGSCFhT8Wh1r5vGX1IsyYEaLYgbuy3XO6MHgzjXkWN5sZDNvUrNhCY9gT5v+972rcrUO1/6rtF67
dsDrlMelL1oHTKT4AOru7jMdz6NxbfaidfHRzrntGCh88BcvQjktlc50sqxIo61DTGSJ+Qfm2CRJ
HjyeRZOAB8zer3PaLBViwJ0dk1/EEy5kRa/5g4plQ5Q1/vBr1ovZnxB8lnyp1Koey16+MjHS+4AU
ntZyehBqL7flBUc95i87lmg0me9O2fe7bQuyhwINo8HkeR2yloWfcLbVnf06O+6vfGbZwoh7AX6r
7+Go2TsTvq9fJR5gmomfuCs5koj5piE9OFg1naCae25akfAzBEkw4nDmE/aecbFnZCUJA0gACWVK
+R3wAQa2C73dNbrpHJiPmkdgMLCW92Uz2zdDicCwfBK9Oz6VjeRCVd2tWN0fSzE9GI47faaR68eZ
vIqiRX6PUOZSq+616TmtcLihNHUi+U726ZS8u92oXzPoMd1orn2dJXl4NCtalqBcm7BObqNm1vc4
CtZ+LyIaZHm8+GZc/Ug8lFdrk2ZHWON6Yrx6eBbLBSgkM/FMI1pMqoEXmtfmvDRQUDwYtMyXNwEP
tLL9KpNjVwCgaFpN38ukYYYWqFCVSXzNzVu9E0/lJPWd833LyS0e+6nMgn5wjm4XGoeoAC6dmzdl
AnGktcW9Pbcov6sKCAFEEFtzTzX8RkqVZYCHcsEwhvtqJEt17rN63wCw8KNiuNeNkf+ZkfdCdBHT
bc11Yw1IzaVBW7xfxgCaKRNCTf9Tm+RlKFO8aUR/wDfQO851cW17VsOiyB49+s528epOWCzXKmRA
Sk70qlPOrkNEr3ElA4BR7t4gzLOdH/3M8aEPkwGeKhv8vLqjOn0TOlRVE62tfNiSuku8Nc7Mgmva
ukOgQ0gVZQRaNLl8Zs5Y+pL1v2AqNBaM2c9VfHRM3tBrbG+31ky+JVgsH0YxzMwSuSU+XDyXS2B7
bcfz5blHZ0lqDIqHPRZo+h5cCD4XEtfzNtUxC5pbPOyW5iY2OjqH0cCJNB+GpRuPrtfeZRMYN7uq
F1iT1t7oMyfonAW/4xE3t4SVtq4MW+b4gO5MN9+XboLLmihPkOL0PRZE7Wmi397pmY+CmF4Brj3H
abBPlRaGfssJs++h3tC41rHn1gymh4j8DC38HLuMx4mLirs67y77/shUaBLYMv4yW+eKNZgff9u4
mRVJJp58jHAafogZy3lt1+wYUSdgO/OOYHgecYkQx7WIrxI3Mk+DZ0IH09zjrOGyDXDj1pMDY9jR
Sx42xWEZu8+80cLDwhzovhDZ9yrvmbzP3xvJVLwu0LcbTJs0PePxlgYyppfPtHiTA9mbPITJeCuX
7sVzYULjgd4AU4urvQOoWxfEBiulYnfGRa8EzbgzBlBABg/BqkJK1xAj3Q/v2iZ92OGO9VoKBufd
hTBdI0y2E5P9u84/1IH5u7oEpSWq/Cwh/kkrHh/WuoXny9toiytQUbDQVFCQOTSSDXSZldZwvgvi
LMnQ5uiWO33K2ARh6B+3sDXDkjCqUX0Z3Vveg9wIyWbSEWejtpjuZ092Priso2bMfFJF0JqwEiDG
87drskKkrcrqnj3prXKjyxbq9ilppiv6eceI9qtwCd5Adz4ajHyIXwy+spD05sOrjypSrkLxWkIE
txiu8yVUtSMWGsyVad9s9g42Qca0w6gMVtM+qf88wZdmCOprBcVKEJ8yo5+HdyCgMZAq+a16qtx9
AZtRELkh8PyKChy0jYaeqrY36X/dxG5gkZge6qTFbABinHJ9Wk2iC3cgvytCDa+7goXbYehqNEGu
cRtTlWwNqtYyqKsQu62LfYvzEnbp51rpr3YKuCQysw9hcf2ntSPjJE/TpJdeNdyxXhGxczIS9HFc
3Cq/d8b5sjr2U+HKi0flEDEO2xL0Cbe5VKFaYvb6yoSViUIL42sg+NDLmidbpSHTnD3XOqpuGlP5
wXC7dc8Y0zXjsRDcreIQNSCJw6T8tlgA6MkvHfrDGTw3tfNGLqmpqa6slvHyO6TqyweHkdO6JPkC
nLsgQwh9b+VAVWkpc77fRX/SIOJ0iWX8fkKjoYP15q3XtGSBaYTzri241+pjD66s6aNE/miQLYw0
KYSp30l6FntJpwWh2QK0QzpPSe6dspqT2ijGR7Pwpl0RG6fInB7Nablmpuxko4jcInsStEORJF+a
580B06OPWUPcU+QRTuLVrawGMtNuhCsnXrd7MCRFGJjleooH9RnUvlpWKrdQ+bEeL2+WXD4GzBKY
AEnwjAjx0nIwzt1tWbKZrwxYahfdJtSSOsVqhGwfxpjzcKkPIbpqj1csg9CyuFXBFNcJCbRKVut0
vR7sFyf1AKJWC7pLLEEb1kRnLw+NVt44znKdZ/0dbh4HXIquNsvKrOT/UP+0qn/Y0fg5VS+WbP16
WBjw5BlB2HXvUdIzhTxVg/u9Hu1kVxtYFa8Eu4uTfDCJjnI6IiQL37by2/bhDXXm1NgA7EVBoSLl
kDIS8dVLZh6YnOEhYDB49Bh+8BDneiZuDx0PfJbIS1hQSzFAOxXGw2wkkhLMfGumnJiajQEmfJWi
elEbBtiddxQSOMCw882GpAfc8pByeTSl8HDz7oZAgyCYXI8+785snrZqMs4cJkf9d82VFM8E6SUQ
INCQ8iL6iKn+8hceL9RRSOrHipCdiQeiy8q7sZhz6yXjZn3I9DrTOQEhhhf0ZMI8wfyNyEyCAo8X
DCq2Vbuq6hh6zJ9139uQG0kjXLNRjAi10A7ufFVCxchmEhC10dZvZTL+bJvxUW0l6q7G6wA92/7A
g+AjNX6kJcDTTlH/85JtBrq6KW51r1r2a8LXViWIsWP1RPP8aDvP2RD/aGhmllRVWikiTvVzOLBl
rOqajOEDiN939TWlpmrKbIp1j3eESzHT0bj3qnA5wNKsiFo5SF4Eq6ORFComi+HsueDk2noDJvMd
8P9BEoQhk9Kasb42Wvc11/lj41WHdQLHHiv0BYH6LooVxwRVpmpgpMYS7eD7X6U6Ra+xfF9kisg6
J+9QBR+wwV8MpoOlZCrUjzvtTKvnCBz21VGP9vaStKo4tUsK/EcaPelAJcYnmcsLsraCuggNJhoW
gZzme0fmS7AVFuLnnGlDuI5u5zcTDx7SAlVGKjq/5gHHKoPZHdSWRALDYBhEZtTZM6oeRd7+rniY
XvFRtgP8InEYqZ1IW+XWPJViLo6dJo8JNjb+vJXPGLn2TOS/bng7AXLBGYiMn4uTCr4mXxGSxyfF
w6BppwCAYIGcj8CvMIr3fsRLVa2HPoTOrjD/VUJCtWBhKAv504aUzSjrwjtn/SGa95HtvuE+fgKz
xiO+Lb/OeTbDkdxQpdphAi3QzMFypvgIkbNhT5H7ggdapfec92MTfcmIjdvO12CYSIukm53baXjM
p/m41MIEKqPiA4SOfjzOQPVUIkkVdsu0IlUqy5kRXkoa8H1fuHtXnY80XJhw4nsUGqeu8k4v7ZtJ
I1tNY3YDGRG9lQDoxzqiOBVzQ+ycR7JZBRsplbsiXhQu9kR6quFiNlVUBrEjHEZyUHwWkB4mT51s
vGOKQ0NcMs+ba3uDBFk3q4dYEk2W/ajtwu4iULPZDdsroCEgsMhxOraY3M5/bsyaLfcsVxkkKdPj
ecclgify0vbLzZROnFLhoOG5UYDxtp0PxyiIGC6RaV2sufjaqjSbe3CbJ/umRiUvddfFEQRfx5ij
raQ0uR12hIqAhoE1JTapsWcLL0hTwtPF+YlBZMft5DoWoaU04+4vaJHuvi0YlK+BOm6V7LqmGt2a
XLvMw+4kJ0bG5OK+ShETqa1kUXlv7dFDio3yzZrl14Btr+d6FaVuZw8C4Cut74uFIySFhEye/N6t
/V2tkXqHUBf2S26zoXK8KczPjiTvesuZS5OnejvbMkkY3QOzajoIDKpYvarSlLBZmBvnI6ruqDLs
aFYz4N8N+xbvG60jIIFtzpk1FB8tql93wVvYHW63tdxpghy1Xu+2aG77ooRey762LfZmkjwqs4Wn
brrZ849a2nGMRPIQGc1j59afHg3GY97cGov+LbQJt2uaAGGUf3cSoNJmjNHEmBq/awLSUrPczbkq
I4bVeern7LHJgAtgH8OqbMpjVy7ftJBYhem6y+o9TE6EZV4c9tdmTh7aS4G097bjLFWObwI3uAI9
cFpcWfNZd+Fdh+3yMzSdN4wZ6gPp+ZEBJTY3b8EnxSve66a/impmIVu+lsujZZf5oShHP25+1GiE
DrF9F44VgJT62xrBkVgccl10iTeKNHouMwcFvUzHPVMG15NIxO2sj8MTI9gvRTaCSLXnU5ZTr9Mg
tMMiqj3grA7lOz/RNfy9ltr2h0prX7FxhmFwhSoF2+vVbG4MM0/v0MxfF9QehhmXFH1ssOGCnavl
I2O5YnQPcnDNoI4G22+avAMHQ9iQDvNdl5g60thyF4/xemBSjKJSiElBlE7P7WDKM1QnH1OLkvTo
o5xMC7LBi21lB7vodk5Xa/idgoM2oig9rTXOU4Da34oms1RSl90YUCmOll3el5MbwTy39UfZMKX+
55zJNnZir7ihpCOYADEDJVIvIej3q+FbVUL75FmQf7zYCniVLoT/+OxS6ChN54AT9gOiMqaO1YvM
B3lls3KmKKp+02NtOA95IiPMAxmZZhJlHxtga9qYerGM2WmMRqEMdHa7MPPEXlZ6d+jy/EenawKS
qP6trGko5GliBEUMBqqamIbaXpIs/Oa1ixcIs0Gghgn8X16230trIg+gEp8J86AL1mNnrqZ11ReT
pWhZf7z8+UszHsxjxChWUjXltcVkRiC9mkpqmepXf77UE5pCw6vTYGxCSjjNnKB/K1sCgzpAjD+c
TC2DjRU3E6PyDruAmdxg0PBUqCH2yQN+as5zoMfJX7i9QwzPt+3UuqLgH/zJ8k1D3ijPqGgwqm1c
bS+U+8Xvn4YsM5l9V3/iTKo2qQuL1Zo09x4OKZwC+mPHqOpjBdDkkJWUBuNQnmMA3DeZSF5M2TY3
Vt+3JI5JcdKQ/qlhoseqj/xi1usnXbY3/PF8kcYAoTDLUxwRxoFCZIk23/VK3wUg/WAbmnhIYr0O
ZBongeeVjCcZdnewiAjYdBavo/nr9jxQ6pcU2pv7iffYfoU81gio8Gv7iVH/4zDwcaJpARFtFvXj
YlkOpXHqFNvvOaRhvTfIe0u7mzO9elibC0Wx5eCsyTdLB96YwCYsdxKOK1OH645JHYuDCD5yN2iQ
DbYf7TL+iZGyCDASMUkBDPNq+2lUd+Evv6fLDqKD9e5OyBFxO8KyTzjfNJ1pxtkDi48LH/AkG28l
Jns2793tp3mMnyic4TWk4N1Al+Yr3EO/UhrtQaYmgbbf2l70DAzO9lPd9oD18zoP2PRg1dJnENQk
r+z4Ox/wIRt5ykXV15z41mV58PpwpNvEiwtdkeMILzDoeE+LOFZT+2TDNMFKcDm5lhkItYodtTp7
BqGOAPNvmgJrxaIPA1cr+wMV9xt7MfgdEYEaY8Qq6OeLo/Ditkk53GwhWSdsNfu4UfFpGyy9Ef1W
f3ZJq1G6w+eNiX7jbCUPhZpvGzPp6n4hgEbjoojOMayOCYy0o2k1eExFWQh3mjnyHWOqisAhLjEc
BlqJ4hT2h9rJEGaa3TX/rySgGxE2qn9KMkh2YH7+bkiBC2U50xNA2Sqq4OCxIKf8aBreezn+qTit
1IeJREaMsf0IK3rcdUyrBZQiZr8EVnjlKKHt9tP2guvbH79MbLjIBf5KkTHg5Vcvx1yJL2Np8SYT
YtDtp+337OhlisL1TPXY45ybKY/HCSa4XY1MWIRuHwgNs4LO6L4vBpcVS6LrYhnv6zh5z+Om8825
3cc1ilIj6l/w9uPOY7myLHqQ8TBTeJiimzBxr8RgzgxYhPVN7YGbiGR0tkh5Siin+6TWP0PXOqbO
NUi1U1zNQCfqVyZfFCsp9I0F9TVxKZmvSK9ApSTAmcwXO0UbOSRYrq1ajJ0TNYxO06h7WN+xK6JO
MHY/gQ7f9m0+gFQUdfBlMpaWGDZrdnKx7liEDAwHGZmR7RlvrvdVBi7Uc7r31C4+O+l+kpjsbMPp
dkiyP+cm/ADz5QNJwncQeWwFhoiq6SHS4rP6ArqYjsRlLktijoG9Z8R66UJwO7g1gZFwnvt42lNk
8esRshYbcgs5JA4byNMYTuYxu10rvye5+a1d+Udahr3cmWNuGhKkzZQaDbuALxBV9DTcZ+FFmBz2
n2YJ66x5SDIJkywigkPPKnwMl9+xI7lZzau1ARSmC/q9Ep9iey1JZpde4CKUvLML3YKAbKGC0J5y
mvoohuFeNDWg/nlYTniT7opWswJzDOEDJhxwKyhKenEYuj/gYzgFRLPtzSqpgNOK+krFCPxCVXks
bdiXlY7RcvwVq0QgT59HB5MBBIlE1PnWrws9ACcQ5IqwfTB0Jk0d0qetopd60ZcqBc1bQqVTYXGL
0u8FLPoRYnBqT68t7nA7GyppitxC74GZmaZvk+gIjbzFgiyMqUR7nyHQNmX2kXj6E2J5l9ohObNb
gLZ3SswwqAsobJCv9HwDDd88yT9E42q7kwVG8N/rbSwlMfsfUjBPJytA1sQAvsBH62/6om7FC3To
KF+ZlX2CX2tScME01QBhPtMjceoCqgLbFf4+HGcF9QlVakJWvB/AWXtxagcdUTcFCuWiojKD7VJG
lBnRCefmBFCOdJaQR5WFu8ucSrrMNsnlEJJv1zaKkeVL4jJDT5CYUHdOSWXXO+Y6P6pUGoeu+SZd
8aEmYn1tUqWDHH/VZaFInCoHC0iUY/DvL4qhBF3/uChoSA3HAuAptov2F4WgE4locSmJnNrCeB2Q
E7UZKav6SMns3hrO9TrBJWz3M5L+/b9/b/Ev3tvQpeBN8UJHFPs34EBnjXZBqT8/1arjXYRUjHgj
I361KTNgiX6pxPIoUYsss/HqOuLsTdOVysJoiz4CE15IxXW8BXVayv1tm3vn2aLk8+8/pfyHKMzT
Dd2xPdfVPdOkafg/JXFlO5eYZWc8Ni6fMu5JEN2um3ZswySTiyqvlUbm13LwdpGHrgrJWDNlX0rM
AYiJL1bSHRly91CREaM1+DBVLufmqD+dqvxI2+Ijp1TIM3GAK4jgLY2/V11CcAuGilQ+0lXersqB
PVZqzTseZjh6RiSFm06DNOGLRrDcg63ciZFEXgBMPaYcuBEA0kx9SteM8bUcacUpkOGcWswh4M9a
2OPjUsS/knK6++bJ/FElbNR5PmQ7PWLiPfrW/CZUkTGRzRnLWSXyqFZaj625POVz/Fuu/r/Kiw3z
H+JYLrZtCNOWjqPLfwhW6zmpNJfSxymRGRMKuhWgUSX7VXqTVu1k8LrpNBb1mRrNCCJyKfZpLsXF
GK2DnPWK44CKsuskRMZ53Sn223TqRsin6uReJuo5a5E7mG+AOqfgPT5aIQ3g2qhu1s4r8OZbv4pV
G9nc+uogm+WwFZuxiSGsgbpdxB9RpyGEM6hXJ9w61VAsE4pk6cTe35Kj6GhUdmZB1CUoiJqpOAHT
XH3KDFVLuQ1LV7yo+/sppjGVGRNGvFX+7qxkxPS0PwoBgzBZB79e2HlgLn3Pe4eoUP15nPOy9VsH
7Rf0ovpAzUEz+hraYv8D2w5Vri8KjEV5i3xKsGsrPwZsMPzC1I9u3NPy0ougjEY4s6ajWiMJo9qw
hwj0qFdR8bEozWWivdEocqFh4FvbXv+41dqh8l0sB4PHWvtVCR6fsmRwtQrtb8ZIuBdiTtynGQmW
jq6sizq/pd3LqOV01Aohd03a1AfaJSALU7CxH8JMF8YnEZRmuP/a/CEdgquomj6tKW4Jzg6hBQG9
ds54kE2M3nNOADs6ma32PSpY5+qjNueoin9pIO7h4o13i4RkZAyMI43D/GqGNmKNBv+WqW+v8qp7
+fdbg/EvThTDFhKGnpS2Z7t/28CiAY2JpXXZyVRfWZ0GgB4mYjjvpwZ20ElJWhn7QJGT7MJKNe9U
w6xSSjpLyaiaPv8P+t1/Kr490+OQYPiVVcTe+reP1C9ykjU2O6fcjr7VRXpP+HxWpe98WtAiLudQ
Kc6qaXxV0qvCzT9CvXkzXfs/XJt/sbmbsGS4OqZjIYn8u/R8SAb8+coqATKKh8A8sKrgTaRd7aNs
gTfviR8tqdq42j9kS/8lQnLeqfqGVPox9BR+x1zVvgjdZ+YPn4FtLwGVsNBP6vk/KHG9f8jkPUtn
z0Eh7xmGaf1dh0uAbdEGn+LTnKXhXqOLjrJir49d6ruhUM1s0vo1l05gc9uuS/06FgyWO/gxB4K/
SIH6ZsmSKRgStwjQTwDbUtWohPFGeN/YT8WLCSQSYV41eK+gXRA86FNB8lhW2q6Gj3mesvmlAKuw
11dUsWJDwWcYuGm2h73OMRH6o2iftCxvg60mHmEPT6yxngQT0VT6vGCcKKzlbzVYiFPelENQDwlI
6IpRNpSVL7IQB1l4F8ms7603AgNe6Fto5rSPrFpepS3Lxmxq3DQMDKITT3tr6y7fJ8h3eYL19yVH
rKuZJ1Vz3KSiJTU119Oe4ax96ZwRsYjvR8mGvJblkxejjYrMYtkXpnbG1u6+HKIvu9KHozRPYZq3
p6pzKWhXc3poJMYncsXO3Kvrx3xh1Etm7FbF0s+nNkl+9VNS/Y4+/v9o1H8YjXIcjz3hf5+MQnJV
/vrRJz+G/q9zUb//2h9jUY7xX47LDiMd9hhFskIo/+dclCNsgmzTURMunkTz/t8oK/hXtk0+JU21
I5gq1vzvuSj9v6iRg4YBuekY+N4b/y9zUa7zjzDCMdGsUbxiQsrW9W1z+ktUi9pAekj1xlObk9b2
YeQPEZWrxEn8GM2db/f9e4+WuDUfXZ00D1PrPijxRPGzVHa70s0tVAsd4E+3fKtBiuq9++yObkYd
sw6vx+ZrHvKb0bUordLRSyr2AD2BfQdd30lHj+Y+RgQeLMod0nGSw8qCP6j4VUhyMdJ9SZTJECXu
ixFrD/i9JX5tOh8YM7w4nnjIDZMWSzTdWhpJm3OvB3Y49YAOIgqgzoxnFh+yLeB7TlQ9DFqYJe0v
kI76/II6O/VxgXzwlscx957byUakWz5vuWArL9JOP4fJu+tkfDvhrjv30AL09pIZmNTWPdbjA0wn
8uT2fY3r5zisHsew+dbl7XFh3rHTUcFhrvlq0cEenOxrbPnwEugkPglfVUSxYK64zI4UD7K2r0Hv
U7XmOmURnzly2nf8E+DvHcxCHMMQlP5UXkDjBrphARGxLniEvedjeIwM8ulshUAelT/NJg3a1j0n
Opct7CBe4GwdpCHZ0+iFQdSz2Th5Rq653ApUsngZcFetjHKWRX+xaHxciDvETmi+9DQ/6Xg6k6xR
LJAuhXD3TCfne+j0P8KWv5eMKzasJGHVVODNUtiIEkWnhAM8KRonvVy/G3Ldpxby6ixG8EK15CxB
zPpjZj1gpL1yOwn7+IdTK8RgRd3tsNN+WvUbgr9OCTaZCJ/dt3QQy65LIVOCp3roItg1wIv8IvXh
QkK4rUv7bE8MltIS7Cxs02l/InOjkG+uZcCMDoYIIEg5NKIXIC1ARx3yNK8qvzoTJnQOPRVg+yVR
dVD+O/Yu3oaDg9qqr5y3FoHiNfzlH2FOitK33nPq0EBIotsI5UCX40sSq3iGWRw/LtL1YPW4URnO
cq+Nxg/R/jCyRHsUXbjHvyvGRB3lmBnvG0+Gvh1eWaueHVoHFjJFy8kl4DFpsu+J+c74fJ/jsfS3
xRIiAkHEMQZrY1j+qn/VzqjvKT49FCNrptW952aO3oAGX7KE+2twgXT7YUyIToURwWYuk0O2oJO2
6HWk9Jh6tz5EKe7zS1jPZ5Fj1ErIXpdYupfi0aNEvYseAaKgHaFNLypAUC5T4UPu/cLAg4mUR9WR
NUoKeJaOjJ76zso40C5qsnMez9GusO3LvGRflHVN6ktclVZUb/ak7EKYkshYCfqboYhZIWW50cAV
C0y9NfGIwF7GdAQo3C4q6XfhpvKOAYS77ys58ph2nt92FJAoCOy0M9C7ErIBS0xj0fmufqQ+dMPo
5Ywq49nxqMGNdXaKEJ6s2WcGeClzC180XOuBT6Eb0ZfVGvthOsC4fab2eTAy496NwWZu6uV2ZDw6
LtpdVhXnxmLUCtvM6950MtzIWFTSTT+pHXQ79kYXEX34Xrbxchq4hY7lPIvWpJyD4oo/KYkSEjj7
WPDsc8l+SqEj8aOY7q4Nv18V95yM95UOWRF77THulhuX3TOTBMpTfV/W7EAFEOBDU0zYymXFJ8hU
C6PQ5lzUbCwlHkF+xaC/UDaHUYPqSKeIo8fy0ObGI40z5rRw8j0VXVqDx8eSaGrxL/GEWrMDWfSS
MFCSslmSiX2IyvtCC5v5dE/3XYwAO2wWrE7r8FhZ2rXbafOxj8z7LF6vEKSIADI2E1Xxa4fWLcgc
ejbLZN4kWEnwfapu33RDvPN6sNdpUnIYZLcmF2JnF+5tFF7rSY+xcmI+AWUP5l6zfHe1dgBtCPnS
7MusihCX2bI6jLF92Xr4o2V3foll3G6kA0Nx133BA+9UuQY6cepQt3rRkk4MaUVVHPNyzyFy1osJ
ing0YH+nl8cp7Jm0yMZgNDCvGTO3QmTi3SP3OFjmnaYslLSwvBF1+AOGGAPwFGTjOv05lPmTOXG3
Mvt96id6Rk62Hqq6hTC+1J91Rvmv7OznkcPXl2bM0stdEgxBk8bicVF7SdSJh6XN0n1EBklx4klv
h5/zML+0Er2K2/dsFjK6d7Kf21M+e6c+i+mbt1iAyONEFsjTsCCLcqo7BL0HtyDhzUqrPTemy1C/
OrAwZ0x8qtDcUQ0hwNg15S70mC1L7eTTHOs7Bjc+nKH8iq3imK60KRseA8PIf+oaa7HAGcKPRHEs
LGEHyWidww4vWKJaoGp6TDvBayiDhkd7to8Nuz06hbMWJYuyLr2sk3M7Tbofpjo7MGIQv4lDcgA7
IDhiw1/1X4xuvror/P44Xx5oUC1I/ptvybA6zMBwGGlGxlY+UwF2pKqnj23L4YTlQ+fxvUrK2Aj5
PpB5EozrVwYNgmTmnKTvV+v6L6DNKkPBSxzXHtRW1C2ZCLUsa0TxcWNP2FJUzLG0drcLDYxL27mH
LinZbDx03J6S4juMaRyMDsh2keiwmTtfgwfi05Pvg6Fm8wGl+9yNSvaC/HYXDuJhHFq/Geb5sKoN
UqrRhxF6PJoQzG/zkQYnCpMoxWiSFpc/wc9FjYIl10K6lxsXBtIQ+un9oXBUsUsdhywecwdT+T1X
0ReAyN2sGUeMbUcmAbXndenfQXJnQOAHANcUJlrbegAYiJ+sHh+8gZMSTbpNg5v4jbBBs+snDc8b
P/Zuzc5AYlTlOr0ovYQsD2JEiy8qdElqcet0nbajCXNZVv19e3IQzVU8Aa2PKTkQFOz+nFmr0A7l
3sEqMVTNVqtlaKq7m8bwLUmLU27ZKJ0uVFkzHiQU4vbs9Ps5Du/FOsX7PsVnOcZlhJmZOKggCLdJ
+cudjOYqseU2oPXRD7YdjGOMQTOzVM6uapzXoiJUyjTCLEkX34NlDbAMSfCYHnrDeuSSlychZX/d
0+r6/dIsVX/dTiNtE8rQhEyBnEfvygRh7Pa1cSIC/xY3klMiYr6lK7bgeLpqW8+gv5W/5TpdEcjv
/GuPdux8oFhKD25dU/8OW7BhUcfL71/rHSKGckzlTigPv5hWKlKbeT+Y+pP7f/2VN7vlyjn0qoMG
Snn8zbe0FeFlc5D9E3c5WABflHC7gxZufdIa+oOkJ5u+8uUyrZA2BV082nmoPe3DJkjw3BYvbtX1
02j/oWpxD1p/oGgsTivYz7mzLobqGOqJtHex6iJaW0MxVb3FQiBHsXp6vxtjc9M6zEX+Yrdefmi2
P8D0xfJ71bPcpAer6mMug7LQVveTDqcH9uScdB6WHbQ/4/KyZL0elKoxKlWL1JFMjg1IVVsE6gTt
9FGhu97QUdOPm1zCVY1W7/+wd15LrmJp2r6V/waYwJtTgbxJSam0J0S6jfeeq58Hsrpz957qmZj/
eKoqKECAEAmLtb7XAbsCDpI3BBBbMn52tS+y5lwUdLDCKqv9yLKyPfiG2B7GS+zrp7yA+qbEprbj
Wx50/zU3PbgXwMABJnXbGI4yxDduGHPCkzGzmZLsp9logpUxHPg1L2HoAgt6Ap8lLBXDye5mNp+c
52IDIRiQtQFEtw8zmBU9eHYqIFMtuFnhO+rPlHGrVTZB4nPGMBlMFoXOfy7LM2wOfj5TFPA5JHnx
e3YC2gcjou9I2B2lqXziKLgT5O4TTNhRAKebg3FZbxK8nsgHzCSFfRliieVpqT0vyV0wwYYeaWW9
2eZOa8bCfp5U08bfi13+qASuu9Kz2qB0QiUnS+puD3FYWsqgD9Rr9XafiJCmsEfqnSgNuoPu+sZC
kUFgh9I7ISDT9pJpQd5IUv17DtTXcNRaoIo3rZs3aYhrJi11R+6dupzXYAai7fUUyMcoc9irlXik
KH50u7D9goy0z3uxfCFcHddz7EZOnQtLEfpuu++KTj+i1zuEI73wUe3ug7oSTjU627ST+0WhdPG+
MBrpJlSp5ciZ7q3nRW30TwpWzkujo2+GE5V8i4NQOlRj7wNAxegapCRfxZbpOTWShNd8hMDaG9GF
rI4I67b+JWkMHD8bS1sCVcOESzW656jRlIar7Rv67bf6wvkbbPrdVET6LzgQtQBdMXFp4GYxMZ36
V4QltgR5VLOy2dRJla5ldzmNVYOJnEdEwK0p6dUoIsOSdoCfGPD2+v/5flUyRRmOgaGIfyA81qDK
g1XnzaYy+gcNhkhp0JlksKcE0Sedfbma6Ci6D9VpXP/33z2VY/8Ffpt+OgmvugwGRqb3H19N5x8a
/pg2m3hgnDgNGKvGuvXxIC08dbBHVdyIfvWXK8b/1b7+h9oX11oG3vv3xa+H+s3/ver11w7/dHDH
pl0DQzaBpjScfShg/cPBXVInB3fZ0iRR5c+o4pzzW9lL4j1s6uLk9TXjzn+VvRTjP0T+UUSYDFP1
Wdb+N2UvmXLZv95OkFGAKEUFGJ8Sm6VPjvW/+70AMSBXGszhqEsCEQfR7Hmt4dP626xOdzhGZ429
1/es8ccGaryGJGZgL1JFY2KjeT4HPhFWlZXVKEAbm5eE9dhmWrdqkCt6k7o4HYQzsd7E9zTmAZSr
26kucYtQ1n+RpByc02EsoZMMiAqpsa+yUuCFjaUuDq2eAV9IHiChTA1t1/AeCV98YXwmNZEOo9sF
SMQm52aI0nKC+C/BTIPgXvo0cUE5IZnMC6ug0zAEnH6JmeBmcTfPClJmjvfzrArnst2bmFs47eRB
6QuTU/j8UTA5ln1fit8OM3/021Wat5pX0obBQh+ldRP6LbEOk5Mw3Xi9BcRj1m063IpU/6ZNS/Oq
eRJNHrvi5GP4d+vUjhc2KB+7xCrl8e9ZdXbsnfecP5p3/1mc1/18TTrvOC//l9n//tvnA/0c1wty
bTtM5pV1h6umONlkznPttDjP/XxQRRgU/izOcx5SJ3jq09Y/u/wcZt5lXiR12bcJEhLtv9tYmp09
/zzi99p5d/IF+Z55NpiwJAxC54U/zunn++Zj/fFV8yL844rhKxalP/vm3w6m0+/zJ1vTNKfT923s
/208PzvU/5YGMJvV6wlutB6JoN+W/4jTIG5PLn8/fvbfx/i31va/ffwdbUApJ/srCmHe6Y/DzYvf
W/7dx3+epUc9fOFbQQZuxQseNRxWfBFg2/cZFrMjrtVNbtQ1HfbvZQgJf200bz4vMu4Od9113nVe
8XMkkDoz+j5yPHvY/nMyb5jORrY/+5hCoy+aRIZ5hU8vZDG8fGfvXljW/5htJnPfZLL5nT/vJ+vf
fDYBnuyAtdkYeLII7gShdSjDUqLTtvP4w52GI2lQHYzJYtiYzIbR9RDFMlkam5Ol8fesNDkgwxbn
zMXJtvh7dl7r18ZeneyN56V5Mu84b/ez+Nsh55Xzx/OGP/vN61w5au0sTP1V4Y3YFLZJ9t4Ohe+M
brkfm0yhpQCD0ImwJRG6fsVPjJZtmiizA3c2N+0M5/KdlJRUP3CDhPs/eQ5O3FLVcPVNOopONMB3
VYtbRpq7I7clTAIr6RNc+g8MRYbtbJ0/m+bPcz+TeV2qK1DzJh9jYboeY4kCzyaDk4a9VJ5geREb
C/K78csCJrTfEZ7mMYl1qVgFo3QLkp7SkelVxCG27g0A6FIFLtSGycmSQRXuCZCPnXkxgXak1vwK
uW1C9DPRuAvlDjkCridoZFt0arOjfT7Z1BolmhQPajTJft1Wah41pX1TzEZaMb4qqNk3+d6qysgm
vY03hKi4q14a793YtPW8ETcE/f7l0q1N9u2zX3dllurGkBtyqWijzaD0USzjMjpM9qyzW3mV44kC
0Y92/Gdl0Ip3VMrGVT89QfPE13hcfxbnuXIQkDtBCkEXk+7mSeSX1ZpEwq1lxAOOSLoIbdy7K8Ra
WOslvtFCPvnfDwnVet2rqMwQxYU26ixbbfd9IyrTHftz+81z87oiLgegJzV2Ji8kIcvi9c+gnOEt
BM6f5XmugE/Jl0GR31BHdbA8YqiYG9NfWIHPkhKFjDXAtOzjfr+DkslfpZNbO1WNWsUOsCmcQcQG
tzE7hpriqPa779kaH1/kblssa1duB1fWK5FleLlIcJXHA+inJNBlkvk9KZqt2uHLimrK3NVT/jFI
huogj4cxXytQN/tRwSXXw/nX8fsl7FZK2ATCtsFGGi5VuBruKU4q/pbUrVfTX0PzQeESpPb4GG+E
X4jwPcUpEmiZVLPs6DMIF9E5aNdkKjZoK3sHnerQPC8/lPxUtBCONrLvwBNse9leGm2wlKsl6jLG
rpvUhE6Mv9ZZIk1R/SS2Chklhw5LW4FZmi5Jh60fKQGVWDD4b4lywCw0jXdmv0dIHnvEATs4Z+jZ
sz9sk/FLlpeQKxHD7IJuRapLq9uiQM7YootAIltCFR50daNqW4XkWe/J+CJla9AeNGuZNctS2pTh
MdMfIcAW8cH1lybJDMNejQ6pfyzFbS5usEWqCCiH1+WvR8juTe3kyrricsoCeA/laE4rOEqF3Vhb
vGIUaEvoDalCylQCm+eyd6RxyRHd/A5iS5KufKyDm8NgXtN43TVPiUA1zzvn9acOSWxn7g0CbXOY
noi1MDK3jd5J460vaLZpbmBF18nOiygOg1bYrnjy2p1ubjBpcs2NArVqROW7nkpF0VaODkmFJ7Sd
iSffgsxGKsYyVm6BgoHZIjkPFBhl+qhEYS3qXxPt9rl8NIVdL26UX1SpJPprd9IxqUhO3LjaUveX
AQxLaw1YBxlm31vL7s4LHOmhPgZoywEV7chdMfaM6u2gb3tlnftbYuW08ouIzzHee9nRjDBs2WQU
F8aDKb+HI/1ImslmUY0H0bpkhB7ra7NcTwiCcY6afYhd0chzAUqKYouyf+Y9qtXR4z7aoyDielM3
Fb01SnjckYRfhH8YeJBEjsBt2vs7dPWesqQuqpKske+1Xzyzqvbpj0u/d3CqMeud9CsrL2m0zUdb
EacLxnUSCsrR9Y67UzY2BaikgD8ybA9bR4gIP+Q1a/YM8jEsytLVQGwxmI1lp+ERhSdweafaxCiK
9UbqHfGQXzVhKak3K96NWK75TrVN6o0LdbNaGdkegSOhMmV9MCjLVrhNIgOsFuphjIbFsn/tHyB3
hQRmLmPtUsvbzsdxBjlBvRrwp1vzM6GoI1rYNPW2G6mdLKSv8FWHNwfm1VVrWURUce0SCmsr8SYL
jiq8iOkxMO6CZ6A2ZVzrLQUYeuB28mIpu4pHwVsn0jmnvi4G17EHzFAzWJXnMtyK+KZ4xNmqK7VZ
GIMdJzDU97LntBol80UZ7ZgnSWNQ7KbBKeoQlu91so48lerfrTHvaurr4Qbq3TjY+mcOT/gBNTII
ADybhesDuhIxQ/GUHuQyR2vzEkFlM9Yh1PR0lSdrhkXZM4C1RcOZLxTdEQuHo1TCOvSJxnW45idu
ZuNonZR9sgbOrVCKrniPm81iAX+a0gRGd71hcyaY9yjZsq0fGDgp3iLfN8+a8gwgZsTLetNcZXRz
y6jccGoU/Kb81dg8lfmac3KpECcHGcQP8pXtPeRPlWarwVqx9jHJwUtXpMh3n6IiFW2LppgM6pYy
mbjy35tJxkc8w1Z4IwoIUpu4GIR1FZxaEkdlAAwbs8an5IjX9p16E5b1ePWDFQiIXLwqyp3vOrCi
4PvRh1viet4WayU+IoUX1GPp7j1MHPKHIVsV5tIQQKsvLZlJkZ1ccBGUVOymFmWOXGtTn60nAv+s
j+zR2McEC23UZXmPBixXt95l3EdkoEvL/smqEEeuqSd1ESoJfPXAj5zwWYSMNZJhL1N/21Qx7zp7
RvscUkGgg6Lv9Q85JnsINUYCQ3fDQCI90WNvlnioS14MNpFhCrgk7oWwR8OVh7X6uFCz+1vj34Zx
ZyKVryG+h7uGNHN9nTb3HsZlw0uLHJXxJETmp6RCOFsfZe+u9am5sSCuALOw5onNqzgSWriJ3IPe
b1palmAH3B6gLcgPkrCvojVXKOJVSLR6QdkUFgul1AXQp4XRFPPSov003zjLO/85UPccPdozoPGp
rsGkxQ/gptvFurtm1UKSnYkQg8lFA8y3jh2lgK6wqN8loIm1X66jxrmJgKq2vgNuWYQrw+ZR/9AI
dXqaPF/O0bLcqhclWo2r0En3w1kvl8qru6lDkjtsAxXewkC/YIufOc3Bo3cLA1u8N05duOTMJZuH
wX/qLYfobwveyIN6Nj/zDcSE41f51KANOU0GLIjcXXvAF5g7lgVhKdj1Qrti9m27G3xZFgAvtrTw
V9r1Y/GVL5uPaqU7W1LT5LNyAj45DzQKdAAe1G56YtKn8AlIGduz8kmD92IrxoIsmD5fujdMMPi/
Hx/ZtCOLu93qtRNhxuS4Z9dYtvJDDEYZrusK7gNeQwvNwDDA9h3q4QZGWy0hd8st/NTEh5JkZ6/V
Or8DoYAVKeJFdmW4BFvWxfeoXA3LYKc6WFXxlyD1lpzg9DTuFMNOJOcdWbaNk5i8bOSV9LRVUZm9
wnBSDsPS2xjwNk7Ch/iIJXyLwcebx2OABPKibZKL+IBe72hB5kgXiQ5ueWpJCHvI1iFntQ4u5guO
OHwmPSXIqDN7fDc462XEqaE7JZuVfHPcUui2oZbm2oZOcME2hKAcg8v+hBEQ9xkrxAfpBhLc3suP
1Sl10lV71g6Un9tztNdtxeFmXzWWrXLRbO2gHKpTey637voVnG08jIfipODMZnsbjMYOlr888nhD
TIoqFnvULzeI+G27WI10EIaJa7jE/37BSOegrfyXeqsh2XrDBWTn7l6rt/6QnHpHI31hTe/jIO/S
gy8vxhWBmjbg/zJ2rAXeAIvw6NrJgk2c7Igl6gp1zLneEvCW36JTfhOegyvw1lt4sxbhzViIv4rH
bgkRfZE7Oi6CL97TBPY71k0BpQM5CR2mCXCOI614azzRknHrcIVVniuRVpY7luoybXh3Hq/lwfTt
fBudhI3mGAftRoSRg7R9bZ2xnFohI2Tf2vGP6IHHlwZzgX4h2PAR0MBjFPQCMxPYkpfLS8KvWntr
OiXbeM/t8Bje6kP3KzoRb3wo3mJ6PVS+nsVfz8kpuA5L95f/kn4mG5ErQRuj7bV9c7Rws0gXtJ/3
zRGm+6p5JaD2ogPE0bYsKh6qYHETv1IIqja2HDhQLqp+cbPem1dkReoy2heXZGO+qQ/lywC4ymDE
Vt/Kl/AD4d8p9Jz+PtpHe/mB0NxzcVEfoqVoc1HXQLIL0SbhmC+AZ2DT+qxgQTjUCrWDsSFsaec/
TzfdRnjq0csVCwRHtHDFq8rsMQA9m84kuUgbtMROsCu+uFezhzhdbHG3WVUP496jjamfsmiZHXk7
RV/zfV8/hXfQD/iv5ylykNvx9wod/ObqCVezg8zOkR2TqsCY9Itsy/qJz3iYsOfSpb3JGIVLoy7Y
LeEyCWC4i/59fA/vkQuEke1i1dKuQPrVYa2Ji9rkMRHexSPtsm5rq34ruDy66Rmt9Kbf9vxBhlP/
Wb7AWqkWyor7Pb3hmKd8ePpisLNH4W5c4bOGHxemYdKmKhfiY6c8R2tx622DLWJkmEPFalwqO+Go
HEmIWhrX5Guga1c5vvUZDXYBkWmSNvXn6Mk0MO1c+ZfhKq6Nu/HQDJfoWO7pUmgEDmP/8ZLZcIw3
7vkruMDpaUjkjAANnY6u8i68Cy7jUz83gHMrAYpNo0IuTPWQfXkLrj6/XHvH+ID/6hSazSLgNfje
HXUagsd6mzr9FqTefKvvyCh5T+KlINjd1Yps84258sV/1g7tHWZVnPV48EK7urb4qJQ2f/f23ngS
H/A8g7AyrpPL1D94ld6LV04xzJ1Ac4qvdjiMT7wQ23fsIDk9AYqOOTVsdBG6I4JKBxOThVwuht2w
fG839PAYa16VE9y8hUdb4dvesryjLeU1+Tomx25YVw/xHU1efNcdua5EotvEi+/JLZfu5J3PE0oX
yJZexS1mBPrBWpqwgoimYmW+xCtw09Pc6GvrTlyLp2xT1452856wH3cwGuLVRTP26G3eUb4utTXe
Vu6mv+gHLNt54YV3nHdfLCUaSdHuV4zGngreOO/G5/hCBLP2Kb1od/g2OESHn2Cx7vVtvfcr27rK
iFmNZUOMOTneZ7qD1GG4aR/6jULzXG4JSnPIg7k318WaHipHXp9NR7vSp+i+zOnXe7t2n63HTfPV
0k5skg12L7a0CVfhfXAhEH2frrrrCnqe9CRzC2ChIzjyQ8uTiXBx4T5SW+QPqH7hcZgGS/FxeBve
8nN5i67JqT6ktILGh3Xn34x76a6M7XHr7vR1cjIveJE64ct76AjXft/yOCub6V8dEhsipdLWH+W3
+CxoyxBdXbwpYCLBIXmeRH/BIqILZeP4/mz6R940eO26B7Ne0S/e6btoSVog5d0t44VLuJJOdDO5
a+UHnKTiFe101m37m7dTt5g/pgTHmcvR+BIHrDa8S6QP/BXH2jFu9c2yHG+ncx/B9L1lV+uJk3j3
1nTww7Bdzal1EWFFOHgYCmMjxkdz2U2YCpE/fgXf69D7oNrTqRVQdJoz++a5OdNvnvuuRplSs8q6
8MIohCLUHJk3T+ZK1M/iPOfNcXKdgivMVIqaz8cU413jWznB2dJ91I391vc6Eqq7fKvknS3VlbGV
MB1J22BfCa8txRzYVysglWXRysFmEDNvZ/JUT3YLgdBtJDL3NqLo3cnU5Ndl7DEAniYTNwPm1dbD
SXVXTqW8ea6qlBJHuM6Rp3SjKpyq+nMaJQWgKSJqykCCVhHwFuhoLuMq26ZoweXApIJpPnhmmSxH
T6FCgmEgAjWsoVOFAe8YgicNSnEuVWqDgU7FQZpW9bMYG99Epx6id6nGPWOURWhK9Kjz3gOgmuyu
AgoRfRQfsY6lGzSdMVWtKcgzFEnSjCA7IqsO1v2YnWRFocEthDtqtJvSK2MaTs4JD/JyMXmut4Q9
NdGQfAdwfqeCztGKTa9T0ghUKKFzSXeu8c513XnOmMG6rij2ievBYJuCmObJMOF3MtE4v4Ur5gJB
rnhlrLx0IKcQv9hyVxcYVOAF8FeC4bxOzClctR0jsLkOOk9wqClkrHOoi+que6mbpF3NddnvWq08
ysSYFgHTzteFDbQRCF8GObL9VBlGSfLXHHJtap/Tunnyx+K83bxbJOTgIgkxjBJGxhjZfEVi9SX2
pg22SgMQYekiiLxn8DTeS7Us76zyFNdTSOgcDYgxQUlIkNKvw2w8Je62a7zQQexOS6RSFYehmO/6
CmRvnotMaz+mRJ1Bpzhnop5KS8iexQ5DMKMlLr25g0strVpBL3YjTo+7gqo6NVL9kayEZvu9NH+A
jBWfH4+a/W8r5/2+l+fZtl9aKZwZZQR50GjwZZJGdzUWmngXa5oPNjbPz6vnCRpRqszT5Gfx59Oi
cqm4Yps5b/az/vsoSlOWo/3zkd6lF7PBdAIWGR74mL/a7SBqx8ACBYXNMMBWpLLp9qrO5eUZdDPu
bUFt5aUl9S9ZrJXrzFK3P5/Nc94UM2eOU6DsvIOiFxXGD9MB5kmB9hsfngoGdJbjjDVvNO9E9Ro/
V2mGEafNe8wliC+bD/Wz9nt53mHedT5oaEyJw/Psz/G+t5xX/uz+s8/34f/cvNc8DKzK9v6PXeYv
7IwSUxMCbXFp4lf+ceg/z+y35b89s5+vLrQIk0grBHmertv81b+d/W+/7nt23tP9uca/fdP37LzB
9w+0GsaZekzV9uec/zjxnw/mbzaqKS5wXvnbN/9cjz9+zLzhfzmDn68YX8daJYcjfpnTuNKp8Z8j
vebJH+v+WPy7TcAAqGv9cRhpBq1+Np/nfraZD5sVOiOwn21+Pv67dX9+zXyIPw77vY2hjNcavG01
55CZc/CbFw7ZuqjC79C2Znrfzp/OyW0/i8aMcM7RZfMn5oyqzp9/z85rM2pNMq7w6787xLzFPPk5
zLz429n82/1+zuS/P8y83c8m8/F+1hFg6S9nQs3/cY/+B+6RjBoXvtC/5x6dgGj9/+e8RVmN6PcL
YXo9TClOf+34FwfJ0v9DIxFLg5JMfJCmTvq6f3CQRDhIKgQ6EWbQpM+D/fMPDhLEJVHE81OFowSF
yYCH9g/pnfYfJDIh12M3U0Ew8b+S3kmG8q8ZYappGeok8ZM5wynk6k82H+yovNJ7Qz4gjJnD36dJ
DNUQeTjV+YDwLVpEGCUwcDJ8f2Ta95/leWUtetAghVR35rDNYcadp35Mokrb7+jNuMSFOuqQ1WrA
3iNZHhNsb0x4aBmBY/TwCL5v5qmTi+uMmGwCpbW2DHthzaaAkGgFNsEE1c7Lmuzu8VwFL/QSb1tg
XgvR6Zq21LFGP3mMM/MVEe9V9FAUpi2xJEhuIsbUkHy1rdveRUJK6SjETEQv8ofKG28JAiMUeslW
6HixRoEIIZjE8tA3JeBL7L491bx0QbhXSU6jII/kKsqzfWENtYPGrVn2rrqpwXQdKFaZnSXBhHkV
H0pGKynrxjlX9OfCjK5V4V0GsX6KtYKceo1Qb4zmqG2P5Nkn0KSEIICMrLmHIkV+XQfWL713kpKO
NVYjuBmDsC/SvD6iUnMQWRzVGoBHGLWnIhnutCi9SErwqmG76MRdcklzw0llN96MWMSJQrYym9fW
ogalqHLn9Iwbkj4c19MBa7966jV/p05S5Z7xqpYkVJ27Hs2bZw04AOfW2tD6cQGdV8VA/poJGUbg
mVQyWKL6ohz8On3NvcmixcB2FFsmBkTSuPeD8iU3zZs7FPdSUZ7NyniwfOmxMg2g5S7cWIl+tCSX
6x4CQRQXWcC/lxoJSm977PN915Wh43vFZ1Er/SJT0k9TRblI8SgeXbC3FOpT94GG4MNUXPBFrPC8
aD05VI9VvHMr4k1J1yCyfaVAanYsF5GBgTe+iO6zknxsYFPNXWZq8UuWdYuIn3Fc+82ASO5iGfJd
XEtfWsxfK85vJJPTw0mhfPq+9ivx8BYM9X1Ye9RKDIy39Q5AaORHCyHVxVjiWhoNN17pv0KfAOY3
soGxdq2AvjGQjw2766z3XIuBprryLk2fOxFCH9Z0UPC4H3hRZvfSE3ofoAEJ6KpVgdJa96D0FihL
dM3FjESqycWKylMsVr4tj/E5iLdpJ9yhfnDaRN8Jhn4ntwN1k5FyqxoI6y7DMLWKhk8yLk6xXoCx
1eFdY1LerqMpoEJjTym5lGR0LnD1eCwl90lJrVPdAO/hPbP0AnQ3XdJQ2czlT7UWz0KzI9UEujdq
H/ydwg3WPpGtmn7GDSFN0oQHrdM/EZCUDtbHIDWU2fwyvoeiOa60CP+5sb9TTBNOepeRa6EEmBh1
eCtSm20q9Zwabr4oYveEMeom8aKnwko7hmqbUqlUWxwIjZGDY2nWtw63JTu2kqUKF4LBO+btqR5j
7etR84YTKZROnIWdjcPFprzvWpM/smEsVE9cYrZyhFecOk1EXbDTvEvdK/sxxkegsTUuqpjKom1G
MrLTfPjFF7wkgXoWfKI7ojJ4VxOsL9tk6VblvauH78xTg+30jSkI1qInUAO4N2ijleKGh6DwrmBq
LWk0bYax7fR7Kg07DoTcgBxq1NsyQQq2pilOMvi4Y6ThXSWZhHMXv8JawO7nlFrU2EvxanlUYJE8
kLAUKufGP8YlWH0QVxddCR6JfcR51AWPqJtth9EztKnuLKfD1cD3i7cEt1f42ipooZJK/1WZkyEq
8Q4LT8CFPBbvrZCbWdYITjXq7kvUTkTXbnrPvKvi4MuVenxB4+5aK6XPSdY3KVMaqqdy5FiM5ZZ+
pS/NkVcKmpn71m8/KiW7inn72kNTmfSxJ3jdgNuCteaXO6ahnn0r3eI3my4NnFaEvnyQCCdpZfUh
Y6BYqaNpR8WikFKwk1jEYoj4EyybJJnKa1es1SD81XvpPuzHlSDnCKQ83iZ1rVLDzhZGYGHB04BK
KRQdixy/+5NQYPmDdatdNemDyOFl0wiXokt6RaSImzjRl6XbrIvRtj5ImvklN/45NLWPcVD7Ze+b
HCQIjpaJv7KW0v6NSMJw0lZPSNX2XpxuolB9cgPxy3DlXYZqcemPqDF91Ti4RB1Yfbc3BgldXAKH
121IfSS9RCXWQNZye4pgaWXMsLsVlZqr6OJqmtQHRdn2UXJWExcPfQPUocm1ZdlY2FyqWMRgvhen
l7iNv7xQOY56Va6stn8zFWJIzD47t4VkB9PTRbLIShHAQiTf/xq1EX8KYgvdGlAcM3WnwwldEV71
ijIxymVYCYz1vQ7qXpQ2Nv2Vk5m6H206pnYl4RyWju8EnDz2fXD1TOrfbZgs6qZQcAqiWFQZ4nPq
1uZKU4g3E8wBL2wlsw2j3SKGPfRCdB58uhMdyBwS50UquI6vd2tRG69S0uA6HrbwOAq71OEH1JF6
FFNE2WEdrVHibnJyQArNeOqJrbCnu92Sc6zfTFehjkkAVi+/eB3hlV6lvCdKeWk7SsZBuMaONvXF
jTH0X1ZfL4XEOMad8pBL2n3aA/8YffMSEiyzHs1uh9QHkgFVe6SM18Ib/Klp2NbWRqqAhvo+m/LN
rpCm96ZFPhwgJdWgiKQ3/SzJ4KAyG5npzSqsVZVHb2oHZ0cntCGnPiWIIUpZPaF6JzaOoeW0dz3J
VJlRrMl8oBIzYtSdatw3bYbk2qVs2oxgLmZcPGsdmIaosT4XuXNTd3APdCnsLhN5u3GHKGq59tJ4
o+cqlovqrtUnLCsYH6w+QY5G/SO0XgKpDbbhqH/6kbxGBExhuhPeLdUAYNPutNC38EABp0DcBKoT
v9adJq6zPCRPRlm3EdCHKEbiqvOKeK1aqbwPNBnWAfYseZCCzvKI60nxpqjhDasFmKRl8aVghg6S
+KBEIk7QeUcqTxwf8pr+kJsJPA7KQ9byuPq5+Qjmo+XmQ9BOShfDfYoiKEL4vbzIZoyxEAFO2LBd
9cT9StNSXOJIxSsoHJ1yeILsusNeCoxIJMtEIFxMSfp3Jc/xVPLEU66QKiEB/sU3fGABvl+SU4t/
Aj4OoDplTIuYqNUNr4IQAor4JEzmlErLneCK3qqt2EXMzKc+z3Q6P8BjLbaetJg7Ve1xmGs6EAE9
Qcw61TbyD806K5b42mnmZ+UTmotZ2SGqIINZangcfDhAGUb/lt8vGl88VwaoVoipFh5h5UKu9W4h
dqojRL286E0KuP6mUeNtIwJt9ZH3EivRe1h4b0U0nnwlvNZyeJJc8WhguWGnibhHcLmoq8Qpx4wb
UZYAQ/3+cUjB6JKxuB9N5RVR5T7TCMGR4vi+ifUDKd1kUfaUXwJhlYTducu8Jy3rh2Ua+XutUGh3
QWpo/hwhhUMig+ALOvwOK6xAEPpnLRwBb+v87E6CeVNBiD3oZe10IS8h37vLtMntISHgZqPF0Wcq
SfWCcrSXGLy0zOEjhH4iejg/lwZu0SZ45VBpe3rkgprg36Bl2AkMq6Jzb0Fl4IdYY32IeRYhAV6z
GH1NQdZ/yRRsikPMfUjqjK+uAAHAqkHrSG4AvG7dNw9VgG6OdFNSF7vEIeV1VmVPkZR5WI19pJV6
hUItLyDFv/Vm92z47SfWdl/yCC9IyN4DCz5YLnKtfDe8NoIKRNGQXGUR56LWkKrc5irJyXrQuoME
dwa3QugRXvnaeBUkQq1cBdk6AseswnATBsazHCZ7tyh++TWv2EGKXzsZoEcyNzXVMiwPoovUQEsj
H+XDr0FOxLQ7SmJ0Z0mtsTB8/b2OoRGgCVmO0fTC66Hxf2WNaOLIW1aLQE+2pi7IOIcUvP6bezUz
35UQEaYcA0Zvsn6qR0oGBAwRo46uqYzFYPYfNDhXxdfwXbp0+ZzHZad1uHQzH8g2wLjUiIoLsnsI
c4Q2b3zs9zSC69T0Nnger3+bYNUYnHZEFN1Zku1PhtFCqO7pEKxKpLaLQuu3Afp7mxzeu9E37jpX
vJPzvHKGotoSxsYgqNJt7JxWrdygPezu5RJButBmm2aEZydaH6o3XCuF6N6yKc5DJz2KufmC/fJB
CHXaF5EHzCRQSk/JX6t0bt4uwTdZ3raoWJG6659DhU8vUUYlZjKLaAwOfkoLVViPsuR6KzwhwqUS
iCKZPSrpU4Ed1dJjZPhL3USM7kKHazuSIY1k37u3sFM1gJGpVwuTrdNDXoBBRxRdcGyq0icRq4fZ
nAHxDbRR0KLNhfvidlK9bRLgStIjlv5NQPfkpAawdjWYQG7JQekSIigS40FRfdIS4ax3xgnFIPTd
Zsok/mpkcS0V7SGVn1S5/Qp899Mbu2fLAOv19UdPpb9tmbh/iGc1N34VUX5xTbN3sI4H0cxde4oJ
8C04QZL2Ecr/yd6ZLTfKpFv0ieiABBK4lYQGy7I8lavsG6JG5nlMnv4s8P+3qyu6+8S5PzcKkGRL
Ysz8vr3XLk4Gyq8mvk4G98sQCLBbeqRUBQdq9MdaMFjAoFts+lGVfixRKIVl9dzWOFASaW/Tgkmt
p9dIJJzsK8V9LPURbF28j69Rc7VSRG1hxW3e06LbLk4fBVpi31PRz8S19n1IhuqwhU37neCv/GYC
GHQsUMl9yOIxklNmWNeTxUYhpRH762qe1wfIeIJ2UK7yY0HbLAxI/Fv7a2unzQuv0SJX74qh9r2q
+rH+XYZBltCaGidxJ/7+32sfrQg8CMeyQZKT/N0anCrRH4gvIuRt6LGlLC+sUv0BxogiZzaDFC6a
r8FSCFkfRs60vilapOMSgRGZgZLKew0ETpGI4K9dx9CLKSlEevg2jJXue2uhU1pJvu/S9mlYapwy
da9jP2D6fy/GjHEKmAbZy0C/J3MUKokoxlO++DzWX1ssv8u223AHFCq/6ZYyzLpUrVXedXG1Itiw
1I4mB623dI0828KUsdoN1vVSC4tdSvKiocHZzMaU5IHlt2Ut9jH/t8X13Q6MJRDPgONv3heXDqUs
ZHxcP29qW4Rh7TKs+zxP4n3LvW+lGHT/apJYN+m6VdKOe367WGA+tv+6rde9sz73fjis6+uDmYFR
hAJyrC1v143947opYmcxw6yb5uNoWF9pJhKGay+bEYnhyli/5LtLgwwN4DYd5Q5l19+6qfXdNkNq
u2xfMOLD7GuWCWs6sDnqKIEU3Sk0o30xlwhThHrkAvtXIzhP0JuilNqHYU3LTWcOdAznFsMNpR1C
Mv744N++w7oIpAHthojE+zvf9x7MVcbQgyl2H4YHAnBK4HDmbnrMsjR+37gT5T5Ukh9njSucQCGV
5Lj9cwuadXRXxgdXmwnpjAqE5mSFvGlQ/f2PLcwpciMct+Aex1G1fvlSH+4BoQzvDgxgVVeoK/q+
0u2BrOqcE30U2v79rctpvf7l+h//43NeT9hrxO0G3TXfdEgyagllQP2HNTFJ52gFIEz+eZItb4Bh
zBsshsVVqI7rETz1EIFUYWOUr32yM5Nj4C5n2n/8XFlmpyCiGewVqBHXz14/cv22c3Ih9YH0U7OU
zen9SFpOzfVIWlc/nisdVH9ckWwxO37g1OM+ckgpW5sQ6/vXh4+z9bdD9H1xfX2mDIr8kjrIsrHf
/6SL7IP20rUFZMHlWljUIaLssDl9nOHrz1v/ZH1uXQ2Xo1AfBmIuUzaTE+/X1+Au/r09Pv7+z0Nw
XV/32rr0/jfr+vviH6+vq388937YVmufaH2JjHtKxxnS4AosYyaOBrbtrT5IuVl/J07ffhOKdiOU
2CcthG27ZTa07PER4YYvnWsxd8SsIewq3VuBnmNenAdj+lC4UNMbBPUDrAJqjQ9Ffi5bdJ6GJzpq
RNDWjiahmlWt9UdNgalfH0rstTeN0QBfW9edzKXbXoGB2zkl+spZBBAcCrALqQQrTmGH9//7xcIN
CGFxxVOaVfMpk8/KSqIzRsXoHIArKjfrOggbpEzrYi/gzsSNfhjNaQz3ni3D8/pCiMGS4IYeciRX
6Hw5fdYHbzktPlY/niOrglbc+vL74vqSux72H+//L69//GdYEeXRakQy3dpTM+8//vy3f/e+6Cxf
57dn3z/6tyc+vuDHf/l3z318+vrqJO23IoB8czBBTv3x4sffv3+cWA6OP/793BThvoq7T+//7mPj
/PG+377qx7/pKIFtRsFc6uOjEg4u5DCvUUGGyiZdrMu/LZLIhSokV96xBwSi/7P9YkzIataH9bl1
aW3OrKtYsvd9oGs4bZb+sLf0ZepFm7M+qPXJMEVA1U5h6FM05zYSLfdYvkwBSPmf62leIWUsQgah
63V/7cOuD956AITL5dNrqgZbjfGwtmfstU+6NiB1bnC+3TKpWfudw5xQ05AOJLNl7OCOdXIzvfd0
6nUI0aUD4uYUM6IGCwidehTp/trQCZeujo5KvIwLefzNVP1hcf5wUmN5e8vpHfiGM1Q3Yjlp1yVG
Egd8fQ2VyjjcxPocE3TeMzNvCoTOCUEChP0il3Fhtt1U/1z647mm0R1moSOWjkWE062anOVhDMvm
5v25RJ8O5NMvnjmUDrw2WJ51iGrGksv+jBfRz7pkLHqfj+fiUXAM2KS0KZUUp3bVStmLJ3SayQR5
b7+t67IRL0FZBv7aXlu7bTGdETQsy27+6L6pCs8ks2sqxsu4rl4e1qV1T//xnLmMH5n7fE/WG8F7
B+59ed3RQ0FNrXPh2S2DlnUXf3Tk5Hs/fFWgrePLWe0i0v6OazMu1ks0MuuiyumIcE1GP5PGqDjj
CrTJYpP/0xu/PpkUJbVZxqo9oOuMwT8WS8lVXkui+sZa9m0wmOAP1vVQJbBnF95PixQoG4jXPVdl
sti9XgPda24Ixfn94d89RwXmqMWtcYgMs71RGnqf9aErKAO0EKEIlfv7ObWEFyUh1WVPDyyCuyoU
amDKQq86UYO0/bEdvtjGIhRZ91O47qJ1secSAuMrAtXVcqx/7Il1x3zsnaiBDQchXG3XXfDxsHZG
P1bfT8pOAphS6c91t6w76N/tqlUOMJYC+wXlrnWnVEiFrSqXxB9xpr3vovXMc5PB3haLwrAFpoPX
jYq6chSuFXJht4lISEvionGyNcwyjEJpJqTV94BOgj8u2yk02OyZK5F5revvi16IepyU+3y7bkJ9
2Y7v23tZWlcNa2DuSHbKerbECfLMNnU/rxfI9Yzx1OTN23Xx/VwqZXyCCUR526U1LXN32prs/a1Y
7L+RZghsNw72GF2kx6kYffqXFJrXV+flShEUk+bLuXpZj6XaQjRWLg8fq+vS+pytoTYeGUCsR1q0
bAYMttV7wsX/Syv+F2mF6yJa+C/Kit3P7Ov4tfn5u6ri/W/+5hnbCCcgpxhS2jq1Ufkbz9gGdewg
uJSQW3gB0vBfmgrT+wfIIljHnmkBPDYN/uhvrov7DzItDHvBwr+LKv4vXBfL+VdJBTNe3SYLgRgO
GFOLruMPSlCaEI1szF59HFJyHiBd3cwG0n5XUliBgHgT53brwwuKNwQkrNKKQfpjjL7BGEZa/TXD
xxBoJfeKPCRBpt2ohHJRafTlTqVOfbYTKlB73Yk6v2q78DzQXtPdcthUKUI+zv3u3ObkuafRbd+W
2l4L31xJsayzO7ltpezPhHNjQdJgOhp19BUSjntoHYBWtspPcPbA2Vqk18sd7RBrY89uSOB7+RPq
6Hyw2gUyx0/E5Y/DoGi/WBPZHxU/ywA72GdvlkbgLWkAh2mqu51SeHK8yHlRpo45KQruXDIBcDWT
P98InflOAw9yDsiNKOwDpUD7qUwwMYbAMrXe7rZDEGEsxTBczNaBFML60hg065ULxI1Oq9vr89HR
u3pvtem9oKIogww1fEy6cOreBkkOh2JWeNzVc19Cd9aAW1L+AGBgUlnZWgli36lecI6h/jrjs3ML
yISzsJ/GkTCkyUrTpyB0XmNyubOLidX/NHZt5DeW8XNmmkgOfHVnZMLYesqjpgPakzEdPsc2fusp
e4UaPvGUwNQyN7DexF1HDKufg7Da53mOzKTbcwz9SkkE5pJmYwlMuqcVNwkWqGU/i+6F5K5sN0/A
tOw5PEeSFqYb/rC1lBZJkNNdisRDM4gHO+2xDHhptBt7/Agxjc79lQ7OXZOO404PU4JkEyADN/Og
M2U1yvzS4+HNLfkcBPTJnRZ9c9uoM+C1ee8l9Q+Dyv/GrpWzS6WsKNzm9xEfJGkgbph7YlSBOdYL
8VBglVLm0pHqL0YASjuaiqcBiipZE1SYYUhsKZ/gpSJteQM28JSixBe4WEuV39r6t6bK76saaiTD
j00YBClZoOyUVIVvAIpPqLrvCEuZS5C+pvnAffCttoF+OWX51Ke5T5Ehe6Fqj4tjzrtpW5kRubxM
3na5ox2RKwzbGKpAFVzDvr5OZsA8G595GvDLB0wuBPqSuYJruMpJus0HGlVaPRMQqZMfj6HNDLXK
z4EKND1AYKKQKM5xjpMGMB3LcbQoKDjHHuIqxcpxOg0wRkloxs44mcWBMUy1dWo6mZWuTnESPkvD
xTjZdUTW62RBuY/0CM/t6NZ+6RnXwNKQHwfapm8cuHLuU9+041U2+W2uy4MzV09SU92jFmB8oz1c
GE30YpItN40x7e9dkOe4ZUab+sXsMhXuavjh3jFRT0pRQM0maKGMxHG6XpwMp2eWBttyauJDl1X0
k7yqpBCTQNVLHT+kGbdJcrK4nLoGftAuBhEuNWlDf7D61mR2cG/fmVnU3XimdgfWO9pXy7VNi2dG
9AEy78D4rEZkmaFOpHPs4C1Bjj0skee9EjTIb1oimAwkvbtg6dtZ2tj6o6wfasqjt+Y8xfS5FstY
p5jOmEXjF3FlHfIypNKluDoN2aNbe9YRJOpWT1W7D1IojE7fQcCO9CvhCd4e2cNY9+iF4+ipjGoU
aFHx1HYRPJ0u/5UlgXHoZhTHKjK+OxTBc8iZ41PQJsdhyYIg4sDQyAsy7p3awIGoxrtBPQgzOXeF
Ab7CjOS2yoOdG+jfk3ggQkLYL7MonuIQhgSSBRwIfSDPkmIggoTBOBVSofnKUf9X1BoyWKlnclrz
/cgXMOsOKxez/LMYk9TvtPnHkC4BaGpvquklQcm3kUaCasl2D2bYdRAw4gdnaqeDZ5QDIS8u9w2n
kWch4FJUfbgDEdgsF35hTP1ZN7DGllnRbnIdTAA5ZWcrzgwACskC26/TW9RI+B1VhOdqOJTpaB+A
g6A/cLmOKi+mAFoWDfF6YtjkZvtLOC25KcGMr1nV2hnFiX0IB3GvFTbmIiYBW/R2RFdndX6OMpIr
mMwYWw2S9LEY57sOIv5Ra8qLOSn9TNXG3rEpdmOICTWqvfTWKczPXj8nB9NyvLMa6upIrsqlTHQb
S5hK/Kix5C5G2vH+LZrlq6zfp55/RU7i3KwrgCQnvC7N+7fEXzCd074DcoaxbgZoCdIHI/D7IlKQ
k9u9EHhK31Gaz6VO+VSjVqygA+4bSzxM5lLYRmvzz1jJdWnNm7Q0tFhdYutEyQ6/chvSd6lqhBzJ
lyHj2UDiEa9R1TeCdruurPuwIExcefNljbAModqcDADBsD6nw6jNl5ru9+b/tb2rDvd/GYAaQtf/
q7b38LNswvhfZL1//c1fI1BX/8cyvEPtoCPsdS0Tge5fsl7X/gfkQIuBC6pa6RhLytDfQ1BGo38P
OfV/EGCDHJj5vMPpKv4vI060uvzTfwFTEshGRIbHENawLGFLPul3kqAnSoqIpZsBY6l+lkmNAhGj
+lz/ojbIHVUwb/LST3Fe33LbP6iIvB43GvqbbDYuiC5oDtN5Cd3lRJhSfZsFwM9doYfHkfSnLSx7
Rmme2BitF23b0cCvot25IxjosDRJn3DNX43Sqx2n588ZT44uNe+cmEO8z8g/3paJdafBxtu1FgoK
hGLNfnI07B0R1vE04Y6UZ5U/2h22sFZFvtm7d7n4MhrJtrMzrKNLKrgs7XtsTyXqucWrbbYXLVfu
vtFmiipdDlw8SajmB+YpG3LA+Kn4UdAWx0KEgz09RnqMUZKRUFFab0ajENuUs8GrEpKJ/tXKovsg
C7BwtlQFvfyk5hGiTNITOFG61wFMQJxKZ+uACXLVOKJVso1DDJ14l0TR05APDyCWKDl7+Iib2P3u
5Tri3omB+RDku64l+g5f18y3tB+TtObrVp/6DijHnJ7LYp7BKA07gBLoPdc4sMrKGXODckGyMO6Q
ET1oUv20MpgmIZc626QGFe5FgUR7MvZjYjHg4u59MnvarRghVYbNUSd3rcYOhe+XbXWvl/OLG3nJ
DTpciE3ATIywHPymI4J91LtqW3NV7psIhK1E1pMjySLSB9ercH/kQ8wgUvslhmDXaTelzsVYRAcS
pr97dASzovhcIK0MIeiEvf09dcJxq3XVVfGzgrm553b8OcgtYk3xx9OLxYQvkJa5LXTySYLH6B9m
DZEZ8a+PY2e9atwlLLB8pnUruv4HmWyQffrP8LZvFfxZ0gXcI+2r1idZxs9b65Zhg+XXwKUC1Rw0
hec7U3vXiegHp3SOzepHMHgHy4oJdmbEbNLsLUs6nQX+/mnKwp0SIjyPHiAC16AdmEUN05z2RMhe
SFGxfbIp6Fu6+m7aP1Uf0EuLUCmZc7wxQosY14CtnqUd3n+ju7SVBevJ4pQJxuxSuSUO1D5gXFnY
Yt/aSIzdUj0mET3bGAXKpdeTk5Wq/ilrgQKl9ZELS45vG7L3AguPp+dpCOFhwWQyW8LpVWgHJyDj
X+YuI9JB2ah/SB+vIzofiWadXTFdhsG0EejkO5uGyG52IEyjeEE9HeMSdyNx1rWenjg7swaffGDs
6/l6z+GrgvYZ+Ud0iqJa7Yp+fOOmH4SFn3a1u00gi6AlKS+QF5EGhd5JKeNTMpkwBoD8NGZyU4/z
fJto8e2SnUZEpJwPxjC/RgNy3GhobovOUvs2IOhWG1FkWta1TN1m64x0qL2pPwZBTNgdV6k92ScP
hIroR+OHpirv1KWhvTNo6VGyxhNXgunxVCrJDVx+dDXdu0Uy7g01oIeLayj5dXDUmNzaUKoPo2Fo
O70nJ4iSabi1UqT3hWHOzwQicBhF38gQakGK1U+TctMrgDeF1iGDBWVXDw5TeF6DZZYk6XlEcw8A
JKj30vmSap5xZ1c9ORo4nL0YWJ8dfqdzNhyCUryMTSyZIrBho54hQB32YKpHUodMi7G6y6B/n8N2
UnnpbvqhJtU1dAEaiOo16x17b2lWf86q3dTQYp6n79acx8+Y/Hez0eAJHwcgGEYH2WmStW+TsMTY
3bldEynkrPF7whRCVHrWHIKQqnyfzz8Cxtp+bcjBrwbvknQDDdIJmiMg0+Y46hYzez3iYilfOst0
dpR090O9JN+IdD8xc34sQ+MUkm3t6xWwKG/Ea8C98IxFI9tqVVQzVQFxEBafTLQJe+U5B1NO5blU
7cmK4jduoOiy5+AxptCOoGh60CkURLNJwqKcmtvRQlmEqw6k1lzkL11RfHX06ZJM1nhF+RzB+w++
5+gqfL0hkZiMk4sRfdOSosUkPRNTbjcQywzjk2iTF0J5zX1bxPj8Uem2cYtxXCfhJNerq8thICSl
SNCnW8+0jaMdD1S2h0L4re0CFVH92Z3CjIYLudVajY4sjl41VywoGvcmUrq1zMBQQ3huDhZmeo2c
vrwznPBlUN1Cd8TjT1D3rqI5vkWqFdPu1x7tGQ5UE+pXw6sfozHut55sxy+WaOc7C5w1tF4cubRY
D0YUGBvTAUpnuM18MltkmqWm37t1Pp2n1GWWOdX5ocLlXiYz6QXxMH2JKuPCDa09EvgS3yiyWso5
81VqQR+og/Yse7aIiAjlmBeQFDWcK7gYEVCRydvUOxRBeZcl9tde9PGJ0EG/N7vm1caDAYrGIAdE
sf8oG98iVIuuQajuRFjNfmcP/a61y2/ca+Tn2bE+KWjm3TCdMyIUgOx7TxR9yMt2m8/pnH0fzMC7
ieLA2XEsHWd33stx54nZJZYltw+0Yn60i8XDkvJLEgn0h1VyN3r4k8Yb2c3DITI9RXOU8OaQrndJ
BOe56n1z1AacQMlER8W7ulE17ExvQt1r1HQduRlnMIjv3MS6RDmxxVyqGc9H6k4vPHfXa432rHNC
b5XqEPs66d4iiOLQlGm3Q3posmGJEbAwIGLucHQ/nCNt66QYx/tKSZ+UB2+XY/a4ATeMeYbuRGKL
y9SMB1lqB5wo7qkhMnA7aFl8hxb6WA8kpBD+VJXcThCcy/MUk84DGKbEbpCW1avuZf2dWB4Q5n11
CXYyAGRWTJUHgY7P5qStcop20kLuLJoF58jEdavcqts3Zc6W8cS0naucOQcK/1SD4zOjXeC+lGmo
Rnvmrh4RQiaIy5tESl8LZq6WOk4QfkP0OWxe+uhX272BXSf9xmthBTr1c+gI7zHpzl5kNv7UOPmh
LBlIiMgAvEEU2BbNeHesZJheSXNR0nFPRJAykJtM1JgMRXS9veuHhBQhNWn0QcuLYYHBaxxmv2np
fI1CKKJGtOxjOuOkuzzFOPWDkIKEJSRBUdi6fUevDMgY2U+GQx5Fk9ra6amLvadhY8yJwU1zFp8b
UQx+Z9odInYNDmnHqWKJXdNQ9OmgJ1fguXTC338JosYM5zi0RfQFH4dxkFg7KPLMjLFoQWyCAJZX
bOMYZ1wZHGOLcTbhktW+FxWelqL9TncnPFLHq46it/djro7xiHUfbQli8jvXkOqsB7n7sBwyFVmq
D9PwONZa7tdzCshDdgIJ1Fz7QaDImWAKaPUxiROCeqWi0tGbkjwIRrf7Jgwvk8NQX0zBYcTvte0N
RzsobG70e519pYrivimSHfHqD7rTtfe5aMrrIm6aDYKJ8tl8Rnr7nEoapo2q2u1s1NRDI4dJcoYd
xPagG5YZubfMmU2U0rI7SFmalMlQhzRO9Y0qWHqepFcSeM7bcPvovoXqsyqEuHryLQfEuwsqkR2d
vC62UTt9QQB4q3LxaptcCboxKrbJkFJO6shp1kMXMQU36aGfEU8EheWj8cSboOc31MuuZb6kIinn
baDQalR5ChUzuYag9AZjQL7W9CZSnNPE0EXLE8pE3iPFxq+ybE8aEtxtr4KLVhU/9dyCKftSG943
pyHLp8DRK8QJ0fq3YCx/Rri47PjVc/urioEPD0w3XhoPX0j5dYjtkxZ2hyk0T7HtXRibXjWdIKKA
kmzQXacJqHpECp5DLnCXgvJhENGbMyLnfNtQm1LReMDCt601nH5zs++07tDJ+cWeAFqXidjpiKmo
wXmgO+cjptJHsw1qEuOdb3Y/79ywu53a6ok3atl2oNYmqgc3l8/cabtNHP8cGHhvMtV+DloT8Szo
Mvw257QeD6IDGoTiBW5ab1yqXWXXL8ubRJV+cm3vOCmc9Mn4WFtwVnIb1otlPOHtO7ekuW5iwyOr
pOZOuzAGlXwAXA/31PnVwzMNwxg1Z7WvKvrAQxdtB73fV8To1rO1d5vqqUMgPjYPtE4PHLHPXXhv
J/peM6CyUM+uTeuntO5bE23/8oG12dIKYd6xpNrzuj0AZ0ms7KUmI3D5XCbUBEq1F/gnn4Smwl1p
PYHspS5rgLLRIuG7qL5QxmPFc0xCmN3Az0dJxarWlxMEihHiXgcLgorPThyfSir+bhQWW1WBR+nE
jqkHCr2JqqNeGgQ7eAd6J4h64gva/+47DIx4IQQWKWj9SfhUAV+RK35BRn07kbti1F/bZviET65N
H53AENSuiaOyp++ap06z+0ZX6XMQRRBs8ueijx+LtH1rrQkLElFx+XwbNdXBIrG7astvaIDvByFA
iTFg6RswF1ABhaMwpbjPUhXmQQvFFydML1KZx8ToT/nwRGqL3zPEYUDvu6VtbkZTEYNNJm6RPdtD
doyuVcPNdUZ7pOWm2mnN0mgvTszIsm2o0fFNSkjCcUWh2k66fdDcayK/x0B2RNbK8FAnpLBzbMKj
J++a39iMKR0UF0vh9WzRGd4C/8ISs9EeB1CshErf1z3oHsBSIZeIvkwvkZr9CosKLeHHNh/ZGN30
lLvq2Z0BhrYxMtZ+n3Rib/dkrBUdEYXVVa/VtRFOvs1KDb1CfVdjjKQLj3km3knNvqU08HlAzK8h
645Gu+DIMW/yNn7tU/0BWwIWq3znSHr7tvUotR48GWiiAWbvANLERHauFRePuDHgI3f80luLuzS+
2I1u5G8gUe405d7ZFqCy6bkx8vtaRy3SCuLbP3V6e1h054zvNpYLAjGsd/Qx7z0ZfoJcfYqdBF2m
d1P2HGkDoSFTvU9yDKs699Qsz++byT2GpkWIZupuAwvaZJSsl0zw4vs2a18xBD1Kl5Zdt5MBcnK7
/16GMJmk+ZSX7VmN5TfdtPeoGHbNgElFHKI0u5IeQ7swwL7AdCtH5W/FD2WRLhNGElTaX/TTHmQf
vMGI9Nzpzenql5AL3JxKArDkc5PJHx16Y45/99OQW590o/3hddq3sIN8hROnDCh0et5tYpQ7OX5f
Itr0hOSs5WAJ7eS1TKqvncvgLbLu8g53aw4eLHguWgyFpt4cGqLcpjq8WGV1roZRo1PkNRhfOe3h
aePUcOlVqV9i5JRzav1zMVGfSu1lBFzuKsf40nXupzy1/Vbz7iYGE0VFEB5GRa5pKMiHuz41/Sp7
7bXka8E+Cbz0qS8jP4EGqiy6GfSrDj1cV01njm73T1wwEM1rBlBv2DBVcaPJ6V6mzTbPo0Nr1ke9
Uwi7zb2ZGNjhg6ckiU6JZRxCoS69zaEtJ9/u7yf6YMXMV4Sot1DfULZyWTw6SMqjtKaGoLVnzXpz
7ig0Xl3BaITiGDzSGGeBil/iGitdtbgU0z760YhwXw/WNU4RuTPh3a2mMMVoqc6Go+EWcmP16WPN
1RXjNlhbj8hDDTRdhqssapJDSJLvJk0KaiTjgyoarm6p9txw28Q0UF1UI25q3dyXhvMyVxzVCuJt
Eev7hkZAaUiCXx+qpCZ5yGxJTS9ecXDunaRh0jbfzzhCxMK+Vvrj6FF0MoHKy+azhxGuNhsMrAne
ptxS6IQgwNIhguk2jsdQO1KRw8CzdGyoTugJJcKpGruD1rVvRikfsIvMhXFXxNk17/KT1LAwdOO1
GLRrbqMxMVrfSJkaTfXOXsig5adCVmflDLe9meyI28LkU3zx1Pyc5MaTVU2A7tSlmrV8MwYA5Eir
jTd5wpSotH01kZe7DPTqYMZqJ3xLHjsuJpKkcQSYB8o5u6V1LpzbOu++AO/GZMgczHq0zfEeO9KX
KL9qMa5Tizsusz+dMFU1YlAmoq43vxhZzzDZOrccI6YusSkGN0nUfCGs9hmGamMdQq4Rw+RcKD3e
oS3itC/bl47heRO3tPHDCwNgRlq4m1t7Vwzywcb+5y//q9DVbUSVolBg97pYexCS5mf5oyFeMjHX
A98ZwyMDJ/ZKhqfTtn7qzGjDoP/VCocsLBN8bukLT2FyGiH3moeeG4VRnCcx+CjnfoapRI0gaHnZ
8+emLi6TSSttDhjiDPdSEn9Qa5ViiA9VPYJnME23y/6i8/Y6yOEFRe1b3mZ3YK4ORI4caI9bcfUo
KnqBrk5NTarmUqgfmRX+wji06XQC7x2DNPfGwkZs9o9BylTYmhPixlpBDCyARyMx0aLxbsUsCmYY
I3qTLq/mPBVj8GCI7sZN8JUlE5GKoPWfuuYJ95nd4eDPNBCCMLsAmbXH1MITacT7lko2wAOJ/oKo
wn1RUZ5sMjrEi3sFlywFlXhb2/0lMEbcFwWJzUzQnxLrrbXHKzNXBkxAlVxHPWTzyfGKp7JNuVwN
85dmwKPmlNVBR5lpy+IKXO21Exg6p27YKTP/kbbqZup/hgTCcwF/yQZpoeHSBIcsxHYTc82Eup/p
BHF+WlKfm4C6Qu8WwK+Z1QOq8HaWFHe9NW6Mbijvy3a4lBzLNxmW3i6d6q0TD+6NBbdeo18KHReV
QF0qImEX6SXV7bJkjJUwPsKG/ysDdLCJOnFsvXnwey3Qb2eunxK7D1lz7R5bpHffWWg3PI9LXTtD
ea6Zwu/TKgw2no3svldFyFUNYj59fXc3dJ7DzBlDE9q4p6kUjT+64aIkDY89OW4o0cJnZgTf5shK
95B70M4PlMzDDNNeEwlEGxGpwpGCZllbz4n07gnLFIfRMu/laF3bBsk9negXfBo2uzF8nrXp3gqK
l8CG7m1jkdlhrtJ2UVdbx6RKJxzSJchLYTBuLkjETfBAO0BqpdEghxvblz7NvJ2unM+iDMx9XEyn
hvsWHccvtmYy/GGqFzOWAxsear5VP9qYdrdNlRAB3g9EF+fNPg8J22xa5lOuQFCYV9iEBtc71HXL
ForVnjJ7d7cJKsfbeVF9atA94nL/TpPhazPeWXQKe8v51FRLIkHsHguHXZgHvi6AbVpc0RRoY+Ip
b3FyMRJaejihx2S8INKTokFKMnQ4nnDEfo0qmB4q7082LBjGb5V1SjPD3iZ5fTKzGnqmBiUsKNVt
onqHvYGMxmtBEQRJ8GaPDE+JGyLfuG2wsqA27ycOJTO1BKbWAUjhgEHAhr8oBuzLdpk+ZX32Mxnm
Y5V57d6TfL1GdtzU5H3UTL9y1+V29zkvS2YAgG4z8xPOv5cygrAQ29pTuxzJTUNbpHPjxfQICx64
CzRltwPHKyluFFBwG2dPWqTYNDNxugG3p7yPdsxUoyn3x6y5TxLzeTLKlwhqhXXfwOJ3quIKWM9P
DQ5ZewBB2AbjqzLcH6iMpJsfZYY4oNSwv8zWaV68c1ixs5loOQPEtbIRgKRT8VLBh9hotjr1wjpX
Xf2NW9xFH9W0xXlJAF4zwsNum0tpCIbg3w08rdb97FbfctHuelerdxSWOSzC5JAG7SPza1g6XfbS
O0vpEGwNhlgIlYb5I6voh2VmRMSuZvoxgwT7mMEcKHKHwAvtYBH42rELck7g3BOniaaDpQH6mJzn
wRpeA3r0EZLLmXgGS9onGRqfglhSj9OME7dsDJx1fDcSy0KyUncUHdHY4/SDaRWtqz77KlOsXeVI
qyjDzK6nxavhDSd3HnejbjyOSfxDR/IJ/AZQuvlNNOqSBCljrWL6rk/2MXXHFzNmUuJAEp/bT//D
3nk0t82k+/6rTN31xVvI3ThVd8MsUQyKDhuUbEnIGWiET39/oGfOa8s+9sz+LEyDEEnk7if8A7Tl
V1C7X7Xig6Xs8Mpn5m1at1naPMmUpDXA1VW24W4M24C6rIMcG9lFlcTXEEE2sW+5i9jUvohAv8ZA
+s6pQfe4KTKsw5Em1weXauFicofXMKxvI6p+vbyjh7KqdH+jazUo7Km+D4b0wcxwmkAQRo/D26JL
9w4ykTd9q19RYVZkiYitUq/O1yYWE6XmXo/FQCvEra8oTr+4rb9LhuCaLAmSJBLMHnTywjUPyP89
B8T3S9t3kJ7vtwMQwEDv+THjanD719RNPjl++1HXnVOr1chAZOk9Xr6JG7+MOXINFDRy4kYb9I4r
nD3aQAfNc5FixzbAgtMJ0uxYG57HgYy7tB6eQUQOUEGFvjAQOS71GC6IkvdNFC5tUT7jWzyzLSfi
mJSbbhrmm/OAhsO4zGrMWEGFbLOyfNWi+nqkp1hP5tEuwtuoFZ885T3OmIUJOvYiK7D81XuCkbpZ
D1p2lhoWu1ndPgVQOY1YbavHIBtOsVAg/+pw505AcbuheMW/6soY8rPKkUw3WrqyNqoKLSI3VBUt
uhRRRLW3AbilC3V9efFArn1burzV5rfv1r17++5rl298+72o2SajRespk4Si7n0UF8ZGnziFdaXE
N6bihZiY0yugxTzd5VAgFhcd1r8Zen8LtP4b64YLHt6nLCJmDmY7Q/THEII4sAAEBi/eRTM8/iIW
e3nrCdFeiemx1jvV7uNZSTa94OvlIIKVEyKbo/slNigX3uSFuGYPmYRhOBMyy0xA97gsTu0MJJPD
5jsW24XcdSGqfVtCsLZwMZ+CCdlu9bK6Qt0O/P5lN78tJhLSyOV9ObNGe0oWYqYdXJRKh5kVcREp
vbxc1l2WLn8QEmtbhksoEpeXZl4CIJYumS/6ZWHLQqdmycoyf7IH1dLRRGiMDhr8YNtkYtN7EAYJ
XADaqRXWMyz9/XJZl2mVhjX2F1mqs6/1Lykkmiu3LgBLyeRGBpTjhBV9mWjfYGWN/ovTgpqNemiq
9i7xRlJRim+pzhAnG2pVZv+atLInS+VFzgCopqj2JV6IK8/T1uPEMGk5ub/KBiQok8Twr5AwOAFx
Gq9re9wZOPfY7qiOSQ3GChvJAS68+DQ45coImATJlhfFgPi+GtNrRRIQI+90FNkIkr1R43oqvGQb
uFdamrzpQPKtQdrXWGaPRzlMdzLuk2vT9lGGRsFXH6svNUyJncr9hNx6ETd9foRd3R1bu/IYUd09
XQa0l2qxLhx1JbBBXg4N9kcTzEQeNy5mkWWYX9C5JCYVTFVSa44gMhHnaDIqH6aOHpp+a/VGc1RO
fQBe1l1PhXsFWK24Ig5fPAK3TQ96oBZB3lpHZVrWcWwDnn4LgzHNPU1W+SayJFrzle6YOTh85XiF
RJG75cY+R+0gr4Rh+TeJ6RMBWStfGz4bHmUUWZqvjdlmh7wgfp9oviAU0Qr+j+XgUy0YOasJtisq
rBmpvea5H4CM9laRn7Rmyk9T9FbM+gGqntRKzkI/4DLXrctVcRqfEFdvJ/wSsvwYCpEdde2B7tKA
+FNQr8IypaVCuS1HIGujDODI5OcowlCRPlAjvQqi/M4MKqS5i2q8cXf4jL5ZlAgmWmyoynnWIjen
YEUlDxA0ExOhajatkopUgjpAtjYQ6kHfYzwaAw3h3BtvonlP6D1pdOcIbwxdoCkiJEBqJFmPRTe0
S6/MamYiLz0C9f7IfKfvKNM9EICs9fkizgKj+oKGSkZPjk+FoONQSXKt9WXdtz9f/uJkIlwNHXBB
uZ8iGPD4amd99sHy5EuHQVKRVcSucXFv49YV2/XRD93rWPMfh2HZaMOzW1mvehc/jFlwSFCmIo/e
9wMucm2AJI9tPBUW6kyaV34WJvo6xkRVtpru+kl1+yy1gHnq2AgRKRpuf1PQgNlpAqGv9Lq0opsm
J86Lq00XgtWOrLpeiCCG1QVdpRDqg12YgOvbZpXqZomsM6IAYWgtXZ84VWjeXRWkAzLNIfbzUtFB
MdSDx1ylDbOCX0A/qR/PldGUFLRgpoDfHJDekq3z1Pv9QY7Jp16zCVNJPHW3ORsZ0BkDosuO1jZh
Cd5TvlOFiz4GDOtY5QmdoJY2qkKcyjPppSTRfRn5q7SjbKUEqmBWngDp98qvfUUQJjL9c1eW20xk
uFgVllppGBLIhIs9WW8OuR2iVnaGpdhwB14Vm7ehoNKHJphL7GC4Z1/hwuo5EbJWxbCHZC+XQ6Y+
dq6F3tAd+hhggerg3GlmehN7YDbSAW6emSxKVeyRFxyIII86KGkGQpvqCnKFldI++CWdVzPM6e0i
B14707PvzwhsVd9Jw1738Z3jHBnxH7wWJYdY5I9jna200bqpKiNbd457K43wqmxxjTDOvQpHiuT0
LArZfs5BfMCGGDcj7Hpigde8LLyrmg7JWRtCsSoRKyCbMfdGsbHcoNxNgZ+sHPI8MCDxaZp0G1ol
pyEdt4Nj3ugxESUudR2NsCE3sPBqQfgWeQngGkkZiyTHigxuSuSmnRIh+TDqDwXe6ERxq6gBzpxm
SbWmQGEurax6FYH9RQhYmB29Sr2zqEnG3v3YRMMudDBdqHPH2KOjo0LD/NA5FFyc5joTAu+GbsCL
INE+GNqxIj6DlNRv7Lp6SSuDYVpdF2X4ZhiM+0IvCBDTs0dwpkDOdmMAVkyLjIXwoQsg/bbQQkTr
ambgEF/yOZRsLH0/OrTsTBEViAh2xrIeqEREY/Mcy5ZKfZlz38AaCDw65MGLbNx8L/IcqBrJD+5c
VnEaKCcszFHuhDtVO7Ld/K5uykcQU1+UHb/G3QucGQfplNFfuVOwY9y1zxknK3Mo6uUmcD0yfvoB
w6Mso3GVeqOgdta2m2fEcjpUCINN6yLwMFYeApXtcDLCoVtXCH6sKh9cYJJYzo3zHGoWKn9klFzu
UxkYziffMV6rcDq5UWYCia7lOh6wD6FDj7Wop6+nXufZbqkVuiZhM0WPcCwDOpqdhlcLrLzQKj1g
QLOIit/AnZm4u9yguk1JPdeaWTP9+vRnajGuPa35aqp8G2jp9KBN8RUjUgiFLT86BSDgQDfuQ4eY
2czyYQm2Ry1FV+H9Y6PBnOaviJL12HeNpMOMbJR03UPsANEp/BuMno92UIJ8w6EV0lht0zsD++WE
mGCZ6PmMurd1y/qWsqy3s6RximhK1U54B/IeFhCdirWHphs96x2VIXlE2girsLbUr9C4n+BAdNnO
KwlcpKNBJU+LbNlgHmpZ3Rs6Bk9Znyt+2712XPOm88f4Ke1Ood28BIN6qMAeXA9MaKrX8Wr3dYyQ
/TNVFomZaUX1uR2XjDY2ol0g3f3A+FJrA6qgxpwtVO5rQQV4QVAKpc5sN4PuvegtmEzVaT3xj/7V
r1AaskS5s3Mb7aUWjGOWUp7wSakjt9I31awPT7BUt14Na8fw91rwmjcCeJ1MrBWNMcTBmHc3yUC/
KQk1eQilLnER0lZGD3Jen3x7jZ4qhh2OGGkVW9pOF023CiQkqTbX+2uRU6tB3J8Q5mACTIK3qY5U
X9Kt04HT0dEKX1dV8iXtOu3abnw0y2ygXGoq03yTuXGNpCF7n+DbB/QgyK57XAA0J9p/WzOvnmok
OszwwbI4wlzvuqUPOGzv1tVsT1c2w6arqw/f3oI52UIPQk0CruSGJJvm4hz8jQEdCySyLkuzKO9O
OfF6vJDCUg8I52Vxqik4Z2mQrazceMonpOEv6y8vQvnFJs67j7xrd3ofgtHQ030zmxjAqMbJAGsb
t82sq5F6Ko9gfqXjc7svm6ZY4XLgzaZVpPatizWQKVx0oLrRXgiHvrAYps9jFuYMWxUmYDVg/RwB
RC7QTcnR7+v5pdJ85Ckc7cNlVRJKH+ZDiuZn69gJrMksuqpw9HAb09vhJbsBzdzsLy8K1ablUDqQ
drxuZ7qNtoKjwOiVx/p1n0JxSymDrNLBpFQFtScfYRFwxcEDasCwcj4Qx1m/gqhR7lPVFXuwJaiu
MgRyX2dfjABeWZ4kuy6Sx65GZrjMYCnZVWyvEj1p9sAd9VUHT2qRRdw+jg4SLwqGaG8FUCBMEX8l
beV+AEW670lPlvlA4yLGoi01BgomLh4BcFvwZjHKct/qHYiO0kTryCoIJbyk2qsSQ0CqCx6Vx67a
m0Mvt0Ub3LQx0RHSTfU+dxpzaTTBPLoENEIuK0WM7ZbeUQRHM4zMXdRrmaPIKsZwn0ib2s5lgxEV
t8q5Lgar2Kv5JAQDDQPowIcKd92rOtIhD7LvMeUn/JBYaiPm1i6ejeVGtGX9LLqtFU+aUX9F6m66
8uj5pmaEgYASV22hDxu96vehbXuLqiSe0abu1GbsQKQPH01a8KtK1jdl3kj0M5Q7T9ufK5cKWFM5
CYgUwrnRdJ850Ru84dMDbe1yJeUGmvY+0ByQUpJqkjvg0ugHzcLp4TsG9OERs4g29q19h+MsPT+v
2kah+9lSuGFlAKE1vdlkJZBLNeGAbTYUzEUcv/0vHeLfoUN4hgVD9X9WOiccauvoa/uP4u0fywKF
ui8/UiO+ff9f3Fz3Lw+6qCdtyfgl8bv7b2aEEH8R5iA4rlvWN3ru38wI+Zfn2WAk0TaX0hYuWuj/
YkrIv1Bns0z+6DoC9WX3P6JKzEQIpGCCIp/F2WduLnrqtmU4pu1YrjUf+fdEidHIEyMccZnVmJ9L
lByDN2cCGkp/nMjcyKC/QZCMJQRWJJ+hgDfqvtPp/U8vpkaDgyk04iYPsnjX9+e+3OnRqa0+Grha
tdH5u9N8/rZX/8i77IyuRdsgHS9/tbeW6zKAcHpMz5hpH1+f76I84OPG/y0cKJdSBuztoF8boaTt
mpVnJNmnhW9/HL3yplEJEMTZvXCnZfqdIFIsp+Mo1a7S2i8mYbCyzd2EKFOAgaad+oeokJveckGn
I+EH/jaCtdBB/fROwnptaN4lhI2hf+JnECCHIOkvg7w8zz83Ilvpz+v4RFIT5VbF1/kzir4vOsqr
eXMFSKLe85m0sYRjUy2Ki6V1IxUqsayaPzL/ZIUg67wHsuw380/1DkZCsgNQ/JVq1n/vVAUcb96n
eQcvO4w0UqEzu4D/mHc84ucCRLX93gVnxmcLjV4+wpjonc7LFcuziqzfEshmGKPRO42kfpo/E85y
vkjzITQ7/9nOiZZLvjJ/FIqFD5tkRARatgjRATbEbbpS/KNSO3/bjrydnvko4lbpev6NqMhXVYjQ
AKFbxXcrpqtg3FbsVZ95h/nnzHjfqQZQl9rMn0ii/rbi0wWuRkyfXI4WhVZJ1p0g/mefnGZvz86V
tCZzfoBtXPaLjVeGoC387VDn7ZGPM6dCYaQ+nqvd/Cc6c5f/h52jf2kAUpoVEfl8APyOXXYLX4u2
8+mZj33e+GW9Fq8rcCHz8nwKQQRv5r81NCW8YhUnDzq7NlqU6yg1mzUIVzO1sYYN9G0Gn7ijnBuY
aKCzTPMxNh98N1vpEbdDex3h1wXLdj2/nT/ckFKgmogbFV54hLXY00PGxnIrzqC9EX+wHubIQsE4
iafPEduYfxe0zoZCyTLh5+afMFn2WgGoLaJgyLZNsLv//CqIiiWz/yLBpzQCx+mzPP+tmn92Xdoz
l1VtEjsCOme093qqNhlfn/dg/lqPTJj3ybA0yv3+TlXjRnkwQWNVPGfgPjzXWtpwgkARc/vfQD1H
CDlcPSu63zVAjEHzH7xAQ0/SKj8nTbZODXfhjdbZz9KnvnTx43QoEkminAbw/EhZqQZrBt+4RadK
hOahQ/tilc8dmRGr17ZF0AIV/ST/aDb4UVPHxRIzltQz9P5rbgcrYjcypYAHRjPCc2pYa6RHuM9m
UHR7S2mUDklDvWriDFonBrFg+b9z6L8zhxoG9M/vRvfVc/v8T1OQ43P2+v/+zyYt6ujlR0rht+/8
TSlElEK6oLMM0rS/p00p/mImdR3PM0yDmVDwp38RCg18QixEJlxTd/Vv7iL/nDZN+y8HKxJPSt0V
rgk18D+aNqFH/jhtupZjW7aByjx3tT6LZ3w/EQX9gBx6WXQ7DJLaFdZZ0UmLi3jflNWphc68olsa
bqMMKD5sf54gc7bAqDDwKs9gusO92XVHjd47A34NeY5mHcU/Bsk0YObpckRcDXVonAo7NnDYWy9E
ivW78/2L2RSnle8PwdFNWxKQWKYuBSf4QqH8bi6tqmCCCT7Q5uBSAWGONgmYxIXmo6UBXBmfCaR8
O0+8iEJL/7BtYw4rvgs7vm3ck46O+KvNJXk3kUOKUga05nZbVyGsMiyJUjDB4KrWF9wB8fKpdJl8
ElDSvgUf5PfH/svtc9m8CyPVtS3iq++vHxXspGT+bLeZbM6W3Sdk1gayUUDGMmQG4fpcoT/LSJ2h
XOlgZvmH7b+7fy7Hb3H0Nre3aTkzKfb77dPbAUThcPId+i9kVOouqJnSrdExCLhCSUezhaQuo6+1
kinMAVJSShJSp7tNN98qa+0Pp+TXewQhdX64wC6/OyPtEPq+VbbAzApY40YMUzMnirv5w4G/i+A4
cMfkcRFEta5pwd748cCbQFqNqjANGCawkSNEwPVcv3sqfaonbksTJ8j949RgBmwqY9f1Wn8WNWWr
VFRk3ej4btPBxV8ksuX29/v2jjN82TWibd1EC4db0p7P0HcPhFPRqgmNtts21YvwAQ+4WvjVtugn
j+hm2ygZu35c/uFO+Pm0O6ZpeqZjUzI2GLV+3KgfJnEvrQJVXHQdqc0hwFrqXrH+/aH96qybBMye
FHCxHWv++3eHpsvGxKsi4dACbAEmyWHUBci11DKqP9xHvzqL32/q3QV2bT2oAgdUnxxxmOxSfDm6
+KWMUYm3hA1QhIggCsfD7w/QeqcxdLl4uEa5joXUETfwuwF5DBNX9j0PtCn0bhFqbY6Hjk6+L7IN
Ugb2QmHICoLnUJb9QytsqkyV2kmXxL7URLJChcCioq9t8QExdwnSWey3uQGkJ1eyUz09h+Smciif
qM5Ta4LFtzrAvEPzzYM/DmqZ18FbA7NzNybnGjLrMoCWDUjXjG4olwQtUuTaZ7tyot0fjnw+oT8O
pY6lQ7w3XKjz5k+3LRx11yxaHtzUbJONMUS3VpsjsR5wVFqobts5vuuVthbKe2hSqrexPZ6pkIrV
MDizvjAkW3RXZpIXjj2Ylsiih9KGNH0QEY4pbhZTKX3R1KgDUUc+SkHtDimKqtIhZZjWDcllfBia
r1GGqEUge33nfxyxxkDeobvRzPjD7w/ZMH6euzhm5q55sHL49+5RjT3AIkAv2i0WkTRaummPvOLr
UFCMbvrHKS5o4oAlWvaOM+xyGAEgkt5Grznq8JHLKdZuguIlT/hf1z+ZYH5WdWl8Cv3JWEcWRhGe
Y2zczkF/qHU3gZWKB6/zd57+JdZk+JgBTlz0gnlSq0BXmoxmrcpGkC20zfU222deg8CAxt8QoYbP
JG+9onxsuxsjwRYqH6GvWAKqDN0r1HVtClRTAP01FOYCS6RrhKpvg7J/lGqfDMBki6yLZkYHqfyj
dNL7OnacnedC73Dzbt0qKo4FyhtJDgnB1sRmEjSNC7PH+8QGM72spVHSzUP8WgaPVhydO6FOyDYt
0oiqIuz9ryOsGYiqoFCMoMKnBQEWQWNdngWd2kzbqbJ7sHW0p3qtPWEVsk8a+nFD+VhFIHJGO7UW
hUqvbWir9KXxyRmdGh8Apd0ZhaAf4X0Na+drIeqzYz9AP3IQ8nY+m4b7YE/2R5GFQMa84SpD4YwG
L0CmdjbbqVX36AY4+8QOWjwXyVvGK0B8dXtKw/EPd9XPA5d0HKJWhmLbc4V4N4IMTeDASeM56ux2
Q6GUBmaiLQ2o5v6AflcQ6kvaHvkfxv9fbtVh1nWo1c8TwY8js1dzd3hTwrSLn7PV33ZF+tbV7nGY
tEcwvh8Sz/34h6fn59hLovoGnsYDDOWizPHjJrEuU7kGhp6KvGph7IBrH+L7Gnj5un52Zm1uT9/r
LRlo6Uzn32/85wdXwkWaw3PPm8te7x5clBBUjK8ThyuKj2WNNvFoalf2lMADaM1rxHeE9qL1IvvD
aTasn0ZJNmy7EJGlRUfi/dXNdF9D7YbzbHfi6PGEra0MjYw0GIerJI+eM3KGpaPwDkjD6dgweNKk
BuOnnqCUGH/am59nffYGwrU0HWEIQqIfL0ESaZPhll4DWJ4oCGLpQg/KZO0FDch7OfJk9o1xbIQO
iMQuThSIVmmKn0IW9g+A6XL4+/rq91fG/NWlIR5GfMVwLANs3I/7VFWwDiIlmq1JHXOZptq6dG08
hSP1hCL4m8Kwi6p24YNPMAPmvfQDehh3I63amyY1PiWzIdCusZG2lBpFs86gieICOeS6rlo9eDBi
89Ciq3skFFFbOmp4KWWHagrfQtuHHIJA+R9O8yWs+XFqhKcnxJwRWh652rtYJADtqfmh1WyFDYE3
X1F7g4ru089X3dzDwEtExVG1VJadLeJ0SHZTQ+EydeYHPyNba3T32cQbZAEnvlmClO5LwCuu13jr
KQNd3qfpho6vvkoCdFY6Wz7oZoFGmBtOq8EGkl17N94g2h1mMD2XEgod0+oAfyrgHAHIyP4Qfdko
R76LBjhkz6BCKuhRk0H/eBV9o/Zgm/cN3ctm2YbhDkwy8hQatM3KuFFttQyc0L4Ke9iSXQ7zpQjf
4kgDR0fArzpb2xGeUy4BK7UiAUTNyYKMMqkRKZm4+JgNcPvjOZltQ3fTpl802T/WYSqv0xzeCfwA
4h8XZ7ayxj/TUWCfzRIgikquZdAH69JvUKaPxuepyWhvJTaqjHAuV6be3MMnfvn9PX2J+n66Ab47
G++es75NeztAZQEJFlgzYzrWeAEa9aLA33ZVJjLDzIxptAci6BoqXnomzSghnEcVt6ff74vzq5Ge
AJxJmlHIEO+HPjkqux+drsFVS6htb8txb5sJAi6QNCoDsJMD5LKMOhrhQcCAkBqnbCiSk/DKK3jP
u4kdv/ELqAVO6bWkquNeeBkKk5M2AXAixonzaok64xcHaZWZxPDcGp268gIUtfzKlSB+7Qd+9qGW
OGVOwk+XoQKBYYC0WWcyektzWt8+9o4tInYbJ3M/0mOCXunBXLMmH5XnGXtj6VehyRAlLYmUio4o
xODRqYv0D5btP4PreHS7mLm99Nbw5j50KAVhjRBh7Ed1sAaQYcTpN+XYr8N/Ba/F+dsF/b4x8HN6
Q51IR+mJGBjIz1x5+j69QcRUzFJtSDfYyXPgQ8rXJnoUxURM//ur+ItB0iWFtRFNRXRK6PNF/i6R
atLEzesCU9IyyN/islpmNPoZOs+yD+kSlMhPZjbw4tx++P2GfxHycoymBLRiU0PV3yfOlR90JXgc
hufcWaMS0Cw6OcBVaAFxWAKRR+mvhAkzzs0TvDECPQLhRiaPMLq3TNKZFihfbKeLthMEHtxTEEsp
oo3vAgr6/a7+4kbHJW2WNscylSrcu3PUBlFl+rHebPMwmFUGcQ+In5WengEQLLMoemtE8adi1iVo
efekU/EzPTpslObQrf3xwnhKa4Yo4ukyVHfULR04Hd10Ea0mV9wE0m+X9Ndh9nrWjirDnenLK7PJ
1ar3EixZC/s8WPhthWGrNjWYy8UUjQ+R0e9b7U8h0M/5GhfSYeoUXBdbfx9+RYhcOSHOo9teFkho
gJthHBThwtWhUTnhP7u4/+Oz8cs7lhQJKiPlNip9P54Y14uTIOuGBs3NQ9+aB9tmq2buHhmcrUXK
/bvEYxTy1J9u2J8zckmjjmDani8IonA/bjhu0NJCv6LZgkH60I/2rSHIDlFWSmCh1CfSFdS2yD8T
vI6XbtD6i9hpkJqBy9H7AeoHmG4CSFUbHc+UaUJr9fe3qfGrUQMDaJMaHC59aDH8uIP92DlT2CQ8
UZr9zKiCCisuZDC14NE7zmsYER0rW25cc5YbGO9LGgo+jOu1qOk3Moq9WSOn8Pd7Zf/qehEhc6XI
bqX9/kZuA+WbVg4HeOyCeKMDJL1CNRLY9RTD3iV4BdjnLWO6P5tA6cGKwBHsMUVEcD3ZeYSgajrR
vTUMrwiu9PedEdyGftMcMf70gJvtKxkeJ0aam8qrOjjTTr7FE04/5swLGJoeWgn+M4Jjc5hKpolc
EcJFOkouoeupD011yBH/oOdLheeqadtnfBg/Tl1aXGlWLJ7MKniZqmidKCPc9nk4HFKDac2CYQSm
ddVUxAC/P2G/OF/Sc12XwVgQSxvv7m/QUdHo5G61VYGDmW8Urzsbal6fd+jsdc5DFHa3mNu+xRBV
f79l4xexFiQQFDZ1YehSvi9iRzGI2Qrll607pGIX6529izTf35q+lSxl4cIiqutrpbL+OvWpb1oW
YBVcuP/znIpcykHee+5G/DQzlHk5taW0q20SoQRgZwpOkI6VRJ/jIBoaWPHBFh6L/Ca2MYT5wzmY
s4J34y4bp5pLEiOo5b97ys0JQduiY+PA0AGLBuHWlMWXuAyCmyyozHWkoe0TIOcXq2ADXDj8w1P8
i1HG0yn52a6B1KPjvbv8REp564VOtU27KVuiiGb5S0T0MO+LM/Rs9D8eManQL3JJYkokR4Qn0G5/
n0vKxC66AG2YLcKK3pcCnNSyL1v3PFC02UTQadNcwSgaKg8cutS5Df0XS4ThXgx+tQ0G3zvH2jMg
r3DdZWOAVgyMpKS3QCib7U0DjRNibactWxFGaFNb2qP00S0ba2dBnJzcYG4pnhpKTKAvynszTD80
I6Ql0dTxM2DsDbah6W2Tgt0AiOUwA+qkvfkQPeZt2a+jMgt2mTlYHxLb/oJdKMYN5gDeipzoEBjz
D9mG/5wgnYMU0awDekc1R3uwcZr2Re88Rfg6XFH+8g9+lNKtx7f37OiqvsXiB3pLb93S2Kge2zer
kN0iGpT7QVpPKNjEr4q6ft1DS+yiB0EGcVv0jnYAjKjAzOXk3DL00VASSBwFwYi9dHSekCp/anJj
Jjta3keEnJCPFliJtiY6ebmXPhHJgPWKg+k4mDpC3Z1x3bbeZ5Kg5FAaQ3wjsapeMEPmT8MYP+jQ
v4FOo4HsGe34KSRuy8Z2eLbxT2PswJ65nUBwJnrao3nVFfc4TX41gZ1+1RMDd6T0U5th85mbdnQY
cTKnKd2+lGPTIyzTp8Dms6JbZ8iFk++lCtvhnAysTad6FSX1uIiNbHDXqJItsSZroI6URPVd+qHV
4m5rzO8uq0QIiB2cJ5hHXURHZvbo2BZYJo2USS6r8Ep1rlsELdI86m/i+aXQbfVt6bLORyO5UbWP
IqbcxDPkmNKje3NZ+vulzwJa/z01OekghzciYo5AcxEd/H6MDoE9UOuExIibYVLswwEjz4WntcW+
EvXnwS3IXiYfMEPQd9eXpSnL0nUKUQagfDCdtKKeTh14bcQBT5c1dP7GU5TG9k5OUKtr9wa3Eef8
9wtc72VErAINCOqb00BJzim/75oxh1RolvbjgCH7rkVhq28hB7S9byNwRUp1jfbc08gV2MBfCcAX
OP49rCoEEHPjgxYWxb4BhG9phMl6WWp3bWlod0NR3aoU6fYizrWzAZdr8qJ26w+atXLQlXxAngWb
oqYJlpe3GSH+YQR63TUwn5WWoRkmEpzDAa8j8QUhIo66c4PNpx7vTQT/bqsUrSAwKemVKit/aVQu
kFXdjW+R2ohvKTCp9TAiIj2NLuV3V4V7S4/U3p9KBF8t4T2lY5xuETgTCOuY/pMbN9oyt9uM2Epu
G3eYnkYbDiog3+mAN/T0BAjkWrMN7zbT6/op+5zOK+0mTBGDynkYSrGtSF8eAyzL790WGL4wqsdq
rCu0YZH9LicLLcViNlggJT65TWSdLkuErj25xkLIJtoYfUuMFI9WfSOqSWxElXzGYMW5FrJ1r7Mw
dbm/QRJBnz4CAgmWtNfqrWOESEqU4nGuUc4aGWIROoECxGsZ93qWQ9dTZ0TlAbpPHLanfO9RhTke
soNEODFhwyrqUnQ0+/KgjSaaSGUDQ2gPJQnQLpX621ap7jMiFB9V1++NKc9Pbm9ax6LhPilMqKla
nSFK2sNHdsvwJXSzcWHaAQ4HhV5tisDJ1qoB/xbnbXY/Zd0ttq4I0MUyB0BSDlcaOiUfneHJcdAR
tyJ7bZXIVnU4BmHYUMlPXXhdmaP7mf7vsMH8q901WpB8dFBcaub1Ls7i67Rsp6UaGFYtWTSPro0D
plmb466bKc31FD/lY/SZgST9nCPPn5YJKldFfZYGQpQhyppBlD0NXd/dWjJCO+iptCvjQdZecZLZ
8Bh0tf/oRFNyjFvt6+VdakfRIW/A5OOOjjFGrnE1qL3eMslAKHL9e29+GVsb3alwsvcpLVCkGk0c
3/KuXU0Ul3alaYyPno8OQxSVFv22YnwEq5ysUf/7MvRgfaoibu67ITQOnh3d1QC27tv5xRioHwyQ
1ZfBrMFZgPW+r3Ovv+6hVCyq+W3ctaja5SWqOfpnL6uhzkLz3PWu93GANES+5vIsmgn3iC12BsoT
X5pXLnS/U1rfMflI++y7gnzcQaOicY605bJFjjDkVlYtbYq+rtYMeO6No0EVd8ADrwYYUCeg8+Pp
sgRNB28RSJnOpMWbcbDo5w1Nch6yMjy56ZOH/i1+CNg/KytANFZZxr4E8IUQj5gQXHJnTSfmXozM
px2ESrG3qK8lZXgUoyj2gZGUe8yH9HXTxKgKQkdDwDnf0KJtbs0ImwRrsMW+MmW5z1ybu1RM4eky
2RXoSqzCuP//lJ3XcuRImqXfpe/RC8AhzWb6gqE1g8lMZuYNLAUJrRyAQzz9fh7VM7VdtjOza1YW
RgZFRTIiHL845zs0+pG5XB83sBW+YPkzd2Yn47MTAreKLfvgRNGPJe1PXgJDOmvfa0P98uD1+nB7
Rw3wDSH5DhrpS0cdrmsf65NDcoqF3WLtVqReV7CAbZjAkjbiyYUSbEALFlCDU+jBeR4RcgFPOF7S
dwO+sGyAYmngMCHQPArqPkXmZ+0H+0XDiRWU4i7p3nr8CSBmfmfq7HAdp4FZTbCNVeq9mBp2zPjr
Tjm/riYkKb4GIs8KZHVLDWnASg5gJttz/7zAUGYccis0VDmBrlxHDkoSCH1+/hZAXwZH+cuGxuxA
DJ1sQrNCjjXjA/L+lYSF3wt0iacKmrMRa4eTH0DChvQ8aeQzq1CYjRoD7WsgtAEZmmYoO1r18mWY
vefWU8vaKppDrvGjUKUVQE5Qx6mGTU8aO53hFRdwqDugvbOydzniSRdOdezP73Sc90awX519CZlA
Q61p8QR/NkpWl39Wo9HXZn5SPShsr/mcazS2pxnZDqatocPMaGmAttAo7QimdgdbO7DwUKYpFOel
6O9VGL14GHPXxjRbuw4T7Io0MT1k9FcEtfD2DG5FBsibSOd+VcH27jXjW3iK3aRxS6fpRwoF3NU4
cFODwTNhfa8a88qoRK2CYFeZ9tpf6D3DbvkNrZVYC2Vj5dY86J6lSqsR5BJzBNitFvuJmYEo9vHU
NeLZhD771GmIudL0BvurDdZn1pBzpXHneQn43NYI9DZpr6OGopsaj86qCiiVRqbHtX11DfqISjaw
aZRN/gGEdRIl3o1eNZjrxIdRAWEP3FoAdA0xhi53U4PaB1TQTxE8T7zUNWHLYBRyDXZn8A8eJGnR
aKbGsJlBazfeciG+fDhOGg2/wIhvx/psW+nnflk06sUlu7L6qBglx+hku6F8B6rzIbQSf9Sa/IHK
4slXcptrvb6DcN9T4ntrNQgMUPS7L2CrDJbRcag461D9YySSTykm70A7AhLtDYCYcgrxCmjPgKnd
A0rbCLAToOIANfdwGHh4DVpMBwIt5drKSC5r5/4stDMhw6LgWgAv4EjfpHYvpNrHYGFoGLSzocHi
UGqvA+FmpJnhfuja4VfFBTBr5vTeY5AgGBYxtPZMVC3uiVz7KB4fdVgrpPZYkDZ6YZzj7Ebtv2i0
EyPVngzmjK72aBTarYFv/BRq/0Zr4uQItaejfrg7sHkobQIJHtYPW7tAau0Hedw5aI9Ig1lEaNcI
u5v2ZGknyfjwlGh3CdZqjCbliOdkwHzi6/9hq/0ovnamkC7k8i4N8JfjWpke/hX9r0i0p0VgbmE1
kAIUwO/i0bvDkcEDo7Qbhr+ziZUWh4yrvTKtds0o7Z9RGGlqDDUExhobDNM/lfbaQBpsn0rtvxn0
HyHXnhx0sS5bFHw6iXbs1Fh3EpbtpfbylNrVM2l/j6GdPoH2/Ajt/gmwAc3aDzRqZ5DQRqHHDXvB
ra/9QxIj0aQdRfJhLiL8D9+mdhy12okEH+ZNajdS9/Al6Rta8HOqPUsL5qVUu5gW7WfCO/890A4n
ob1ODKKazaD9T/XDCpXpv3Kr/VGWdkrx8KrDgnnK1y4qksbR7+Cr6rXDKtcfWZiuFu2+yrFhBdqP
xWfR8XFTa7eWo21b2r9lSpxcj/uzh73r8eGI5Ysxnb9vtR9s1n6wx0chFjEDq9iiPWOdg3ssxUbm
P/xlCmtZoj1mf3xqaOcZL6lh5Wg3mkjo8nCnFdqn9riZtXdtqt/wepZ/3B1ofxuZ4mC/Fm1667X/
DRM8AkDtiZOY4yAxRBuWGcFRaOdcjoVOaC9dgqmuJelZe+yopkc2nlzXLJ+XT6G9eBbP+FOj/XmW
durZ2rO3YN5DaB9cCu3nK7SzD9heswUPZvMmx/dXawdgnLwv2hHIkE/HEGmXYHXItGvQ1f7BQQTk
MxIEOOZB8OSwewD3wAGG7XDU/kNLOxExV/6etTUxSCYw/PBpxr5aydBKyJPWWZbBI7T08eGSOlAS
eRMTkf64F302lolHZvrj3kH/gNta2UZEjCqg0W4W00z2j/v/iLl+fJ/pDQEhQ4+7HzePX//4CGiF
s8pCPBGPT//4//xx+/jR2rCqVQloevXHnY/vah4P9/HhH59LHwn+SObnn49tejz4x5f/eCTuXLw9
IqMfv/fPb0zwCmymyXmrbUXA+uOrueHuO3fiMh03/bEiVuD4+KjQH/356eOjx31/+T6kHFDQh+rz
4/7HzRhLgo3//Fk/7txtOyW3x12w65aNLOufXV/RKhNP8lSGvgPjh0//vFkyGmmwajzbjw8504ej
E07uOijEEWqS3Cdt567CsY3Wsm7PyjSgR6CJXDeL223zPit3U2lF62bygydT7wKnbHZWiOM+pswi
dQyj8SotvV9ciODWcDjvcpkcSO9Z4KUN4hkSHNkJcIouXkAnDpiOYDaGM7LDUuE0qO5HBFZ2DrPH
nMzdkpSsT4OF+T2BQGx7U/NnQOtySxh10Gd/Kv1vVGzJWnKQP7Xloon8IkPnytnj5cV7B+pLuvYd
wQqyzykt1lESvcFoRY0Msh8ijf899J9dy9zWU/szgj+vEzuGjW+Dg+qj/nOR0dINECky5aU7eDyH
RC7ezgzdT1WPuAh+NOx3+xlkxjYNFSBOAtWeRoYnwurPhSz6FSyleRWi9hMeqSc55EUxsgRO6xDu
HNlOyidBsCzan+mnUbX3VCeoN0JQP8XPop6e7az+6B13U5b4T7h+vitlkRTe03gEol+rzjlmS0tX
kbFFmFBY0NgxLGLGwkRMUiH1NKWG2lh1HZxL0XybhttgVgD+QBXLGAMWw8jw2Vf1T5Jpk00etOBU
h1ejb2FIQfZdAWI7xVmCFQOArYS0GGhZ4uCs8aXITdkOO7+uwlMs0Sak1EZWNRIEZ797VWTtE/U5
Qb71gv2b5Ko0OhvoU05Q6mZVo0YS5jkM+2aThxn5dUOdrs22rNZkK1tcnq9Z87t2YtIEaIG3lhvH
wEjrYrWkGDyUqfxdGEsYZLkJiTmusXtq06LMGWtZOUk4Mt530fKOxjG/+k5DOK4MTqUi6Gx21XgX
CM/SsnkzQI2cfGeY2HUMVDvYrS5F2uxd5ZiHOU+xdZVfDB7CyWX0QfKVYg0YBdNmcQBk1X4W7Tsb
8KpDH8kOp8YdbasbqQomSIWnikjTXTP0MS5XH3c4600E6S0bxdKnISS0fsUIrNxIpgN8IX2loZmx
ZabqKWMve4rUHR0TYLyQ2gCpAU5o77Oy8ajlGFKMAomLuc6G0gCehvginSrnUHpVcya9jStR2VAH
46gXmta2MElEFZV8I5KPK/wi0rXIpDz3zIe6AGWWUwZy1YDA2ARj8HWymuIY/MzrQd7aaJdBqVgt
LtTDmAlDNxnpPjfrq2mh/lAuqD6ipnH0z6rcem4X7tC+huskd76PhalWneMl0CGo9zGZkRxN+Wul
b2JCXJpWg7vOahqnpKZIlTHxFuR4bw2j6Jh+pA1R78QqLnM17+pmeHbtQsJmZybDnOswDECAzW7k
VVMEmxns30BG/LWwWQvnJjzLmDxS4ug5mAvzh9aANQaYa4O/Dn0dE/1i+ahYJRt1+s2om49hnBxA
SpjoqOS9Xekh1yqXZhu7pDGgO8SiNQGPx/nzi1AFqBhuu6HkBoWUhv4lGSEUFgKYWVsh53QlO2nm
fmd0TsG6QbDNpdOJAFdM817W9bLL+jRfR/b4O03r+c4JiBBGDXAZ2mk4pjlwFkJM8pVcSmhFdHPk
ZFmnkt499tr6ZCkKMGHaXxyjjLYlvhYIsgMw5sUI97OKTu2Qjes4zJJP/SR+R+6lbq5dxh7HUK7Q
k+Dseamt8JJA8SthJK0tWfLW1u8iwL7joZ2smx9LmrhQlewo/Z0nZmSZZphfWn1DLmfiMJoDv3Ts
/dDZGa08d2GTX/64sTkbexF+RG2CgZ8lxMYMR1Z/ZGnyy/w2OdcVMhU3zVY+60CfFSDDQUAa7pgP
pw7h/ImGclrbAfuLMo5kjYIOlmDJSaWrSXvnyvgAmwyiRFqiRzAqXJLxuKl8fw+129jKtD30EYSh
qfrhWJm1agQIg5FonvWXTlXeloQ+1sKwW4YkSIgzl4DObU5rY84YDIXj3jGHH3O1JAc/UvyucmVE
ITTc0LI33LsB1tFsmsGOV0EHCNL0e/AAmrtfJekW6n/3ayzVL9ucyLai2KlMoqwlNBXqxPm9tkEI
eAJc+uwxCw2gSBnNGZXzTlHBPluAbjJ6GVguvCLtQaCukcvX1I5h86XV29Jnl4RokFM8ltmOXY7B
yw2jRznU+5ip1xbllZxfu4hTtkh6Fzde/I1ho7uiuEW7YwNDmRabbU6IaT7fhdLeVb2tE2Z5Z4b8
TsHxeGv5883JjTJ13DZkdT7hhspWZa4NktlnRt6Yj8LtUIlbuAQhylq/YKSeFiu/Ga+EukOeQ2Sx
GUvt2w8KIhfIU/KNYXpOulNPzABhusEtpwKMC0PepWh+pTkU1tBR+WXKu6859ODdzPBlWw9q6zI1
21Anx9hBEcaRqgBlI7cuiUMXAqh7NdZjfvJZpm8KDm1Qws6yHaU6qgRKycykfuWifr51ZOt0Qr1Y
S4x+LgM21GhLjGpSazN/w9JRvigWSDgyK2cF7aVa1Yy8tjWwTBX0Wxj0w3JQcf57tOJmRZKyA2Ev
Z8FTiJ9FEdo7h1SitWDWBbFsiTa9D6KJhdqBucx8cAeZnzrpE3PaRJDbF+ySwfTTcENxavssPE9h
GG8LNJWosWyWbVMIqwDd35VRgHnOi3ZlEdT13Dr0sNFsE3NTTwFpvnX2fDfTCaIJ69V97JKUzGkL
v9P1JnuPc0s+i+hFSVF+akjkKqDfPaNRqD6hjc+3AXmpa2v4JoeoeSXtbbhMSfqNt1v72gcDZb1L
ckIYfdgqK7+mRCmdzMaYVqb+FGUcKWyenR+FqqdDUjBjaP14O06j9WGkBeFR/UaG01q1rv+1nDtg
56wGY81SEhAfb4QCS+wNPT0BoyQ3yrK9bbfj2rfG5QYeLX5yM6c8FLg1VzO/aBcaxXZuk+/upA5F
Fqh74yXxlZ3ptZ+A/qfFsGcEZSFHKz4IZlYrMch465QkAfc3Qi2rcwueJyu6C8Ru1n8F0sqkCo9Z
OTgrdxCECqfTwbS6gXeXiX3DGMDYs8wiMjTelYh62G1Rds6tCchFjSxJrGVTxVFKOonH0U6Z4vLC
PZr2LzBNG3dWBJ0WsQWSOaLBjfrvtqivHrksV9diXBgBjDq43XIYs2o7pZiV8nnZEvfkPavM3Tkz
pnKWtnvVjy+u4/bXOZMkXdqW2jb1bOOZ5+oKhPeAdi/ZCdMMz0VLDTtWX6UOI7IZXqKqDPdlY//0
e1McwkwAmGaMICax8cZB7sx5UMeCfdMTeRc08YFzLqf4HWsdA1EfRk1OoN+mqEaNlvMOfZJWwO36
AYm/N6yAPHHBjeaCecLk7DW9nHDpJ/Yo2U1x6lqp5d7T1HUhLJYgWJrMIWGPiYjBCgyhybzxUkes
zLEb9ossogNSHihChb0uggJZFSfFKL2tYFS1dmuzOcjcBYYdzV+S1nJPAsfCU2kjZU6mMtxWAUEL
U5c2n6yi3HQeI+Uadcuu8UpI01GYgnQqObcYjz/ZbTevQaJOltkdOJEmpB+eYvChkpeAdA4TWXXn
hu+WE6mD0tktnXCf+jml6BuzhjjVgMsLrO1tHHAZJQDF2NgOQc25MW/LoYXwQ7t8Wuh+kbtGLAnc
9LvNiPXgBOH3eIzURbobK8mS53jCLALajDrJM0uKC5+JSkN3R0cLvgixNiT26jzOR4TTNH7ZI17S
lfCJ0x0iTBTnZPdEucT92fnzdqzCfD3mIHpb/ypbj4hFc/psdqsok0C1JrYyvrxncxttDTH9mqkV
z1VN48lw7RxkEQA/5DhEMRLHI523qCYbHGe08d0bCTqrvDcr+9XMsJJDd5rPTqAIYKoW9nBxxEU9
Ty5JhQPGcqrPcJ+6S9Tn1osaX5scAnGELOGSZEEOD5KThFH+Lkdwci+TgfFQkXoXVVzdgF4uDlBN
E+fbUdl2/T2igvmYC+lfjXRmgu0iXvUEqtHA4PULyJfxbwTUjgyes6tvOifut9Jf/CfKxvAamqDU
8jMx4nviw6DHL8sr/KfszIpifpHOsjIWg17j4VR3na9ttwT3xw1ju32W2+9NLVjemYWPCNVPV9Tu
mIHi+XWJsunC9UC9OMo8QsD6PjImZmqt2NAkqNLg53WXZYCOWE0GXKTQ5M8qKkIYciJ7/WFkNDyw
Y18ActcF2mcQDiQ7eTPxkZKQEHtZk3sUol3cOJWYN75nVnD8yJMWSbfp82A5VQyKN6ltCpJ9mHma
hmKd47Jubt1kZ8FMuufoRohOAqQwBWe8o9MxjBFvp834nrYjoRrTosMeq+no0rCSaAjLKWmx1Zax
tR4SghKsgLGidcqLuPlUuRrYvhKYls5zgf9DVMlWuk0EJ8KlfgfktOqNKD6nQfWcJyLdJywYmIDO
K080X1m+c4o4Vbqd4A+tvbSfb6Ke+xX7EXIdi2jYVEMmV8nMMshyf6JFNQ5u0gS7yUqP6A3k6XFj
yDFcNRN/GGiH5b2cAbohvHlVvOOPmeoGXASmOs5p8K2K4nfScYJnss6RSlbNATFVTTKjGCkZq2az
5GW5nkcxrGtpszluvfhQ9vG0kmUb7/wFcpnbwGqOPCZ38zwxe030jp9oKEhvfUbuWz9SHbZp8HXp
lgscM2TvYpSnyU8bliLVV4yxPS+JMN0khvVzdkzq37kYjz098S6zApJPvfIO01NeCQedblFUn4iC
tNdzSQJJxSm0q8acwCYPDrPVJm9zZ5Bl1xdkdhoI+KKAIEU/IxyrYSJxc+Mfof3R+kq8hfWIrs8r
vtUG/tDJmbJvzNWbVcRLbHS8A401yNoaw9+YkJzYCyG3STm+llYGaJuSwi3T3eD1HljtKDxggWE6
sMt7le7x2L9WSdIQAWILHQFE7dEHHjyEfjiQy4p0JTTb63AyS/89GGzEm21EHLU7vzpe6RyGfiCp
oEOsYCNCLquKZ7Tv6TsCdAIDgjekNj1BSYZH0EK8/PYcVLg1y3G6RxKhbPKxdzUBnuwnEL5jBunj
utk+gheX1keyTleU9zmiHER4zLUWm2ef/CchSSnIU+tHG206y6bSN1j79U24KxqAG1FY7xtnrhEa
EBrXoDPdFdECGLYhOLJB9J43azD7bD+bHZx152MkGtb1ILmYT26UimfDsgAut8a+NotNXjC4sifm
P140XGRpfJvKiVQXZiHlAJ6iWmYQkotjHWpjvi3KDy+NkcuzVffBGjVVyUKTJWprWdtK2OmG671+
61YrwDFyK6avWQ0MnVTuti8578nQlV7bcqn34ycnzAj3ppwi/HZTj9W07wVkfi+ykVwykqGWQF/X
jKu+Zptb1hnUtiz52g4Gk1pm/DSp6Hka4kRQAV0LuczHxsxhq8/+KXa3ltWhHTe6au1XDL9sN+xB
AaWQ8GtylCIwYmxDiv5Yu/1v5uHmLhAtkBORjJuRJVuR1z9Yk3m7OYZTO0FxraiCNrGdiKfUM0/Q
baunSQzRS8twaZ7Y1w64F04GoVi0ef1LmxNhMOQxcojBcD71JFvaTkFuHfu+vpwtjZBx94Pu6w0G
a6pPxX7G3rsyUlwLLqNwPLcZY/SWyrH03xIj1Czrptq1ZjKt22aBzx1N4PBpwnmyJnwNkt7EbMVN
VdYR+x2ke8ckHmJGJC5hEj1hhHJWSdKJM6ksy6Ecy+fQ7+tzVRHLITspr75Pzen105lDeHmaojy8
FSlzkJTZWpqBRJ66/pUKSvJiFYhlku4gAjtbO3j5WX7Gm7iX4W4xS+QU01PQ1v7aAC97Hfzl1WJT
pidS/tGyi3LtDKRl2gF/uLGZaf89I2Lkab22+dIfOeGOzuzlmG7GH8NoW6ssq41VJxjvJRsnIrXB
binf4tr6mRR9wZaj+t3RtO+mpopWRv0OkCw5I7ELtr6b/R5dPeqySdbNsNy7wVivoTCFWyeIftp2
dYuyx9yWQfZssyfrEsy/A6/q0DC9g1Ul7moKNe+wLrpV3DcGsS4ZhSzWQjAulcM5W76z56XJIoh2
Gy0Z123Y57vAyBgsNNNF9N+ZYawyCpE3fzyQ5eMfc6u3VhaRWysZtGxFSakkF9I8hov4IX1i01Iz
yY9T48GVra2Nnarh0FbZQIPOUUIdea+iD8uX9d10wAJnENs2VZPBBo518FUIKsjh3AjpNpoQ20gs
9IW1DMmBGL/1RHWeiHW6Q6pexbJtzgXOglXm1WwIF/rhoEOGNcKtIfrPWqUFwyCCRX9FFiMaJ+95
lkd3X/vEinjuVDzlKhTEtRk/C4zEJp7WLSNHrgdqDk6T4J9HeIWHf4T81zJySNJh5XgL52QPrLvU
BluyNttI7HyWLTkA4rgMCBucrfoQGF6xg56Nad35Zs5GcGqnnljAdEwPvnOtGbIIgxPHMO6x5cKU
IKZpZdgdb+RCvgk/IkQU3cOuWUyCylg/TY7HQl+04P2ShnPf6UNIeNwUo/u7YbbG7C+F4T/0Keng
1XMUNA45beInNaX5q5DO3Y3M5JrMbbC1yCjxFdShNlXWhpGQ2gLf4/08ODzBXVTQa3qww4r0LQvr
6zIO01PBECxr9Hqsj1975KwUTEV2tKvy0OZdcYzNWB6INL+Lyp92dsuhteREmvJPW+cJ/O0Cnccv
koDlIIO3qIDNm4wi3005jN8yNCbqAPEZbO++HLofNqE0r5AG+x3rMhQeSrTXcpCvFFXzYSL8KV+q
4ktFjTQnvTiokLQojOCbyM9p05qk40QinVyB7CdpFIN9Gz2SYpKjNLmKDlNEb9i6GMy7nFZgwYVh
xURDAzQ4I5nbaiH7ppri4N4ByV0ZU2Nu5zn87iNcW5ketGdnwnuAdWsg6a3ft3YtThO5108hvVif
MX7LwSIwaBiJKiAyzVxq8xIuFtdBH7YyJEdCUUixYzTmXzyo6l0d0urgL+c5jl6uRVR42ywciHhq
eZd3jc2EJqmiS2lOe3NywmNBLX1QBS5zr+nQO9ngtFVh7Kd4y+OgLzeyl7n2K/Q2c3INsQwmGf4J
O7aKXcmekhXU1B2WxqFVNi5ZTcIBbLpsLaylOfRVP24DLF5rgo+esIMoRpre14L3ynNpzZJSITlU
KKhuJbDmcpbqMHh5dw3jGPQBOYuXkfdlIibr6JKeQoh6BAgBLVySX5PeGVZd4abnPCKrZVa9vSPd
j9OqMrPV4+APdMCGbzTQZHuiL7l2XNOZUtFsm+c6zm7CZui7OGpdGJk68WSCueJ1uYmbxtw3+XBh
Kt+uZCu9T5HHciKR9qe6okaJRsRHKmczpFLrZ5U11XPqdxtVt863gEHLCisQDwl/x6ZqS/HFVPte
vfdN77y2wuyfg6wnFw79FP0wiDQRF1/cInmvPU+91+T0eO4cEgeFHtY1aIXTZT4rwxOHzp7yS2A7
uyWcmm9cBis0iHYGuasmi1dIpuPD7F9JiYm3UQxAdyKsOLba4mCwSo9S+7UjLjQpF15EJt35XAvS
ghQOQZSc4tpLrh9R1rs31SxqlQAiqBnl3Vp9M5tlgVtWTs/ONNrMB0zn84JqnPjBL/jkQt3jgtUY
i+e5EdO+m5qPssnbVZD5rUfTj6DImafnMbTiqzTNknXDC9hi58Toxj+5zDnXAWYGxvcJMQFmlWyM
ePDXtNbuoe1kigkAb9tCtuYi0dJmFLXo4Ijlc3qaOns08PHG+XfLtW64k40dts1ka0tEbhz3331r
canI6/6Q1mNMgrTMyQfIPRxUCbA6vE6f8nL5aHh9p4GqXp1wEPuWPvop570MBtS8jRPHT+bnaFaX
Ef9jSsQmmSIIW5xgYLW6RKeShO0kXdIzhsb8alvnWLLcrntRIiAJ730R17fRq+UxJ6tmjWOoOwVe
ZF6UU3VXcGcHs60/Cddg/Iwz5xBISUHTuyvbp+Kywlh8nubwhWF/f1QBEWFYBJ7mOo4+oRH+4owB
YMe8zU8taQV3u+MNX5MzsSYbggkZ07xLmNUM/2wMulNil2d2tPRYjdqXoQWCnBDKez09TMHuuh0K
7/xA8g+mSfI4aRDdUNubQl9FjILRrRenKO/QNo0ssNyCpIQCPelLbNTmPUyOnbfDbFX8yhlPrbzJ
7J479Vz3RXEuMBfQeObWV4SJGLgt2eMFW8Y3+kU1XqLGCb6JrK/Z/nBRtBj/UB36bJdgzzGzHH5U
U4Z00WucY2l13+kIzJMtuSaEqdiY2MH9ca5PPXpynhUOp7xQyfM4idc6oNZzQGOeHzcBCyqQG8M9
4/r9jA3ibglypWCEHJ2sQ0WUWelJEey+6lv8Rh0ZULSsI69abuKefttYxnEPbnmnVG4d2tDNXiKE
cZ4JdJ1zEQKgWk4eA4z97MUjIxmYywa2wCYU8ReZMnaNyw60dltXOBiJIsDrWn0vIgoRYB3pvawG
e9exHf3CbhuZ3p3JnufkN7tEcFf2xybwmy/loLtn6AJS7Q1sQxcnNj9HLDQ/atFyCfTdZ29g0qc6
kARFFIgrW6F7Dq/xEPTRTBpgEq3robzWi0qpn2jR67wxLyazfk1p/ER2m+TvWqVvSct4pw3wi42z
3DrWLOhorZVLEapK1VyIepbrElUme6iQQzhzo2dZej+CmFTBxFOfbCO+yQTB7ZBX0y7yOpq2iP+N
dIq7OwfBiT19zSZ4zJiTFNG+KgD/KGdW9xF3yYjv4KsnGXzmeXq3cBuyKLG9J96TuDyiA+6/LUhm
7zcRSsAMN3nNbOpxk7mWD73cMS/QmNbx2mAf9LVwWnnyCl7wVl6ZX3sJvlOVSXASI/K+oUv8XWGo
8tKkJIA0rjt8TnhxM+zNvyCmynaMD2mpltg/NF0MKXEMm58zK6I5tcxzAlwd6k7oHm2xADusYUSK
jlW9KMWvAKnQ544RDtWAS1qdDw/TbMbpZZ49wgv66H1iHPSSRsSgg76Xq/Axr6rQmFYNGRCP8ZUn
CS8J5g/fN6ZpLQTKTqAy1grC3bBre+06SDNB9CkhI6mtxLHTeWutZf7zU6/hegctbt5KONN7s0YW
XlRTeSA4ArNAGX+fB5F+LpqXsAnrL8qO4pdRjGgusuxOcolxA3ywa5LolanOfO5EmCDPC/17XkXJ
F+uxixim5qiILwzxfb4mxXLuQ9dnnJLPrzmRwwYms5MsEGHQ5ojT6GOJikPZfl0iVliYCxqdhgtm
XDJzCFGzARYYwm0+0EK7iLArLS9fXDntSNYN8JcUcO5nfJCVYJM7IzXfKMCCW7a7KCrdrr7adfnB
qCHYtbaJgsEexYGKnLeEDnWeShb80WxwzFDprsx+WrZDSC9LbT1fPAr+VVOPivrOsPah5fQ3tdDy
Nnlsf5nZPfRDMLzwwD5mKcP1gjxkM+TJuK+QoT0RAxGdkX33G7aaLFgj6d1yFMUBMUOK9GoVU/CW
3fDB08mAMO46XkiD2FZlri/Flnim03WeaSsHLD/uqTTcadNPJAA4b7Nb5q9tbMhX6rf4CdBosnMb
6qOxoscel558iIlBWU++3yDM4TMSW1pcEnnurHasK+FM6yH3swsWDpcN5Pyd+Drr8rgxlMWyBw8k
8wvuY022l22odkG6nHiuiiNqPeslco/pMOT3povEKSonzjSLtsbzxetifepDw36zfhXdQMJPGH9J
DDu+QRR5m7ywWReuTx4GmeG3QXbjjZinMw7YKDyCvAFQujA32FYzJeqC8ZU1cWVuu1Z2D6LBycwX
rspCJ8E2qf08OMWPLER7OWWNeEMnlSCy+0RinH/MPCveEkQiL0lX3XxHR6uGCNRUopjxLJk8WbFx
7BqeeaApb95iDXtH+SAUffWNzsI6YBwTJ0Z28X6arHIbTnhmZLFUmxAdKIOT3CEQ10ZZu7HjqF3X
eOdwm8kvCVPxFcvuH4VjJ5+X4dnrk3KD8X/cLN3wrpr+ZW6sYD059XiBVHFUtXCBx8Wf47A1Qar3
RLDMxrLmOhHsRttRfxgu/9e/GMq7f/wbn/+qWU+lcdL/5dN/vNYl//2b/pn//J5//Yl/XCAT1h2S
p//2u3bvtcaBdn/9pn/5zfzf//noNEX0Xz7ZPFik9+Fdzi/v3VD0j0cBNEJ/5//rF//JJX2dG7ik
P36XafUfhO+//fNLGpUNrdHGIf5fY8G/vCPeq/r/y8/8Bwrc+ruDaCj0NC8UAKlms4zvXf/vfzN8
8XcHEzreXRAWpuad/ifT1HH/brJ+sALHBRT+4Id39dAn//43x/67r6cvfAVmD6AF//8HafoXLIEd
ui44KJ8H6Ah8vOZfjLwB3IQFPrW7j73wV0DSpUjvizWSchK3/5PJXehf9n+4hmGhW1xagOvB5TH5
e/wFEcFlvGWXGkf7WVr51maujFZ+EjjjREooElnqv7vOJMxm05rzJayCr60xHYqSzW2qyu+lXx4J
/XDx2yEnGnv6fTphxi3wJoIq/YzQ9rVBX73yPHFKtbqp0atpjgwAaQSJT1oZmdEO1nGwHzsTkZBi
+aAM+T9Ys/2/2JMf/1CQJBDbeaZ8nt5/ZQxQvhQYiAIkPrHzv9k7r+22tW3LfhGqIYdXkGAAKVlZ
sl/Q5CDknBbW198OeFdpH999z6l6rwezMYmkSWCFOcfo4yQGxGAG3TMUUBZaKLnLtQJFYKr/oJnw
UVDabER3p6ZVuduaGmkzHGJSzRO1/MBGcC2Kad67OeAWm+5jXlH2XuyUahgRr9QvCAYttdd8TOoQ
18lYmGdgWOeJkjvVN1Mnuty4Qat+UzDe+aoRaIxRIcub+uA52UtKVHBYyIR6KJFHTF8Jw5RZMNF3
qCwVh84DXWxyRzcgqcMC0cshwDvx8IartAc4SDiMqz1X6UKifQXayPWyE15s5F+GYa3BkR9athCs
Nd9NNj8ABdZ8r1N3lb/IALvL1fjDznXEb2tc1EjRc0a/yH/L3S9m/rVumZcjb3pHkICgxS7m/d/O
1n+AyDh/cEu238oBkqlZnmpxhv5xUKqd2RjlIL1TQi0GAVT0lBn5N49skKmiLVCxViH2CI15bKJ0
negRs16kW2YjJAZn5kcg1bQCYQzbQMxLCYUnxw6iWdf3ejqHDRbGwGpR6/U2EiiTxSihd36WANeO
7BgLVSeYIob44C732ivAFNoscfphAbZBLApJvHVYvWc1xz3pVEE3z1CoTO97kZgiJFH8rUiqq4l8
FBC2le1dRAGJlV9KvXkZ5+qurDnwHEGizDJdUy0nnZmaXb/0BxI0JmqtpGPrWnGbRcqX1YduOcRk
lXiN+4lVB2QbniAwS6UfZqVafuJ696o2q36EWthPsuyL59GSN4snzHIfbpeH/FAPpccR8x9+p38Y
O+DGgjOBOgDK+Q9OWW8aI4WL2TulRjPj8Mdr5MbWctBQrQ36I+rOt3//hto/ncRwYUEsQG2zQEj/
60lsTRoNBY13RHZxaWybuNoUNPt6MgBgfG3S6tYgO5Bm9viW45KF1s8v7NR6HowV3fV0JYMGcRuf
pvHrv/9s/3TMgnwAv8BgqhML8a8fTdf6qirZYp8c/er1dXIEGVDumMlQ21LL342EENOe+k84vX94
WxPyBRw9KE+68ScrDu2Z7haz4p5Kq/gQFtizhvEAmO8HFqIoiAUNpt59+vf/V039AzaxnqGWzt3Y
d5im/tscleFs9GZO3JM6aNMujUFRCnIL5uIaNShXnYaIJnRow858jnrnKccF5bcClHXtqB9QRtEU
U6sieIPRPylv7AwXe8YgE6k5Sl5eptC8I5t4pH/ZUvh8EGi8oEb3hV3e4SVMd8WSvladcl+Zdoib
kPHXIUKXmlrQ8r5BIRJ21yZ11GYeODbvSBtDEmX3Iwim8uzZTAAx60K0OH79LV5QbTgVrBsjWYPI
iY1va1IHbbejbP2cN/m8j8b5ixe1EZsAuge0RL8NMxF0yPbwgNDwzUkEZ1jMvR0Eng8xWheNTec+
SxFQAbEM3Lwgb8IfbaSMyzrwFEJezZjJAFbATiz8bE17UGyXBqNAfmsUyxOKsOdRW5/L1Aqgf3lw
BuacVgECO6beE9FefDCYZLQ0jTd7Qb7WrrPD4vTgnoiI0D2gPQkqjZKK1sgOW2C18inA/wf4h6b/
ybszOS9VCB2WA1IapqS1nrt/A3JFICfGRHbiRNwboAIDF/n0ZVzkSuYFNjF5964qKMRrzY1h0MxM
BudGzig0izY+L1S191NQTC7tMhUzX+SqJ83FSFyU2XgoMyYi1io7a6b7NuJyIMg8vta69jyCNyIY
jZolJhAG9P0w4mVLzIk4KVqvvmL9SB0KwkspqUOV+tpLI46gIJCCIksQYcXsDbYEZGsltOqXj6Gy
Q3SYCNYtkCLquUvmB9r+7YF+SePXPWBjYHk3tTR/5gr2D1RbT6KJyLVwLSqvoBnzfdrIR0NNroVV
PbgtqX+26Ay/qXPLbzT9zRuL+YBPkg5o5fjF6JH8mUH+I2qX7RJLLNph50FqyGsp8SkVQXbJpLwi
yqaTltCkK43nXtZfEQFZu663XruFuNyySB+zTEHiG+8oJir7LEKGVOTAaXsCAOV4FmWU7qfBued9
UTE5HnrXDnGui5wFQpFBfxtbTuCqZbq38/mmW7Jx7/INOQVflfkyzHQTRTs9VC0Q3xYJF7XTQ9V0
ow9kjhKaw+eOsuQ+YWENSp8dkJ1rB6wKDdJ5nb9Nlp2IdGYnKfZ8V/tiwb+iKhbfXiqJLzG8sxKz
+CIIXAhK1xZ/u9Pt5Z2lGcFOHiCAYSnW1alGJSvaL1E2IeFIqGGTwDvG9vSl73GjTpL6ZY6lrM2M
+iwcDxxcyyGRNkSzUCZIDzPbT6gsZUNUHFzlONcvXWWp52adnA3U0i7a3wBtR7LPtZJMMxU7cZu8
yLh4zKz2kmYNdrAEqdgqUM7ShN4VCYatsSek+zA7uAxNDoalov/j1CjULUG8bHFCAc7qya2JPVm8
e1z+za5Upse4b9FraN1zyenqT5pxn+C5xdSZX7Rel++rUQlXAfp7yz42kflitdYtJcsczUUCnd8y
jqTNU+cTLaOgHutHNZlx3i7I/cDN5OKSaVOPyFdFEVI0z0JH0yE9FC+eoEVNCerolHp3MnPm0iRH
/OApjjgksw8uIWUtvzCiLEmym6TzhZTti0zgUExj0CjKe1mLexatPrONQyYqqo9OlK2vRdPXSa8e
YpXfv6R9cKHoE4K4OusTK1SL1Uq9gk6qUXk0IkZmWTHEmjH9ETA8aCnvwTxwPrnzQ69Q5sMNmPim
ol9l11M8xWq9GzSqtDlOstYXXw1OG19A0W1Q9vrKnKFPzRiiyyNcwK+dgaS6T3ViSMqFvkZEA1EU
xrs3hFEy/mwZbc7dzHnsgWjrrei2aNtHIlDO94fZS26aBROUq1Q3qugOdjZA8Ute8nL61TrY1Cc1
OjGy3fbiMtrtV0rPT16vf8vNMG9l2MIeh+QFYT9fLc10bHCFOPNrYVn7kbphCz/byttbMiAkX4KD
12Ii6YDKhU+P/ZlKHzrLwnvPXZzRVi4eC4+U9dIB52mUVFLraToUDPWV4oKMpLixX5A8BDEdJXQ0
2lHRzfxAXizCwOI6VRE12XI3kyx7O/W0Mxu9+JpVfDuJ+dKoc3klRKPG8NWoGKLmV09nNlEylToR
CKmTU+MZ8rT23oxt5bBKIlC5EAM1lPsRaCX7Rvoti+0n+sq1RiPt85rPMIB6dh/TQ0tljo6Ry2io
4201h2fHq+6VofmSGwOUsxUyPY/E1rhu0PZoqHrpPDvsb84SqavfCDJ6pOwxG5cRnVN3pB6eFDgL
8Pt7SfYepU+44+BjU1Ymefe+iokLILmG5J8j0lqKdEn2hC+aWlNnh7mHFCttouHU1N6CBlANhqmt
95ZjOkBYMR6laGHxbT43HjCKXh8pi8oRs8s5ndGl5QsBdILfisDu70r6jbO8DyIq4XvYsC/oJe+F
xlwde1SOmw45OjyHQcUMcK92ZXy2+/KYQ+4OjASFVALDbNdMI6w59ariDSUoKgGvMQIkkMZb49Gn
JAGqKRF6kaMEM3y8WDbJ6kb8w9AB58c/ShPJBB3eYsdq6nnA+robCvKvGmsO9ah/VRXvB1F7J7sh
lHuJlJfclgQTo9Flrz+1QQ3cZ1ShtWCAKBle/KVwycsWFeHWxcmjgZrPbCPzIiSP5CPLYAtZLrEp
/VS/zp5B49bWIL4lt7WRvEXxGyyYokpg/EDq2mWGd9QaIfwh0U/b3+K5w4/A9NZLj5ZGQYK5x9Jg
pnK7Q8Ii2xw4Uzy/JkBj/E5BODllCqUDxySNZZTPylgcUgyNJ+hTlJ55vFIZc4f8w8J+6JPoPp+0
RXutZQK7gnQuvTW1QDWhPTHGUYuAyJ/SwBCd9yHWN5Mued6obl6SZgCE0hAa2MbPCLAdYaytEWQo
dMqYOt/opVtv+C6yVH2AYUV7zRlwmyjSo7nOEF91Zfk1r5WjxpwLWwSRy4QBzmrWeCRP+5VkaheO
y3sFrmyelWxPt1A/K414GxxSGXFtT9V08CoFeJ6lPCNfNBE/DMEyN5MvWPAEGuKoPdMA+CPHvINl
og/V2eyUNlTYuRIZH9kWNBIl6dcNIPi79cKS1uCbdTlhObDuWa5KqquG2Ln5QraVVKjrCETeWE/a
82Z4FXMyhdu1z4t4LVCUWT7u1RFxoXAiSWszPi5V4R4JR2hCg0Sn0G5Zfw+yvgUZJcOkHSQWAUxL
XiGREa1uWnfQneNYiGNrxSf03JfYLV2/KIbbRPNouLbVS+eW6QHOPGCriMh3fQZFkjhJi7ZOO+I1
uGksul6Vsa9mvWFRqd9kOj63vHzmEGfaNQFDYkoDnhCzGqFt7rdKme9VfbhItC9tjwsvVvJfY5fe
zbKE3etWv3AVAJ24J1GYlf4S30WRuGGZJHaeQ1MSRFDV549tnqJjq391s7ikurmHMf7ujvY3M3TX
7efkkTxQ1r+o7d/pg7rT9Llk++OAjCS9m1XGDWo95vXxWYzFL9ZQl6ldlylmAi9CMvVRDHNV4kEW
NwF+goi7gD2zl2mJI8krv7HvW0KCQpdwNsYqgBfOq8K7IXEPM9ugY2qcFLBnTXMUiILCzZ1t6yIK
rLF+sVkJhcMU13zJZy3vrUtccooqKYbSfnGjcLuo5kIJ1RR7KByEQ6RwyCKqPZrojo4UaVoUNTnC
v7TsbL/t6qcsH370q4t6+3W3a9uxkkpL26dLxDrbiMfkGGllFSZZVIbbNdccMcG2dolF0dv1nfdk
64D+kZ9/p/WjEUeTnMnh/BpnVH/mqXqJ3OhYrQUNNcs/sil6YsN0MmlR77zKuupD/OwZcC8W2+Pz
qtYpFcxuFbnivjbGobtQ34mHmY3rhAGDk+CcrfQ/YvsIZWPptjMNZI0qeF887D/NZT5vNcyB8EXC
43ZAIGig1xobttQ6yG58Y9fG8khVVBBsNzaOg4wHoHAK2kZsT+ga0UnKPuiJMl5ayi8xZR5cFv4D
iB6gSAvNj8FB+CZLzNBhe9lhR/DFshBMb3/k67S+lv62TWIEiqyxUeya5XBya1Pzty23nHhtLbUX
+BcDHNJy7UxwVxoZz2DeAs9NOT4o4W1lLqX0npBwfGulZF2bl7jPi+xHH+UfaJsC3HhnG0OHn3W3
iaqgRia13tehDQTpoD5kgCXJNeRJzvJFmaY1d5rZ1Savni5wqtLV9ZUmxdYhYnpxJJ9Pg4aQy/aS
va3fRaidmZ5ZwmVp8043+5HMrRPGeGfXGfnJKUYyABZYp6BsCkrkV4JbCgyqyPAAgrgVYiZbn08O
9dThvQfq569HjJAkA7ZrHdOWOnj+w6RRPegGXG+WJfYmPuFdrLoWZQTK0S5ioF1WqVDYQBX441pW
nOvE478l7gen+xnZK0BgXi6NFrNepyHpI2p5RVl3dBYqHJZav2ij7HdoAKlh5POlM3WyAQZm7bkj
FNpg0UTNvdpjAEctpPChbGW4w3IF5mHUOLm3nydhpMG5PKyJRt8GfoiAINkX/GbE2FMZnK36S+Zl
NNyRr+whijxIhDyEDzacHrlxqxjuvYqPa5e2rKah7z8Q2o6e16MqgbD1ycmoYhR2+jUd03slota7
HXWQfoNSUwH5CFYns1B33PqQkvVDMv0uhEBIVJHdx4QgU3Gk/wAKJ3KfgAX2HBY8xq6t5YA64zHZ
fgAjWbfUayWGcPb7rjN/4CahxgNVjULSr1SBbGs+wjlH1oLxcftKUejOgZHiNco/sKOzzqlSfNV8
8Dp/Z21bs/CZkqtTrnVcBQGx3aP/4wAP5iF/LAV+9xrLAZ03qmzkUPmjulqeVjBQXGo3gNpOFcUG
fzOlSQ54Xwz8rltxu6IYR2Ub18KMATWnwqPYZRXgJtZPpSxZLyCS1AWF4Rp70gmgBzLLBfdzXFqI
7UmHqZfsW2xShdGU66RRlOiyOixKooLdNj9Qvmc6TgCIzRoJXqggdtnk4g/FEdKb1XDyokdQhiQn
R5KTll4Y269qrEG5k5pzKGZ2CijGzlq6nDvFeotpPbArwBhRRaiy8+9znE/nfAR4Urjyo1Sf0Z17
JLtTWFO8/Fs6I3uE5+nLijfJqZtpnXo/wxssDapzakZZSeIhpi5EyYIDj/oFuVf5ZevJIK77oLzC
zzy7OAIxh0vrvo84bFlAQTQdAoekTl2BJ7kdY9KsZuygxkGLCC1Ip04P1LG97/Gw+0mdf6iSkXbs
bkiUB4WRQoSNFotqmKZfdN1U9hTs1bI96nrqoX8r9qXaU1dTGmgCRBeowG0YZPofURTdrFXcKL9C
W3hIpvhVLTmpha0r+8KDoI1ghjoaq+AYOxVQ5WS/cD7zP+x/tU3e0RRPLvCQKnYlhnbKTAqkXjaf
FMYUlOZSo/5Aqw0wHc1/r4mCOX3IbfHetThhnR7s9HJmw3/1ZqwLKhVDX3VYJQq2Ob25QBweUFhg
FAR8UbckBurtXtSH3JyP6BPrM52C19QcoGDNp5qKlKZn2DldUj4dth1HhNv8Hi+EpLMYg6iLl/pr
pxU0Oorl2ZYOam3nfXKVH92AM6zTFBP4hzy0xtnWWBYieaEUhUkd5QW7uuy1KZJ8ly7im2PNik8i
Lw684pqXGvuaSsMrjMjKn+z+Fs/JidTDp7ardq5MbxHK3hqgp8Yaen1RplfpZRDsi+7kdWp8aWv7
uzYWb0PMZjF1i8Cb1CzICo5HR0VpqdLe11LrTYskRta+vVU8wMSUbDN8+Jm3VxB3mwMSIg7UGu0s
yxR7gORBPdNPIS/Jcgl0y/gVSb11d2rUyoA6c+JHRi3D7SJW27H82+0On2+B5DFU+tq9IG7A1afE
Dx2fINTKYkXpMoZMQlkuvcRyJHOsWoxLvgCiE9aJsWC+sjs13G57pAxrCE2xPbkl1UWjukY0ZOUM
dlIbnUClWEB4hh4H1Uz26wzOcFEMaLd5jtaKGVMLQUJgYF2vbRd5DisiZe4OimHRw+0C2GzCHhdB
1JDkxu/7tgckIQ3U/EUQZ9QJO7KKs9h4BAiTXpt9jMus5MzLa0KtKIucqqgJUkqmbI3788h0ZF1U
jzdCMln8TrDfYuy3C8trUt8wRxEkK4JKMbvfARD/X5TwH0QJdAk96NT/syjhS168J3X5/ndVwl9/
9JcqwTORHmiaQwwlcZiG5dGi/kuVoKkGeaq27VBdV3V4FTz0v5NWnfUReOu2Sx+ONhxygr9kCYbx
v2jTIEmw1x4mf+v+v8gSGNz/ILxzB4hbsgvBZqHs4u3+tcTfkaZdCVtjg5k6l2J1Ts9LEzoOrJUC
9djcSZZ8EmNILvQ9Rb0cczzMbU3ANIH9SezTZUGFsKsUE/Pckg+rzYqZyDTPXqSw06DUEZpmCCq0
M4JRJxynSi+jcWxUK8ckGcFO6obvoqWAIvt6ZtYEMebKvbkg7Uq8/GDanhtKo/SI7I6pJEFJph9v
O2FjWy8NgivK5R4TtarY4dQLhw0M1z4vGFCFnopwUVNqQJ7CCM7j7PXRPG5XgQ9ik8BNe6iV/MVD
hxg2C2f6dhEj1Q9Xp9aethA+lPUmbkjaNxLF8eeTtwe2i3R9ynbt8wUWEJS+ZzHSCOh0ZfeR9DPu
HCy8O6kW5WW7ULWxvMBHsE9Wxspydct7qMrD39fIXSlJstgtEhlarDnDORrlLpMSmkDpqSzYPeV+
pPB0qCOMx4gQp57AN5fl3uXzgopxinADmcZCqAujbTrRbfco58BIaC6pnV7biAiC/ra0rXnXEm15
rPKa+l9X3umz+8NGWupPrZwDWy3eClkWmLKbb66Lcd5bnPtopkKvJjbbCXbdF9by7JNiZ++6ytfR
hQpjTGhUWyXfaci2Tqgxr4ZrgVHr0JibotVv4kHXbgSZFuRcDRFfW2yrh6zLTmqy5GeFbpKjw2j0
QZEnV2X5MCqtupm8gkaiLG/mvjpRO7l0mTFeo2UMEFN/j2cWUHTg1lqSqt+A0IS93g3R3gBjedN0
FhKMaXaB4EyPC0kKgtLf1RajF7CfU6glWMmNPnUcnYMsDnPh9afZNE59U5W3ZgJaMllhusYcT6av
5dQjLFjVR7NVjsKk/OuqVC90LDaVE5lXwx78ehYozkVtXVV83UfHlS/bY14z8+2x52RfNEHB4Al2
ZrtnvaPoxH/9BvOLcYP7ybgZ+uRlUnREo2ly2B6T6xPstPyy6JazT1RJvl/WHQdzIBgUheMVR/By
ne2U78MC/awrPxw0fQe5tFo4azKD0DDe2GPHOd+beR1mmQHYxO7/5b65+9rh+kiHWGJQTMqLomPa
XpQOeEE8hEzasN54cza869Xtzs+LCk2eQl+b9q+NUtBLm5CaVwb/Z7lstzCCNmGuVguzuOOyt4zJ
y0qjoIWAb8XPIqVKzrGhX9hzCCA1oSU4WVrDvgMmsUdSuYQw1ZTD/+EJkkPS+N7QgfPBxMRGocJJ
6gqc1zq67czVg8ktv22Fi1lfplPt0ScZdDh99ayV4e+rDSg5xFT1iUyAQu5+QGCYQqZcKrDrxVy8
mxa/nOsZZP7pMO6Q2fJdTANk3IKQzPUu5LRwDDVzCjpD60A0Mf6AFVxr1eDb0O6jFwWgGHRtDgTO
w2oR5nrWhYWd/cjFNAWJobdhtl6gR/3r2nafcKdjRuLxsdcUcKmsFvYk4J3KwU5PzeTJgKCYFmuS
9250XnHYcHq/qXll/K6lnRb8/ibH2aSIJZQdNaQurKCcpoaYT/TsW7yrEpy4ZkIYXVmj8P6oqxT0
ytQBFpkRs3JxIMjywzoTtcKqasJBbW2W6wcz1WXYq5UaDplRnox0PqjUBlOSt+mTJodSscm6z4Zn
A0R72LquOOh19WRHfOnpROhlqWDzUCMipJVFhTNQj/yM0JT2c2pjXSK5gHgG+vtxde0nIq+tVPlZ
GZN3Ti0cW5V1WpuRG5fwb2DErXb2yVGcW+pYbgp/v2YlS4wY6pztAFgs669rfV0/DOqIgXotdaWu
AdbRSpmuAHBhyxrXyatAwOtF5EeVzrDgVh1YvXb5HJJZBUUEj9c+HowlxN/5Q3cclbpdZB4M2d87
xRSF7dwbJ6hXS//VgrytEWEAY2AtWCrMos5Ox+UcVh4hP0JDfZ649kfqZl2wPZNSmYH9mkXz9myk
+Msel3zvRxkwv5JGsDvr6ckyQD8seDgX95yWM/EJDIeBuywKuV7mq148zO1a0VgP/s//+3ZzSlVA
hbmMb6j0uL+/hj5DRqbi/t6+lO1CWb8OS9jXQl++zxWqZZnZRmhOMCIstjBEh3lqqJep42eghguV
oyNfD1CwduDNpON3ukfjuJV4mgBjh2RPOEZ9shXtsNUfYYNeqaLkhPLSPRwJiAlG0nX2kUanfFPa
dfCFIOWGmUZ3UlUPDRaBcPFYBahT8qgODBBj2cQB28R1ke2guremfdtKvvD1QoqOAayuVGIWMYQF
HpRokuISKgdbgbXMADLmaXQqiCs8NV1D30HU4VaB/bzY7uvleI+Xcjhsw9t2gReoCT9v0n1sQlIv
RmI5YOMldczcOjan7eyPActhbF0Hgu0CI4O3KyOcxJY5XLM4o+umEipki9Viul4M2kjqUh/9HoNK
yZCeII4HHpDS7Jq+KOCXg8FUv23vu42322f546aMVAUswkqxo/hPiVuLBheSCjQf5n/wUNItXnuL
Fh0IHjXcLnqlALlZ8o3AloFO4bRs/wfrAxCyCESiJJe1LiCrRpz06kmJbNDQ1XpkJmYc1J/4UI9c
h5z0ADQt7kAhjfRuDDsAA86NRR810Q76HH8t6JRn/GHqtlB5EdzTMjZy8Ms9NtS1PK4XYGpLufBa
21Vzvb098vmwVp76cTTOn49tT92ekEVmc3ZW/DOdD2fOrNOMUme7hZatCbOxaH+3Rbabvx8w7Pxs
zAztQDK0YLuvzmM0pNv32Fh2DTiJuoBZoScwGD0qHbCImRXqNZscebVGjyALxYWfyI457apfaTlp
obZuO9umlgeExvdLP1CWivU63K5BrqrDKu2QIW1Xtzs/n/NP9zm9mHc1QgAUNLzW5wXyle6ktdP+
864//n57gDSSv/5qFBirFcUwf596DQ3KGe4j7ST8mpUGc5SOIjX/bCcY0EdKJ22kFieBeOtvU+jn
ze3aJE2iY7YZdru9TbOfN0uj3SM3W8JBdEQWa6oItilHXyefbloKmNvrFDSv5xHKQ0DY/Yz0du1A
bRfolnoo5hhFTlNLeddoxut2IRyHWA5m5B0l1n7f0NwEqu+g26X+Ci5lRUJFso76UzrlEWQGcjnb
E2Uizv4mFnK3XRXeOhUWigZt84+H/vasFH+VGoiSD7o9qwI1Wjdn6TD6UIVgAKaWWIXbte1ipIT2
1yMNXV5QdeuT2LW05Wm7KtcTRUvsujxtVxdDcLp+voreW8mucajGXeI6yfd1y14AYlDHuP77xf9+
z+dLRil9ne0Vt/tEr7vn0dltd//xrGRJXDQD6x/8vrq9++8Psj11u522Ds/abv9+x8+XUtekTd0j
N+XiUJf//aTtvf/4FL8/9ufbf776/8V9dQm+rFW76cBGCAD3svTsR9OY6hs9h6BvDHlS5+UJkCgt
5HTWSURpb03aePthJqh6LelnOFT3tde85I1B+8CTgGg61aQ97JBQI5o3tsIfLNHfyZpqA5nAqGgl
0H1gh+w/YLruSt0qd2mfPAuLnNsxy6PQ9qRvJiPl48gy9n1vL0GResNhqIcn0tOZaVyMgZIZxben
6Yn6Fdr7Vn21AWv4g0YKxQR7BEyrkqSITnSYMfn63zQFu4B5hD2sMPHZzmGYFxwArE93VDo7zoWh
32c9MedT15CHUw2/Ihs8vyvmaJeo01d9EGlg2294ph3fabIclv8E76kjxkP7ZuDQ9qcDuLuRhfbG
61KMszPaYcnpcsr7PExQvflFb15IWhpXQNfXxB2q2yT5OS/fCw+0qoEIHDXAdEDh/jpMKgJ4Izmb
LRvSqhZhbBhHA1WJ1sQwa+OW8mc8/sRju2+AEZMMR0UCpOsh7ti5jd3wqjj2T1CQHZxj9JoLcyt/
ChBlechFdADyZ3ULofZNCRmiIIQPXiH6/3sU7PnLVH6nEx6MLLm+LGPxXoIQU9tuFZKpd+0ChLxG
FkUggEPKLmEvFITHZhfb3yQxtXuz8vozOScTTTgzPmeG6Hfsso/A8vllbaXcx7RzusIEjeEO76ok
i0l08UsvvOySK8Q3UjhBkMT2MaCqe1RMckcFbWKBQ/OQInffaYb7nnGkhxkz9c40J3lQk/RJCu2Z
mFkI1bpyI20WoCWr1cqyAfwMESNiFftJI4zTHGuPLn0t0Jb1GeyH+UC35dFtilus4ezeY3JgBi3+
MgLhHFqBFl9XAvqk0Iz4yo+p7ZG20DYBAZhQdrPopzL1V/5h1M9zbFZzB8k2ZYDrTQ2PRMIwmbK2
QoUL5TaTRwsSjSXVLx5t4HMOsyVUneyKan8ByaHkZ5TXtw20U9FzvGpaVO/Mxj5ObbvXIKAE5kz3
zx2lcRC6Ax3Lm+/0DMdYbLYAv4fv+rrIclVHnOfmVTFdhlX6vIXRdHu4CTurRDtQVYN140r4QBTN
oSbjor+Y+mQc28l5qHZGtqgHpYA0XVn5W2tY363eejARzb41ff3aMESBO4C77LajivhKdkcdFvcN
Pu2UzsHOEewiTUy7PAuxLhXlKOrEbV3tTXtEzkTiGSlQ/d1S0UtJH4lSti+MrL4q4Hc6T84VYWH+
0NFjaGNovIuq/JSa9lLB2y0In8YNimQOD8iujO3hmBekbdDMSnfV1P+MEhwOkek9Wk7bn9oLmlrz
SDwpMRF2i4h+FCbTfwHrCA5vTOKGpKrFMg86qUIoZTlFBI9TLZ+j8ReL3BWQYay6ZOkjNIGsVmTH
dHRoMvZeiL5RHGoru20jbcCOnn+rc3jfEYBLQrG6nVEz8jkti9CBuo/eVAR3wCAvI0KhOzvLd1Zx
Smb1sXGUiJI5fTbH8oKhNS+56rT3ijCRcGhzfgBU/HMeiCKOGKN26lKONK/Z45qCXfTQ31bZfBdP
hn2AmTTX7tM8gkXAhDjsXV39mdr6xULyt9Pn9F3OBaLuBN2PHid+z/F1qLzpBujei9FhMF9UvLcL
GrxEf5mm4qNJ0WK4Xuec6smvLIXDt3mnTMH/iT4JZvb8qxeJk7TrJ23FeJJV8nOsnXiHTglyjCkG
pHiQRkubfqHnIcHVxrvCwa1b2sBCiodp0ap9bNpmMMdDEQxNinNoMfZNBis0AeJBLOj7GM/fhNui
V5ufB0Dt1K/of/bFo5dOz8rCLF7iixB9clkUARnfBmdOkDhDTepk5LfZBq1GKhsOGGahfsxJQz9K
mz6IJT3lCYFB2IbxeJJLAZcN3WffyFvYu+wekLAeCJnwE4EGxs3NKFC00iNdqan2jVHpe+xvyLXG
9DspiG5Rt0E2TkfgxShm8Ij6MVtPl6mqOBbeeFPgWgsML8bOnZrtTq20n0tFoyhL30wTjbu1kgnq
fvo+9uCJaH1wXqwekESj0TrFe/3b5LQ6iLbcOVGHamC69PZo3sZ9GkQqEHR1WVx/cXb20MWYnm1i
55Tkq2ndyDK6FQ0hZclcp0czGr+aRh7W7IYP3WxdsDbbt7TsbjqVZmAMePeQFy5uZX62DCQpWzT6
/yPlYZBhzX1baCdm4TbwBkDEDtgDPZOvdZI1fpsNdjDZOsJ1Fo1IXAhTSef83k6xGPXU2LElvJu6
CbacX6Tvi5cukYI1o/5Lr+9iizKUWS80YOlOlsoL/e1L/94k2bMplffBS9tQQHPeaZIOINvV2yWq
QPTEyRdj0m5MdBsYj7+UlXbnSrKXKw+E9qRAa8dyBT0qxkRrMhgnUXsYcaMPbQJTM2FepoDwYCrG
sxMxQOaQyu9J4x4humQGZR7lwawBu0K28aepwQQ8IEdMahP92sqiSsjKkkN/l6PG0R2yBsQor6la
3omagKWMn6x0nPMSL4wOYOMDXH0XpYqTc43f+WR2BXA65AUFwez/xd55LTeubNn2i3AC3ryCBD0l
ivJ6QcjCeyTc198BVO1Tu3fc7o7u546KQAAsiaIBEplrzTnmKLerwLIeafAeYaVfrKhqjkWnf+hw
TZWyPhTkra2gI6K68KkFAs70zNlG4Ctyvota/1MJhwcx8TlKcYWVYGZmcx8LqUs22dqpmMF26lUx
IEYF8c1kQemUtNaTQwsFdEOQgBJD9ujyj7Toi40BPBbiDtwjp+lczbDfkalHFFGZAmpOcyuPQF8G
8hlmEiEAXi8wiuCbNQdVfD0QDtkxOf59yCWKHo2UhEusiGSzFQT5WulBjWGld1BqvUTVNqXor6xy
uVFz1dESZoQzbMqeIRc7UImVqowPLPbuC5XA0h5Kc59GVMlgVmJkOofzMmTKrgarznUid6jYkuk8
auWdEskKVIPOLXPoYXFLXlFdipVsqYk7TVV553Q1tWYbuF2g9UhsSxCPoN0oiQMmTJjdWqwUpRfA
nHDdWHvhtB6LVZGQ45yO+SWIHOt2hFzZFs4bwxEkQSbzm7JVHAh0g3IDbORYy9DFZpV6pASoBLH/
eSKN6MD0Him32r5Qxyt0weFiaQRryZJSw54xo5WISp1mQIGg3YwJQhBzUJBHQBQgSLQmljFFGGjo
Isgi/yxi/SuSmGullpA2AVMrF/7+ADsGam//kDMl3KpFaXpmKvZlD4oB/vqEBw0RTq8ARO3hz5FM
qd6C+dubsMKwZDke0yQJTg+aA9awq8xobhI9ROLB07pFR4HSsVBxSTLqDGB6GIX0et8rNfhwE/wu
sl2gtMPaTMlsadXI3BR0brh3fAgTVtmUMipHKnouknJOMTphJlrhT9Sc41zZZNxfmUb6OyMrr5p5
b80wT79W1n3QN6AWiRpHKWVU1WvTUTgXrfqkq0zuHUu7ywLjuSSBhwLenWIDwKBR3HoDvO/10Dj+
Wi6ma6FKWJYy9L4yn/hCAVRIanLjUuzS4dgJQA6YqCkmD1dh9jJ8OyDX1nCwBJwgPVMvLY3OVSsP
n0Zuj+vORoOTCh4iqMl35Xp6sq15XeCrXg+73tV9khh7qXkTIEzXhCG1a6uUmcLQF4PnkYmBGLKR
uw2qtAcQEsiGo+wLHJmyJjDFZD1mN0CUJRRKlUrZ7lsNs3ZTYeVatwmhAaMzx5+SVGjRHUzIVNih
Y0FEbZUw4J3YY5Wju7GIN/QWz6nJX8b0jNqkiWeS2a2MRJtZV+IRJRLPMMxZ2ybesEcGwLOjaRsm
CDnaWDDg2Z5fwE1WavFuDu1DIpw7vaKqXk3UGJQa+ijhNA0SUW0cQOhnvDvVee6wQFEuR5JVAmYS
U8lyLRwzzuwesI9+xB4YcqWi/mwoAGU2zLxamt8lHAwjvvWRrXXytm+y7lAcuyj6MCILSm89A5nV
J9ieP/XEXckYjI0ZdN/6ON3AMuULNMs93xnLNp34i6weMUMUj3bF/WPMnOdkUral1X0LYi6R3e6L
gDSDrnn3k3DcBw6T5dwxr3KTn0NpwAbou2YqtYfWENu8wJySTxsjQdKF9Ql14qBjT9KGcxH0h8L3
iQqz3sm1xtDRBzhsyXZ0o4BGc5BlZHmAUjwJWcXeZFbDsdVvaA0Br4Cv5YZT9ignPp8T0jm+Mm1N
DMgtaxcqQYZ0bJmTMgo7lGvkVjxNBBDesEpRSdVzm4mPrIT0i4Jb30CY+6Rv+xMKFC3NROExUDm1
TYJv6+ALX4cBc0XbKl0ApL/A2tA6jNq+Ya+5PwfwvzpuogGiSzrrSE5pLThG5zlS9WQGcrdZx1KA
ZI/pvVGCBOkBL482Db00+pKncILCbLwW46oZwWDCh7TWTvRh1QZFP87JBuYIvZXZWtJZ1EemaC0p
FBObuvgJkc4jZxp3YTR+KKQTrCpyP3x/fgFyl++UEM8WWp+kkl5AceLfsqwb5gjPWqvd12p30XIJ
znN068R8S1kM3I4stU/NmYDUcH9iIV8JZONRFD4Glg+1BoSdFiQ2dRykUISVskIOg4ujFso2JOhs
zSqUGUAqFOAuGSGNrU6FmVENLC/wN5tKKVHT2A5Js4RGuuKjoKQnt+se3ilBSfRuwBeqrjwiV4ts
XTklVBgiQ0oYtft3rWpebYK6swlndFSiLU37+GlU3kNVeQ0yXEBtg9wsH7k7tzq6X6W5UcCBphKN
ksE8q5plHEtcX4OOeBU5xUS7/0j1KcEA4KS7tAG926XDSkevTS4mKjSi5G2C2jpV/SiEXiMVwrkh
sYxnrwcNYm0UnB5elyQ/Tk1/WqrkA9TvYNNoYeCFVspcU+tH3hGhf1mLBWMcwexKRbERBlHI0qPo
f5yQqrepPPZGBWzQtt8k4xG4AXc5kNHM+aydn7JapE/kWjNRCqgAvVSsU2SP5fuwtG6MUq5WUxEo
8GeQdgpmqiTpMXNIkF0WMPgUuJOS3ELRs5tLKNEUrBKd4SG+OMCIAyF/KESIbEdeAgY1Rj5ec0hO
rlfRM1eYjtaOfJ7XqKhSfTxfSsUFyVsa5OFZiFpywWxsYkmds2YhkpZmhRPSviAkBgfWY15wgtJT
JucRTN0PbLifWVMCJhkobKG4rFR8vuOmip7CHlSdGtmrJEqZnUsvWoTeUTTGeLaiTz3NLgjGwc5N
NaknzDu7SSNLuNLOciM9NqNCl5j8vHXno5N+ynyxAj/cMRhPOZFP4afUBRGJGLuB1f0K2fADN82z
Vk53VsDpmXna/D0pSYy/AyLlykz5AIFn1MyjOVtQKEJmiDBdhSVzM+dK8MJrQbbexkH+MucPxKR/
hJp1H1KABhl2TgwkBmR7EdgdXqjH9S7xLRfLoH2KzKJq+gdE0A9RN12HIboLUIFGbXnTNtkG7K2R
qK8Fb8HvgpVVfZYhi41eujTGxOklnYaoRG9DDvS8MJ2wkXHhMqENlFstCd5VJOGTKiBeT2Ir4uon
DlFI6qwSuqy1NwYp9864m30VnXAUt44gABc+b9eocDdMHSgo51EjT29gOhjq9zYI+AoU9k55pamg
pUwQWZWurJhYozbjjKn1nDgxoybP3fEiuX6bLOvNzJC68xHLSvaDUepNE+Ijzz/6xrdcCGKnTPYf
aSPdARQGMpH/gPPeplP5Qwb4fWoUD2C8pxUVy4z4LOvD4XzeNol4zZlgu1PEkBRXY+JqbfGexvW+
rq17MnBWtk5Uojzs9TEnyaW8N4z4WDfys6U0972VbcKBVnFh+3cEM1JZ7uqfxE6waT71urhVG+kU
tuQnyelnKdNVqi2JVEMBrKmzVnIQ6pu6q7KVQY4PBIfqWYou5RS9Jm3znQU3WlMjZSpLxP6tfS6w
SRYivPUVBAuSBpTV+DGUDJYWrOMVXv+bjvD3FT00qkjMtAmVaK3o4LfPmt7swuClHgIJsvqIrpul
oCWjQIuuU7RdVGr/J+j77wR9qm2if/vPBX033x/1e5P8R0Hfr1/6S9Bn/EtTdOgTumOYUIHm5/u3
oE//l2zg1dUs/NOQG5DS/Rb06bPUTwObbAIoQumn8V+/BX26/D8R8Cmq9Q8BnwygSDZQjjqWrJkG
L+0/CvhSTUjy6IfdKe/0dhhDViY1WED6Qn9aKsvh//KxYLb04DShtvRfP02th3hHg0IgtVE0cvKW
v/+ru7P8ZqcDwoTjpY9ltq+ps/tpXxzxvZKVohL0AHsvafv6AY5pYRfqPp96DJv0U12KZa+ZpO7p
VlEjMlJxgMX3DLHZsoBBoBDR3zESI/THT2MQOaeZ1J6gzDJP7KYtOMAH3w5fSvorQHxG0hcoeIiQ
2mUlLkaJogw9boAOsRgPft6B8Ome0Bjs07Q2QXXWClPA2DiUvbVXtVrahL5UMjuSPaX2WS6NiLqD
7MlyzPe+506o+4O/FkTLlSMqRUNmrZSo0msGFphJgaPsBXhpkH5fCkbVrKecyN8B56+idRwkKv9B
cXYkm3ECpCq+ckvcyoXfbdoIY485hbQY4xzHWWOsSa6NiQCKE71y2xKTSUzYn2mIPSrin14P9XXQ
5/eJTN1CCEesfUAZG4NSpI39s9TSp4AvyrPsAwU9dV1ovb0bcnKglR3Bp6Uh0dDq85u8Sx0s1IOX
R0O6zUeKy72z6WykJjoUkA3CrJNl2E9OQEWQSlnldfVDbppfbeBAOZLl9jxG5H71RXqpwyrcinYz
ZXmPEIpVUKzcUzU1Nrpebhsru8MH8wrAFxuOlNAdDwiJqUU3uNRecc52zX5IpLMda3utShzugtpn
F5HS2A+cB5Giv8UOgQZ+j6UqNZ/kntwddBwmE086ZsICvheSls26by0xC6B3fOPXMrXugRm9jts+
KXG/jRWkASwA5A9Tg3/vTIU3X4KJ9OkX1SXKQUX+xKKdk/H1DkiUrpqclWt6Iu5YJ9XJ7ma4PBck
s4saLUCa8O0V5W2ZOSZ+6FjilKYlSJf8dhpyemSGOFoaK72s1fYi6plv9EzHoHU+5QVBtEKFIyK6
jtixVNqbmeY1FcHXVQVJYWJmOTLxDcJipYIrojiFVVsb6gPe42xlWj2NP1EwUy9YfuEAjj1ZDW+y
AIuKAmBaMWNwm3obrpXK+oAj8hFWBH3QdQP4aV3jNv2WZWk27+7xfVExMZjMSfp7biGRsZoI9rI6
Yp4w9qxpCJ/Hjai1d6h9VApvBVrK1L5TyF7EgvuWhAlC++FjSrtXqCz1zkiYxJQEE9jlGK8a6BKS
pj3apQ9dp+e7ktTKQMJ5lJyPQSnv5/HVtUfd4UsjiqzLz07VD7tWmNi/UExKvS5v88Evj60f/ZhJ
dmV4nJdr8bYQQeFFvbOSTJSHfTj3NjxMig9qXj7U4Kd2kkxU4qzq+rWxSETIdFi4o6CQo17wlt8l
rUSsm89skmgqSMACUr6pkgnJrMBKqHfDEXKB0B2nyBGrOtAPAyUepk2AImrAA24uznCvHtpMfMZc
XbpEINtcTlSuEosgTWS0hBVQzJKngT40Jmp11FMRG1X0K8YmPbI0qNfRIWCytzG0nvCouB9P8dRv
eS9fEwrUs5YNN1jqOTXUaicqnXLvcKlSiu1k5lo7nFcRBK3HUSphZFglyeWOcQ4s+4N+eH+qjR1t
K9S2QH7optrXAjMIsVYqHu7KQrDGqt6gPELgBVIcpESsEEdPMsh2pqA83kVdT5QBATgs9FingBxW
41fd6Q4ZALBVII0sj1jqI/g0VqFeopmz/U1jTxR1p+8yM6ink/qDjjv3VF1/K/1h1YhzPUcL1HRD
dLJFWMqT/5cZF9abQiE5DgmjT1cH80mTGNmNVkdXxRSrarQ1WoQ1NaBJ+hC6HVFqYW2qQhtimh5F
TMtFREPduUBV9jspOKTFVLuthm/TIqRWkchiJD4LH71AKBfKGxVu6FoT5HKNsb+ZL61hIiIqNWjT
J/GXmsl739AP9aSGZGfkHRed9F313QsDEo/G2L+FcirC4guA6S03gxPps6h2QgbdEPauI6etFxQn
JwYeUPc/kTp7FrP6OzTRw7R+z62y/RkRNqOZCx/itinhXoG4JP5l05rtTzy0AwU0e93aln6KjPIl
B4ufUIvntheJtYm9gLGNwFTJt38mQsfJZzTcPumCfdN2uzgzqCSDv1AcVNkiNW5lSzJvNIQlKwDF
BeGCykc/qNd6HE8ETIpZFJefOn/TBgFibTV9UlodlWKidds2dxhqo/Fi+/ljJecSWkSHayeuMAGa
QHf9bHJN1jVj759bZKWNXc4+zrWWwFQt2sHy/OzbifIGFBMSTiwMK3nSjw6FIi+3h9e2T2RyVLR3
IE6s43nuwBI/WKlx/OsQCFtzOk1NdDdmTzaKf7iGF0tnEWDJxIQQNfljpKSX2BrFjk7tSEaeq7SG
deUptxU6gRVtyfgSAUGnjhGckr7CFijCo1xCjq2y0NnpyRAQ6rHlh0FWV9V4tNtrj9hgVTTk3JZA
q7MUfpPM9eRWwqCJVXQ3YnRmbZHyXXWO5+gUvHqzfMkqUNZdnP84nUL/XK5m7TbqE4NERnD4u464
ROR1HZYLWh9yTX1drzuK8JTsV0h/10mjpGu7gilnMrAFWXSMgkIibqiGJhV5Ki+YInF3YR6JL5M8
w7WThyNrxrTzmqjfEfX27rcsPWzy0jed1n8HBzRM1q7J8YMUk/SqxsQxDY0lYDPbc06gjlWzpp9Z
KuQwV4BTEYVXH0o6T/HsdudLZnKS5OyITfl2bFWaCjg51pR8ieqSSM/KgETplKDGAOuzNmTbsaXx
0/BluR3VA1bV5Voe6aeBo+f+bVBrju3qWwgGDE0jVhadp7FmLENWMSrhDZEPnChVNbi6Br69tbLi
3LJ+V1hRuoK6xUoeYgxyWvZtjVrCshqgQIvUJ/oiH8KtJnVkfpX1+KAjFoHp3O0cfGTzVq1tbIMe
pSGpXEYSAZrVaGx76jBEIFleTA4adjXmKf1c2RubaiPL9EWbPk/XrZ7BxRnkO6nRSlevQjS4Jn62
Lg6vsJaSkyGV6qZomDBQdjlzDjAHSal7yEh0grkWl3dfVpN8TbH80bDu9cMBepoOoC0R4q0KJ6js
wjYOdZy39K7VEIf0+IhjO96ZeTaca197oGlcQmgaMXHDife7L5I0yewNcafienY7HC2QCcIt9zDc
HVFxzDXxifHeuHWsyMvQtm/NUnrIMru8gxJJuuLerhRKenmN5saxz1VB/m+scCOnc0RbzM7BtAAH
ODVgh8yYolXVIHAl2IQl9jitQtDUtwif+q1BjiqDAFjLmjrCJpik7kEajNuCukiShsEO4inie+Qy
Lpwd9MYFIBjqwMSTR/iFTZ1ymGqgQA+VA+KabiWXChdvQYUtQfxKsQa5dJyXqFiR557kGJJxl1Tf
6CsqGmFzLNy8J9T+VjNkZa9KyBTpkpMZZ/UjswUMmEHRP0tjJtHUhltvCOMmXLCdUbsb41Hs+1nt
EeMQBhgMQZJJ+s2QJWig7HnajvEIXA1TObVAdCAF/nlUxLCOyaDd9AbOcBSAO24Up7qx2mPqj9Gc
2n03QkLYDQn1k162DoSeam5CWwHMg3VNO3rvTqQn8Lkq+SmztUusYHYiN5RaYEA6UWx5o0I9c5S1
oyiH+IyT8JwxkAilODXFJF/AX600ZQxPQjNf28jAg6D7/i4Zioc54O+YldU9BsP1JOfWTs2ujWxP
lwm1CiDZrCIkdY46dIp8G6lAwWPZtza9PcUHYUr3ckYHyGdlQTxbhAJXVp5JjO6Yubl1lxGIq+bF
bd6fAh95/2QzOS0Aeh2yeQMr/ffmH4+B3PuMAmYcvmwBwrA7bouB8FEmLDr75VG5tIgmYzwr58y+
RRQtpznisD/HXRZFexNakeao+JC7bKy8PA9+0PexXFsE9MumWOT3WqceAfW+R60mVhhI6H5Ksz/D
cbJ5l1Dyw6/jtnoPUA56JslrB+IuyaZB2TvsIjzLdYggffmPZRMhYaU+KXZCH8LuyEBu4PtKVtYA
ema1aHsznag2d9ntssD2hNI8Ax1FUzoLmf9s+lnBuxyO5A9VulFvBL5u7MbU5xeh7vIcy0ZmYGcB
AlF/1gz/2XT17E7pQmm9SJ+XZwMOQp122f3zoINxvlDlcbsYKhZlNnMtf/wl0q6dYNpTmCakiqth
cdX8ctAsu4s9AMbKQBNGul2U9Cw8sB+0zWBuEYhvktk345AHycclTSxROwVRSoWxKIeFhlchKIlL
8w1B2TsU6Pn+EvRK89sxTwmhjqqXIHqvfRlA/ayb/2Olob05kREkuRp37UM9S/YXLf6yhyGxQ747
WC+CEfyXcnvRbBO2joJxtCci6mer02y+WXw3SU4+u7scY9Ci1GqptJBhayx2mnZm8yx7ep2InWGJ
tSDk7dDMm2UvrVvda9XhdcH4+PK6bbPwEM22j+XkW/Yi+O6coEM+wtdJExgmvOWAuY6CKojdheDi
OAAdYktLPGBo9aGdTzVBBGm567N0G8aKuQ0SaHrLxuj08lDOqBcKswgCA6Qi80PThPSZdjFr4PzR
WMw8i4gahGFxUGY59XKY6yXxVZr4Mmy5RaJEObclOIe6zGwZo2P21+58PIZxtE6cTMHqVOUHJ5A4
Lf64bv6YcCaJRhnQECc/kUc3Z5eyEJMncWIRB6ZmdtxILBm80M9eQgTOtETmd7C8oeW90JUulORA
uhLNkzEPkYAvanCGCZT6ap5vTcSoi7vDkqzmUEcO1ndbjxlK1Kuh9wAUxIh/NS4AE6XzJuFCWddF
TET5osOeN1zTqCnnvdFseS9/jpcH5eVB1N+954yskf/9e6Y8t16X41aoWf2y7P757Qkh2L6Rv4dy
4L1VOvaCX7s6vSpGcZIWlgdxP4CFrCPG+T8/2TUYEZCBcQrOm+UHu4H7MNUbYqVlTgkVE1BpmNlu
OZIdmZNoftzR6pdKtJa3HNXYe4FpBShv+6k05hh5VAwFaXQa09lfv2HMe/84NJEbOSajSm+zSCX9
+6+n17RGWid6ibx8/myXjxWtQgMmi8Nlgwz5997/70fCYjLmZElrjSkaF8a8IYjOl0klqs2dRcGT
Zbae3SK6mm1RiPkJs+EcRCZW8OOCM3PZpbF7RgRnkhZwKUaj29uLa2tx+jnz6QW4iu+TMm61XrAi
bXEnLd+mmL/Ev+0uWnQbJaAVhd2WdD4GSW7hbAsn13eJHq/gg+MMgQ4GS1HGU4V/5M/LXw6j+SeW
vWUDJ+516gX6sVm2ikWnOHQMXpzD/z72+5GASCFtf72d+e0teznj59Ahr6NMXOPTI6hleXzZGORE
kYtR58hERlZ4I7W/eXzhAkK3suwOklasqGmDQpkH32z2Ksbz3nI4BDUrUBBf4tDihkcsuO/0WhyW
jcZdn7FpPu4V6QaM1z9Pwvl0NAPx+5w0qL9tlF6//O38XnYx+RAP2pv2ajkstRBzl6Ic//Zzy5kt
t8qNYkhofv+c/MvP/PkblVLOpqIyXC2PReHsvcnJmfWQN/9+gcuvNCZGqNVgWkQpy/2E9n02HcWz
cQjlECyree8fh8t/aElh/V/uw/eSHvHfdGQU3VL+S8TC/gvCwt/5Cr9/43c7RlGUf8mEO5B3oGvA
FGaC8V/tGMX6l6ppigHFwbQt408zxqEZwwhk2Y7lsJZR6Kj81YxR/gXl2DFllXoGuGNZ+580Zyxl
zrD4exQD7SBZmyEPRDEoOoL8f+DUExRHwrB8JKVM5HcJLdM+jIK9UCcuqjJKZ5LT7ENeNiVYaZQ6
4dWc70+pEjUzX4rdZRM3yE2auLFXYp5YLBs0rc1hmDfLYTHECA7zNIQ0xHhAq4JBaN5Q+qwPuBV+
H/56jJj5LSqAY04xZRY4cKUug9KypzbzbUivqcf4FjNzZfYoljGwUXfZ9SsV3GhnEfhdPE/VLOWQ
6oy1ap0eGaN35OBdUJ8PCGOrm8HpUUoSTefOtItVY5U8jT4PbKYT9JvWzs5hMyeAD3iRHDpHWitw
w+Qm2B/HYtBKPpwc1Gk6rwzC2VnGUrE7SB3hqJXaXCSDh+qZUadL2DXdoCqvROZ2G8niNWGRfKTe
srdUROKVXOw1FSszeDxwEPPdZABBTHlk3m3qht1lQNZo8SeRhNjw3wPwskeCkbX30ZmlARDYeaNM
dDSoH9wOXVPsonrcLS2zBNbkPMtk+R7tBhUQdml2G8WEbfoeR8kxTPCGtA0tJeKFS8qD+yDoKXdg
WMDDcJ9lUUU2c3Zo57FouQUpPbJBaYBToM3z/z+bYJ5p/Tkc54ELdmJ8N9iKwAnPzHjZyPMcbtmD
hv77MdVWzV2q++BfuQcur3zZWPPh8pg0ma46ZECf4g7c+fJ62phKZpBsVWmX3lOdnos1UD0LN4hX
1Z12QqZNR6J6VI372az8VeOIISGT7lC7ITWIqnYnbSBUtC6K3y0sxBXQZhujFNGb0n2l0jIRV/Yc
sXW0VfbUIfmilIK0SGbZ0LsoHn28EtYxUc5MwfOX5EdZo+95pj4ZeTEJg9qqgYwUrgtyHZvpVhvu
9fKLLpMNOF1HAwzokko0JGilPcBHA3VxxBAJaAoEETlku7HbTx/yI5UjKBt64kZXGSwWeCXyO2Tc
3UcT0wpFOOYT6prk+ik5UW8lRa/jLMw98xutDeg5TCXAu3VoQC4OgPw+h8i9MZ9MTFLD/LFVJIKj
TddX1AIi/ZD22xgl1YTi39lRS2K+3yL8HdwKkF5wUzof5Vfmod3obruH6M58kmjMBV57au+7Dj++
a60pwqKqQFRP8nuiAoxAae1Gx+KOlNnmyuPl6+Ba3juARLc8EvaJAAoG76soPA3eEqWrGTyxJkM8
JnmLpRSgKlcnRdAduu2I+KFZUQ0dv4UJs+OTeA3LgYoCfw041mr6lNHytFdupHy6LRQ5OpzOSn4H
LEYlrUoBixCqRe9mQMSoHnCsiKs2HPOL+qg9Ez+mGIwhrBuxH62bOw3MLtW1e/9ANCrRd7lH3nMS
bEyuzWtpYzN28aogUJGzNUaj9N4kRtptn/MP6zF/QnN8G2NwQVcsjk79iv/Z2iFXlvgW8aT7W9rF
yIVtRqTuE6AfQF97G50BS8mXEVXhrJpf2w/aSXoxQ/S6OD1oNOvfw0NE6PPRPJCrumdVCF5dAtUL
pO6raKhduTFWts+sYi4JvmudoURjpNjpT8mxr2Bvu+IuKe67U/U0XNQ3O9vVL5hY6UxxsnUnu4Ss
5YofMz2QYUPyidN4nFBGSu8BsR1nwrFlxmKugrf66EV72fSKB8C4M6RvRRNTULrPPMWjBReupx+C
ZVcdmeLQYz1rlRzMH+czfNCOzbf+hfL9Pfpy7hh3xsYz7wOPjhDov2x69DHodq7ao4A8lpdGwzu2
Up6BIeI9OZDzDPeUXqd+m+/8fXc75l7J7QBM7+QS9gs83CvSHT6VKduUkRd+Vc1mNtqvv7qz0Nbd
uSS18pk842hVZZvu7KxNitPrxkPBbAG4eol8F6rWuUcIarnVkbSHh+rcTseIRIEZG7Kzf5CZjk/z
kqql3fjSaK+MHdDxaKYM5peerVPrapDSTSGBct9efafeWBwiLiluuTzdUPBivfoVHJ62i+lUb03S
nN1kV1yVcM1n3rxPD6jMP4pvygiBSxzHaG76gb+/A+kcv4yPxgmMJMMiHDhP3/ebgfePDfQxeqXD
0G8K6BZu/9YhMN6XF2rMwNlqH9+3F8Kc829kwPQP/mF2l7W79CJ9YlLg++0lNOkHrr38YQALwpUI
5JJW9Ek8+dN+AA8zUildO9LG5n0UCKtdVlzScDTAz8NG5EbHuKMc0oeYk5KMa8kL3lnYoKuDOoLL
gzKuHO8S3zPvuLzvsnP8QVHd+Qyu2AMN8tgYQLRvGzWCShCNBVH9pege4+qcKFvnXgJ+hwICWGi5
om88SidLemtGeqFYwJpT/ancty/+GY2ZNV6S0cWsg9BK3mbFk4GSo6wRZbuJjvJ92ypPIy4u+a4Z
bokQCYEJpusAsTSjbeb5OpGQyGa/M3qRFJOhj9wNLyUmLFZ8hWvdT/d+96Y23w2DLFdvBbXc2lBd
7+gVNI5LtdcFkMhz6IGDpc5LxIbBAg0B2wBVOYR/x20cvhlIV29h90wSbBYf6H4UP+mef3haNv4A
smnD+C9vmZsdws+AMoz7QHn3LkhfEv2s3iCXBFEwnfv9yn+pD7QOI259R7nCaQtCggDnz848xWT2
ZnucaHQVcj5aDNp0EwtPQShYH6XIU9pz15MwM0t4afNE2V4pzrD3p1terCL2dFfgHbuPVb6nNh0z
jBE7e2cldCnLI+azg3aIr+Zx3Ok32u106z/aB85olHRH6cVq4edwcsOblVflCy+hyVyC+6SICtom
127KJl2nsaf4uy66ydV7laaMQc1n5V9Tr3/A/rLWNsg9UnLocZ8iBHmK2ptkOPX6mTLDeMy9ZPNE
mBPfoPGlhJ96uPHV3UCljWwCstrxF6NxgV/pYimYoqN5dXrsZUeqlNVHC7Ae3QuimpC8a9qTBSjx
LQJ6G2xSte3jh2kW0J6VbtfpGDHA8a74eRXvaXqXJx4k+ETCdeqWVwaix/mpaCvfhnSPmN26zr78
RiVeP0oXiIUK2ZXces0V3xIy9Pg7Su7UeDWnlwyIibctin/1SLBFX9HsJn0G7y3dR6/C0abReXyy
+h3C19kdprhoVJ/Ls/Oa2W5+x6NjvfWP4XGQbmxmGiv7uSrXvKSreuwmdzwNW/tDfy7W8im9js16
nIfT9key1vVN4OzNDbAmse62mOm2mpe/tXfStrujw36RlIPYN7f9UXutdncmKPLv+m24wRxs35Y8
x+SFR31HiQviPGqF/kwv8EXeRf4DJlx6XvaRzwghDYxXkrije5ywjb9Wma46rBX2uY2m+Um7oKDB
LkdIeZ6sUZ3XW/nDeZWfRfPcIdZ5pEfd3WUbSFvNPcxFUru+6y1zdmPcYriE/5ge0nNOG+BOP6Z3
43P/XBNTMeOVI3Esqaa49Q03jm7wVsW+eUANC7fkONJdKDdznzO9yQ/Wk/I4fYfwHKJdlp+nx/rA
MoDGVcs1iBT3U1zKdzSZWFjRpOPCa9ay6uILsJJdeBX74F56sL44ceqt8ii3zw4S1ycFOf/sC1ix
iDDlZ3siCHNF8nX3TtFPeUp5Mgx77a7urj2BncWWqJ4KQQ6sDaJE4Nq6p3rFSSp3jPDwF9/iO5Qq
FboF4aXA9TeF8OTkGpkeujMTFUK26dHJmhvtnRRQsjiUdwQ7t8UX92mH6mS20Z4AF4Xb4mvypG17
I1rk/yvVf2RVVd22j/JHRpLHi72J5E2Sb+CZW8ggmjPudZLus57Z7aW71tdaPSu0jK9asYV4nbxG
PSY+zvrqQpguAa3VffLJm680r7/lD6BmCHAERYfqQm5TO3iN6ZEc31k3qryWooOw3eZ2bgXOMi6v
VHb5VW/3qbXKUw9TOyd8/DaSMnOT3PrPvCIx9lzMaLRuu2I7i6HaDcsm58dgei5B+KFDeZf02zq6
t8qPIdsRyQH9oH/BE5xoa7Efpw2zCeW23/OZA6zWT/2ETSlf6skhEjy31gDisyyzD4aI7QPi+upQ
in1cKDaFWjZWmDsHSYpZWtZvvgaiowsdASIcTseytzy2bAKd/3VknRmGjR8sbaE2lyiHtNanzNuo
UO+1/0fXeSw3jgVZ9IsQAW+2hCHoRCeSEjcIuYb3nl8/BzWLWc2mo1pVkkjimcyb1xDtAY8AaA1T
O2Yqy59GiTHBvz/lgkAtjMM1gxMVVTzy/t1kibhj//vrSVO6wv9/v1utqt7RltSDTvOh7ZEyI3zU
TTi4ckGlSChu5QglwF+//ELZpD2OFT5qK27XuTSTiJV1vvqCARAU4LZFzbX/749KRYs/Z7hUyyed
47ZzuvJBjOdfLO9Stv+BFo2AhcXdAgPptdassR0sBwf/JTROE7+VnQydQV2Nf+am2DW+gs+8sTUR
V3yTXmzu6XiSbiW8YYcUqyvxU+OmsGWDsCYPtRS+qTSThwEhFtSTxLMY5VSOqr8xyF6hxbjqV4Vp
p1fiSQEV3UBGADTv5n/FYz4JbkctCuOb30H9+QCiC/aRHR76T/mTBum1492/QdbDos/ufH1lnefI
6T31sz/UT7rOELmxijTHQdeRm4ibmJWvhkdNdNFnuBVP0lO/dt/C7IR/HaEV0DM/yzUwJDlePPu5
XmVESGAQ9Df8Jiea1Cq7aN9I8M4TjdYLVfRFe8vo3r4Lr9hQeEjM3ffdHvXHi12IvYfdfaT+/IcJ
3zOh7vs0zqoDTbVAf/yW/FIU0+mNuh18tn/lkxwnwi6SzibTWmLy7NR/FJcR3xYuPixLMyXfm+sQ
ELqMTYNTcrruFSzzvf7crnkieG/Uh9xFsIHxosfjrpj3n2acDX3t3G3DwziulLcZx+3EhfGg4JEP
4ep3TFY9Unimeccu8acdv42Je905VokTncc38aNel9ppPwKvCmzcJslxgFNq4+6WzKvRC/esSkiV
xTf0CXqq4QEfQxz5qAX3Z7LhE63jffAOGctON/rmRYDjIfDgbbVevFV8tEkKXf0aYwYewS8/tVbs
FxInv9sRwWh9F9JKuHZ4mPP9Pl+4CJea8cpBrVYAX6lwoX9WduAo0k7iYLkmR/TJ8GS0l1OOLjZY
6meLYuYi4hK3qKz4JZWfPRqomtxqBZN5XLS8jIv8VuLS6KjbcKe64RnmV1lTw9cXzCmJmWIZkcjC
l/TRxm6kWXHYWgdSKtAY+/0tOWJSZjyY7uLfuM6O5TO6puhckfr8GrZyDgbXSOzw1gWsTEhiK8sd
vqcW6fQqeswMJ046RJxfleabjkqALYM4AFbyCmP04CpvGn968DTqteVVRxRr5qeMDPtWSW5+oHvp
lyLQj59q5Vk0AsSb9KWH0Yp0oTg/V7nbhg6PvSodYr0g4THKh64H7zD1VQm8C82UN83IhC+Q5ZaL
E2UD3YN07hGeXMvITb6MA+1Abv6HQYQiHLRmgzGZ9UPxR3tKTtVmAcvgj6A1g2RCh1L/QwzACBAo
3cX/zHw97OkjRQjVz9c+GL4YWEXos7gnWl7EWmfOT1nKVdp6/Zf2ncNIJCGJ+L0t2Ighu0F4LbJ3
7eGJ92lTHWNgpokixke6HWFXENoFtAz2ODjYo/hEIRW+oF9BNmRu407fUuVIO/zJFryltdvnsoqe
5h8oAoYfVxYGviZsQwAgHnh/BhUQPmi+tW8WSfSBzTwGiPVTeTnaN3TGPHtDKknAS/JBQDSG+Z9V
TZCaU2bUarvh1L4JxOsKzvCoCMBpOCR5XYATG/086g4oV3IanxZh8HBAQhsca9YeaQUySXiZK/5l
jds+58rr+dBGdL4raE1Q0ZE7m/+14F+ZZ6DsfppbFMpqvhaAfUJk4weLZtpw2u/A9JBawvnsV/n9
5fTr5Gh0qwSDoEf+tC6zhuTTHXsHX6AsO2fpO9b9xQODBEzEh2Ydjod2WmAWjlAdvkrA3Qs4FO4D
wZOv8GEhBVzwDFkaB0AHcAIM9ur96zGcGFD5wXV2Oh4nloNnYC2MhFyebvObntkkoXIlQVvtDy/F
V0wvn9cMt60YP98VvkY32aV7AUnzcSOZb/kZfW19qMY7qBc3UaCdCBRgY3PlNN+Ga7yBoMU75cHe
7cTVfKiO+mk+ldaKGBiLU2kPV4zTWd8qnoLD3Gr5cecYpfTLqYlfvS0nBWKtK09+GaI/8KAwzzEi
Qk5Yghmqb26Ndl4nMM0UyYbyW6a78pYexpPxxLXMgpHhMJ1V/Z4tl+6gk2pOquC4488R1FbPBAlF
+G6sSsoIi+jXZRtydoEjwgD993nzYFRXPA8cAuanI4o2fkALLWxHnx2sq2NbeZqETa3N4WNhsUQR
UuI6b+O7L9F8qq1Tz1uIF0BY5h9XrTniA78Wsg892XFDcYqysOLxYJCuAlf0fbzIfx2P+cp2g5yT
E8uAtwc8AcGRYbITgDu6/EIVuYaxwtiFASYUNg57op42GKpH+gqnKTi2xRckm4pJwAe8WXLznuOB
ncaBLYJ19fxUePeIJm6itssUO9s0G4i6hK8YLKdyQ4fKZ4XkgmoBQQcMiUch2EGyVoUL8XXI6uhv
ee183uoVD332hV7usw50UnlCAzVQdeVu9dosZC5zXU+emR97VuNv7NIeIzb2JMicuatLyOtc3OtI
9VJat0HJhn3Gprou75mTpXbBOlmOK5YY5Pvc174z6hQI88S5DIeo8kPjlOIT2bEU6Cq5ttG8FCsh
sGPMh0Y7k2Hs28tCUYFT8FU5dxwwi43reODaaCD00ycHMIQ8643jF4K5fsfiPqKGIjTL8th34x+q
NMv02oHu8k28cSkCChK5MPyW5xa19TrxYpjNqqM81Ft4Dm/qr0b5/zbshg5oc1q19qJM962jtGC/
jvSTnMJdO9lDucnTNXtU5YKtVuUaXARStngr2ZhQ8lgSj/GP2qtGK8JwyO5AfS6YkDVH6XsemKev
XpDsbS6d8ty9a+XKvGNAiO9T6ATnloNkgaNTusVyk1SOR4LfDeXCV3ohIueJq5MeeTT3zT9Avx83
0gNmGzrZxaBF8iKbsU6xEaafqvTbdeibXxy/KsvyxiWJTh37H3JJ+mXvtn/U4ngDdXRxpAxWB+GL
Kz3dIgnZmofqQ0Jt959u0G17L/PWEaOKN4kprkFsUp6hHWzTJSQEYeACrEI7tHownfyNnv9pEM4Z
Ue3B4WwqB6HDeBvd8J6zAyjwRi4+L0dLrdn5Dj28/l/ECWyRy7YScW1xwYHBMeH+yttpL//HqQt5
DA9HAiJ2rLLuWvyqLiZmReOgEA1W1X4mesYN/rA64AQnGLICB0q2L4Yf4x8S9m1yqi9odtzmhxeJ
GUvb7QFLqwrbrVW9DTYqpRtBggeZtv1p3rGgc4mmWmckLCJeX+FAtpgr2P1/XMvQjLN3+UbppSGI
dBkn7KWj9jrhtsLfirbiUJxfOKMaxZclL2NAhj5DW8qMQCKnax9V9D3e4rhT7mnthm/rm82JfHh4
sFjkXxmLBmO1ag/jPdgWR3Zve5sec+KwoRw+vt9n9o7N9LW9cSgm4CfgN+8xZYIrb9TP17f1eLXr
+ZZifPfkXtLUY9a/RfMPFw3lf7BXnkHtRPrO/KE6ISUN0k6TbKJLTvnwrp0xSDCvKU58GlYNjr6X
3xGlZY/Bx6KKvmebHdPDdBY/tGZVbrLXKt8XO9XAHobZCW5tsJXJaWTespI3lWsdwhOM88ifXPVY
FlTgCE3usqe47J197Co+4Ysnazf502X8kNbmHv1QRbP0NndL5dAdgcQZVEQeT4NwW1JoM5fqIjJX
0jdpXcOVM5KQXHVcZd/SYgHmU76H6MUWzNms8a6zaUjQiBuV29RrVjh2DPFeW1trYILxfTHFmBzi
4QD1FcJQXx5KL7m3y2mH6bfgptY6Nzdl5pnXvl8tJu8rNGf8glRBGUNyioN5iW3ihr6dFZLTfECd
YkEbtj0lsuxnkkuBWLnjj7SFMvYc3wfSykdH/phs3eGhUzH3sqfRHB7p+ihML6ViS0/N1TfljY5v
x0BgQ2Nh3GpOogNubdEmI19SX6GhoNVoPzHGCjn0Qx9RNmtH+Ar88WP6bxGc45JyqD+Ezut/ujsh
UNboZxDJ7J5cpGil3c2d+A1whbOC+hC2DY4Dl4k0AlfrvCVy+hc5vMmrAs0n86YS/U7Z6i8PW168
EwDiwYfK2K2Q1UUunO2WMR6Ct8mW98S2YcVsTE+cMMU9uM98nV97xTXW5rX+WHydGEFRjBuzS2JL
DUxyUdPnwDuKN+NHPF41FdKbjQ4sApvfg6T/+GSHgQhdeGxkSdtDBvC2wnPAlJwZiJxjxMfKWPjt
bOM/5c7QIwjdPMRtnQmgH5+U1wHafsuysENEK+atxYWp9V6sfNpgknETv2Kyh91A6ghr1R+J18VI
sXBmRqtr8wdyux1+ZOBj0KBBprGBIgKxcVJsui/S7ET4N1LVBrSdtHjzMXvrCMhmw5zMn7Hx+cf0
BdmMc4KbHji1M7od+r3f2VPZ1MwWT/VbuDPCVeXKHk7FbB5KZS6S8EBsnVd+9XftGy/igfxOJ/wS
gZKxxFHs9L8SUv5/3acJKT50mPXhdLZtd9GBGWv4n/KerK33djvaAw3//CRgG5YwBjHIcjhP7D7y
NROa94oEmksgnF60/TDIMcMOto14er3e+IlRv50+gmI3ySsGktgWclhjyYKPnImr18vW1D1J2gzp
FBQ/mG6+PAab8XJn3aRvLKkK0yeVnKGlEq4Dw8HRBufdV/sBqZqAGi2zGRM1qwlrk3AtL3UEM1HT
RiSPOKa+qBTl2vJbrQ9l2DI1zUOvxPROcLkW2skxvyiOgzed0KZhpW0wiidMjuQ0m9E3G+Cn+MzB
1gTcdnD1PmvaOs7umt9cJcubTQqYVfIT4YHJleWkfv7VgZ43q0x0UqbB2ZEBB5ZEicL006dxqQkp
pU5IvIbm6xA+iU4sqe5dmUxkn6dHBZye4xRr+OUVvMxVfpZdPhxJJr7A4zpz+0N0TLRDO2wMt+FC
NGxscMM1R/Ybb5fKOPmgWs6rfYGXKJRYajTry7jlil3c099Qd1nq+T61Ldf8BAkwCNCh9QJmys/T
PnxjfNq9Yxdu4nlirYd3engGitZng84PwCR51MQKAEKVvANX+Bt/zE8uOVlzlgtp8C2KjSd2FFzf
3HC57iwJ5NfxTf3LzzUlzsb4KYksdNPIm2V8UfbYW+lr7UNxWBMFNyw7CWtBpjqzFxdu1zjF7LFo
l7Oah0/Z++7Ujcc0mXmZYRuofn+4QNEN/M630sTvjsKfj3RJmryP7nQUOI4QDSkocpHnkYTrJoSl
KuhkcF9avVjXwiq6xV57TfF0RITV7szCj55ZZden6laWviH4DBeYOEgJmJ1nDeRznubxjhMMPvKw
hQj7tQpeitd/p+A8ax14x2EsyFpX3fYwH4oNwUc+0BFrgcqucoYbuOyMqI2C6Wqc0BtpR7KJKAnv
itd47QM9bCX4ZWsPN1mysaYain0MaJwCSw1klq9e1/D+ukqYtijP2PQ6XiBjCEZZPoGIDOYw20w0
e3HKZ1Jl6Bsy1olKHSGkRE/9TXfbbconhbPjRwzZILnhbaS68Rd6lYBgdTtQ/FldD/OJgTkDo7H3
dMMBsqTcwI7JVfcMT193kAuXMdZHz5jyJp0wRTjW79mFS91qmBkQhL5WfhkYoSSLm5WyYeAQ25zF
V1E9JtvxqCOcDuzsL3iIDwQvGYX3pv5EmrGVnZcLqqN8AXZ3T/D/CgNlQtltedc8Cxdfw013i6+8
HRVDeZcph7IhqhKCAcc1ksVDeJwOxRo5JPMU4qhxSYxsFg21XfbevLM1p3cWGQeeXHvaVfkwObiP
ix3PhghjRd4P5ScEReWuA8Z063Fyp8IjLlVMbKNzGHdXf4Wya1LXBBNiVsYVzWdPuYNROd4/9Fe4
yKZI51w86OqRjFmvTLeJuTGqgxQ6kbHpqzUpG726fk3MMjxYZDCocUBkihD8mz9MMjxSOytcK31k
EMc7YzcIb9KBi6Uhm6C1+fSMf/O4RHPI5UkN5tEr5bP5i6/591TYxR8D4TM/nhWzPAQCP1YGduI0
So921/w1IkuEK31l7JNbpa7Miyku704Z/k2WgLbqFSPAATsAUL93ng7vkQziF2XYQ971jnHQj9CE
bHFnXpgdTo1r/GqJ6wTgEI0NYzNSV7h86Lvha/5Jyf2gEf2POceme2umVUdyeLIex3vYv0mKi+sA
suPiHH4MpBuC7BoHYy0yGxGpbVUGnetX7ygE30o2YULmoiJfzd/xg6YiyNcNxrxMdBieuP1WY59C
6fk2d3gfEiZ7y2Cqe8KG00EkHHTdoNwsvdfoo9iTXLZBTX4lNbB6Cv+ky8y8+cdEYWhDi7hlfwLo
bQks4cgPft/g8d7BrA7tQ/SVGyNFwSmvwqd+mUhJ9RElaevOln9aSpTf3uGmAIi7CeGms601s8Wb
MWPAZbdXLM5Rvz3CK4eCLm4hommqi80fTcqbeSCkDgUtGScJcR527cUnaT3+pKeO4Ztw6sUVK766
KZ8qQ574ip9/dTO/oQ1rgD+7/p3hyatePs9mjZx2fudndOfmLH5j1nq0eK8NCdcOFR58lOn+epLZ
Fi6j1hagAVz0ypCZ6ILAhf0mf8hOfo2eLLvwKgI22+ZxyTzDnGr/9UVbnYIw+NM6pQb7M8jeudWA
QnbEL+I1xleVA++a3F5XuAHFQiEnlRCB9QYfO5Lf6m+L77H2/2V8oNY+W4d2yMEJd4HZ6DUPHMbK
DG7hTbnZ33zVvejc7pYKeeLihQiwgkJyA7DcdW/5UX8THB5p8qzYWLvYay54JW60U+rUp2mtfisM
DMcVtJCd7GsnE/Paj/jB1kXN4RRnHJUdpovztMMfCd4LsDxl59mRNuimiM/wBCgdhg8PD5gFYP6i
cHhUy5voH91zeNN5t4xvfxfIlkTmPVPKlxPtBA3tCTP1FU6BxU31s4seunvtvzrasb90Xy3B6jY8
51+wGPyphHbdayvoHRDdWL4Qb0AdGCIa29dZkTc6npurtH63tuIu5/jk6qn3rMtqm91IEDa+9G++
1mMx9McRwUKRPrH8RDkqP5qD7EhUbDEVkVPLp7FzEyY1M35F8OlsjmzeoRquFTrb2gZ2HqNliYjv
zRnep8DIjY4afXHyRfVeKe/ocLD8luQ1pkwWEvefes9PgixrKraIrv4+XnWYL2yEYpkEmzt1F0SO
9tW/5+/JjvXJ8Bo5vQCynW/Ta3cQtul7v4FFRXIlU366xou8j2Zn3FCpVxx9vERuTBrEyDcfjLCx
WisO0ie47t9EVbUP78V+oYiFjjk9g3ljHeuvCD8+BOWwD+GEMLchE7dfZfslIw36HIHOxwBGLHy4
e/PR0oKPDok6nNvTR810F3RqG95hdAh7/QwqsKQWP7np3tN0a54hlp2huZ67z/ohOg11dOZVX5zY
5JEneIyyfJQjNwg3jb6FNaTW0NAAwm0KTak+hLU9n6myjRMySHwUMe3rm/P83l6107hr1lm6QUFi
UNnemzUHzLFXPWFnvWfk17+JEEi4mRc72R8hxn8PUswumWxOPgRamDpCg2PpIRw01/PacjgJPhrD
me7Mupt7crduNKWdCeK/sm4hbRDllxs6/fYjCw5F5BjUtSDGfHWJNl0xUp3/IyLU+kjeaRhQa2oh
yS4r3a1PzVtCzUFbU9tBS0IIlbKb/3ZfdKoxmUdv1jO4om3mSBSbTZcTeuUjXaeeDMZdUb0loq//
6D8pngx8VHyIewMdSeozRo8/6Kn6D3VmHOLqDK7EI+FqYW6np/FX7PzymvgFeZlYZ9jGl3DipsuV
Yx5+1nBYFBaXSj81+iIi+NG3ikucnUfFDyIP4xI4F8MfeUIztk5OzP36lEpgLKcGW7mFP1PqYs8e
wZOgzWEHmW5e+iMhsJJNcmnfPHA7pFfnaqqB0yTYsj6rrClBl5m7Al4xawoRNK/kQ7nr1nb25GfN
lFV8naNlwKR/a3zmklutx++42LQtKIC+03Q7mpaGWikYJSwH8ktYKhoip9D8W5hgh6vwOvvd37SW
dzE7aFhmC9p7+0ihqIZ+VO7NwNZAP1SsYvySlGOYGeGKk28JNYDEZ9C02dLPvI32FVjGaylh6W7A
LUO7rV3MJFlDxTkBNB/vU3c0NiZj08FXFGioe+5pxtJeyIET+uN8CV+OMpEH5cXE9fUeFQkvOM9I
IIUyWq0EPBaTYdOXGPUCkPsBtbW8fPw1AsBjNeKavBumc1de4vQo54e88hG6SNNik/oS7sK4GYdT
MW9Npl3MIEsGE9tpOCjZ96xvVROy2H02gWsKn7KEuoxaiCJB5fEChlCyU3aT5h57nJU8DjxCx2lv
CWuUSfgGyLMfDJgtONDusg/1Yp2gJ+H5nnZ2x8C69AVhRWFUVJ5UfoXqpp322gSH487BHOub4aZ/
D6d/g/1+mfb/35z/3/9KCqe6nkvC/3IB/v27yAwXdKSBD8c3TLiwY1DbBGir5Wjz72tzoKue0Rmn
IcitjbmYUvYAY0nLTqgEQDmkoh3WdWMPlMKfjApG/ThL+O81e1NQ6RX/fenfX8qvAsJmB7T972vS
i7iwlbV8x7//xx7RM+vawsEAXn2eyK0rTvGvNC5c+39fa5a/qFOUUf/+g2wMkdDyv//3F//+3f9+
i6n2WPUJhLs7g8p4698/yjMTv7h/f/z3T7uwpDFJ5HQ7aFlzDIcNMiGnxYm/n/vAV3ixyL/NdTO2
pReE3XqGAyQnXWdPoz47euHGt7SfD004n6eg7ZzQ5KmVuaId9SI+Zln0ZSlYyqjClywOnYeDNen0
jDfiFCc/IXEb9msfHKdiUtZRKRHqnn0EAuZ1BiJgL4NPRyzdtDhkh16elItrbES8PaPGDFrsrCSi
YwgSLY1p0Cb38EQzJXkT4vQjH8pxQxA3LHsRmraoc2/qfczgqu0nP8dLI4vHr1Is5Z1Kzjl7GcGq
6vJUNouXQKPhTNpKpsYaBBodT3knSztLY/qAYuLXFJnFm/hOG8wn09Yxm/mJKqRdZS8Kjn7QCYqE
kiaEFEZZzMgyht+pwbZohzrEeABaYztyEaYtYPOIFV9WRh9DIm9L2KmLkCRgPNBbVYVGjfBDxGQe
H0hhY5FNjoVG2FBu1XiwxpC8XmoCmW4YDqEu/7UidGYdNV/RSt7rxby8wpEDzyPjF6OSLyKtSH2M
tcAuNbyPDZgJkwn3pQG+IenSVg1Ge4MiSY4kuBx4gliR+S6MGCg2xzyCbAchcC5+ccNKXETo8RRf
MJDtWthizUAbkMwhBuzEtGv18u2Rle3i6B43Q3EJyhTCUySfJZGLQ1O0eW9ECOGLnExzsc0I79G+
p9nXCgE1L2fgXCKF5SN32wmKuxRnLzfO+49AjKpNlf8nJjAfggbCujFl4+qVamQP7usB0UNMELnT
dHHylnS523fLWZMVX3GN2kJ6S7B5AjQxIS28CKQwUuMZGUZHHIr+bUUYf8sZoJQpwTwWNW+Oodem
vKMQgydbjvTpLddqWC0lztKRSdHLVtsYSu+Ww4Sz0vyCzR0R75wzU1Two6pZia40SuCQ9QZFFOTI
lMMM44P/mjFqdpU5H18vMBEznjmgC/ZHMGJ5oL1UhjwZtavx5Ais/lPz8DfRG6C1jLstlYCoZJZs
B4Ym18Kwf5nz1ngp7JKEakBN2k9sbSCfgqDVHQOiRtUFV+51DgM5+9LqHKirST4w7KSQC+A6G9VV
xPcZqQnmsz2WYhQJ4ilMuNoSxbr2agjsV6W4A3GUJVgPHbFtFOTxFLCQsAMCjJDx+a2rEHZuBvu7
+G8U0n4vpZzcqqw4Vl9Tkcd5vNYtRt09JU0ShNOawJvUriHdlrIKz1AsYM9nGOPbgcaFWg5Z6c2a
vtP5AIYa9DDHU9oZMMbG8DNSfVOG4v9qkj2O51hQtVR9RZWex/ArbifiMuF9iZAMOGJDX9VIclUZ
Q8Tp+JtnAyPSOPyIMMMg5CGTcKZJ17PS9nbcpK+13KuF15oz2wSmajgUgP/NS41pgNNH83rd1fQ0
VYymOmaIUzpDfu5ZwVFjrjIBEAuDklVsCQTRzuLZUPPuWMq0MOn0Ixri5zTxrEvNml2BZCFo2d9t
SW+/DSJMnklpPJoqkKOg3gvkwlQTCwVoZuCSiJBtc3w9Aq25TLmgfqbAjbLCrNIACw4jUjhUYTtS
RODry4XTmmizh/iZ9WbiIqLbKW1kwIp8MbXGKK6dQmQJASyReK7PloSDS59ku1JhTJzUVA6dpIjO
UJeNVwjzUe5ml6jl0EnNgLanUa5ZnxWQ38EMjQmpp0ToqNe/GuQ3RnQspFB+E+X+o5H7W9mwT3AH
cLtJpI03wCeisMVcraIB1RjavzT83cUUsJ1uzhirip/L+SYLwUUIQuYUJOFu4SLWnbbDZATursWQ
3NqT2eiV5oeYAlMGecIAH4WClMydT26bK+jZzZoWuYLePzszCjaiQTk86t+Znv/NHdE82jTiAiSC
wedupBuykwZQS2QsgBzkb9KRbBIoA1KZOqZKv9SPQFpyqK9fYX9ezJZdK7LuaikuIUXgFGwzmHLt
4nJLNnPIKofpZ7ch+h4mzmOR6JvM9IYQvmGBNbjNbXQX+8s8tveW1ExeIkbJEYsq0oW1MmMqnCga
6yS7x5YSeREmVVs5ZkbT4OfMGAeOBwZUcAs7tiKx1BgN9BTTBYOPQRd6KNCi3UqzQK5QGHjDoB3T
gGrU0NTStZrXhmzgCheO7Jzn+ewXjHlGs10bmEATTvyC2ED+C+OKOYBon4Exkjzg5WmLQIQfMtHh
4A8o5c2xCFnyRtIOzrzA1C2FuBrzTC2xy5ElwF0RMNPRG8Dl6jWYBJSCfcmByBCi0x6ZCGiQm/vX
4nGh1rAnSrw6YC69sCYZkm05VdtACzOX/BHa7RxpXxKC8lda0K+GwAy9JdQjFWIsNwZaGIgnI5SF
0AQ1VDAa9IzmrEiV4EaayJBworFPVFCPVqf3G7hhV8aSoWlg/TvJGTNMAS42zJF6HoZVrbfVOsR9
Z2Xo2ts8gRmXW2semMX2zPdjgyg0jn4vahDKpELZElmlJX7MoF2ayKAKIMg3kfyQTNBlgfXt4ty0
KhPyHxBO3kh4MJ3AzBlyjngfd2p+lYvkLtSY+Sxu4GHfjuDwNCOLS1IfInop2gTdEpdJ3hgPnNzk
e66+zcTxcJFXvtADYM5iimKrK3/5xGnZTeuhm9r4gffRD67Z10nuMLnvh3Y3hhtlYh4g6/G402Sc
HnWLpn7IQaEay9xbRf6lBQFpZyJT/DI5TZFpbHFPvs2sQBYrZQ3VXTW2a5StQK9MGgnaws2L2gse
1wvtDfOnXFc/8pxBlgCJLTECGt8YDEsRsww2mvSLkdm9bGqJYFaS/sZ5HweQPjHErxxt6Aguk1Ty
taEuRO0F56NNrBNvFUNqwGp4beJ7QrYTmh+FXDGlHbFO6zri4CZALKF4qzQCP5oXgjGGB1Uue5Yg
Ccee1+90Wti8lXPzFhB7M09m5Ou437+cOcnVs9qJfkiQ4ZJC8FrXxrBYeIGs4g7gqGK2nqYWY/n4
tVXbEeNAcnIKJVpHMeiVFMHiL7HiA7/Bpg/PK9cUmsyNqAXagWs6tt7CUZpJfgN9afB/TIXB8sSK
IX0WJU6hHvBnStDmM17VdISMovSfNnY/eInwz8ITNOh5R33HB1bdsIczN/Xemjr1+pJ1dLc4YeVI
0l4UJ+vXHXMR1UMB/vItaYvXFcAEefKy9NL2WDYxTME0TjLgChlyQxgwKD3Jhfh8v05VmCO4nZGS
tthGmd0MtzaPbCxQ4F2Nh8nilhiZ/bS1LtnWDBty7O+KoiSYwuYniAiT3CC4hFBfSzzquJsUVxQa
t0Dti09dTciNUe/USQ0vJOU5IXaAOEXD7VNU3VPr7mlY1bjPLWs3W7Qrllath+lZaAe5ijEjreDl
GyYjoDmmjzYekaRdu2zK7Z7XyseUwCbMA9xe8vR9Ds3vWMM9SCEI2WuL7iLhrLPPVY6yYk4/tVT4
Szs+UA2c1ML4ItKqz6aGYizk7QfRrMw1xPItxrMREvC0Hdm5Tq4TW9B1fAr48dOUZEiaFBydRKeK
h2NYge1J6zo0Rc8ke8nqFsNrEsZHLfo1xjxA5fgdpCA7QYpnC8WYV3TV/KYY0lseCZh8drAUPJXQ
j0tdAar1dL0c/lZ9xocLJDgu23W1MHuTut9YRi3YoQL/C8Gm9hoAMUJqzxaFSK3Nd3XKESuacYf4
uJVcS6t3NcExGM59ljL38JgJ61QCOyqLFKYQxqkof4VTg7TgHW9e0KL2M5+S1o6UEd7kmBprjOjr
dKcPMi20POx0hfuji2REJhhLrLoZ7pwYKg3ec/DTNKVx4xiqRoMVlz38iK9XYgsEG+bRuavRQI9I
yiJpDl1dQxw6DjE0xTnEHxlffUjkKWZueuxkPbNankZp91rqDpnYugRsgYnXuA1hLebEtB0bRdBP
xOqCd7UeGWtbAd7ElDMeMhlSKHSpUJjzF5F7K3wGxg072bq01Z5gpWjuF8QNriCbB45TRQZSNG7I
ZltHQcNYmVyMM5jCjcA7dBu54CsBD5D4HTCQqX+mfZHamFu7VPMCTq3iHo8yxABaDgsSuHGGLK3p
Z51uaCtp51FkIJbM9wSHK2L1gA4iKfPykAgqjc0um24yPjRJUO2IwCbodItetr0j7p52cgXf6qiS
WLzTypdfZyquW1horRV9Og+DROfdUMwESgIUWptvig72Ggrh4RUsxbLE4qQuhZDTHljnuWOGFvNd
69tsepJtumQnCcMpCeUDb/y1MlsaNhLG0bAP9ZshJs9USdM12RI59oQcfmUBS9BIL/IEe3xQOqgl
M5+vuDz3AD6pIgU7ObCyh6gHwIxCt0tIb1uZZOjZ2ZwVK0KD1lmHV+D/sHceS5IjWZb9lZZaN0oA
BW+R2pjBOHVONhA3J+Cc4+vnAJE5UZVdLS2zn0UgjLlRQKH63r3n9jJ9l96mNs1PqdU0NnTQjKd+
qvNVuXQu/VvTA/Eb6uhgWxV7h6XR1ik9XD5IWi2WFd6g0rQecdt2qrnzw/uM/Gw6G/WnL6OpKCkO
ELSHIoG+eq/Vjmzi7U87vl3gZ83aaxDs1AENbyljcWEUuLaGoS+3nAUwQMM4TAb0iEZhdCc/M9e5
rXdTKQOPt0AUFwi3WRm9imB1FOmuKdHXNdqYstrWCNFFTS67ubVp0LiUCB+JcTMwVZU/A0OvbvvD
EV4aOWBDaSBiRH3U2brrAJzrztBMt207nkZZRIfUQvfXj/nBbgglzUsX7aAbrPTQvYtKxNfSKA4A
0YlXAE620JLq2YhNWnCyY3Qvo+fJe4Agz/DGEXO1YGx5U8aC39PfahK84b6n5Z7qyUFNG4xSNdrp
AQpUl0hrVcfXMDyrsYEVVR77ZZijrIL9v/DY64E9yus+9V2HVfAL0oxcLsXnWDz4ghCuadQ3+UEx
mC6r4CyCAG+wGtxlCDtygcIwH4oteatOoUjugwwPeDHSF+aDxUr8Ehvquh13aoW3QlKDA9PCOyom
I2KLbpPK4oeB8osMGOClKau7tOkUjoDEcSui8spapb0m4iXRSxnsRpsFrWU/poPOQWiwo5o0CzvW
8BfBYIM5y/wcgwBNCML3ppJZ7RjdGw4qwMhqWR4HnQ/ro6guAOitpSKkzwEo8m4wbpZ3j8UhpyZF
Oh4xq2Yn3uWaZko3dY+GV7Nj5RIb1buQWdbl68rVXt0MbykWrL1co/OIG/+jlikKhTADSAIl8qpj
WhXSpKyK4pVDjgKTq+AXkbW3Um26haIiPJWNVCBzl2+q0T2MJT2N2jhHZYYUAGosRz0Csi768s0g
vY5I9UVGqyyb1rE6SziFOVzeeUcJ44TVUQLpY+XojoH1oJc0RDqaVwPFL08NlLOZKU6mY6OqWqSa
Ud6nD6Mq36xc8W+sbb50l0NaMR5TW6eqqZK1qZTQ3am96ABxUcuBnSy3lDP13uvXXhG8abKGLmvX
dJxQAw0zb9VQVmNoOCYoXIYU334tnEBNio3uMYkxYTWUarfm1EVrQoNj1cXWMlXamyvCfClQimcu
s5PBLV1c1+0WdLCy7kEdM2NQPmLXfkrHEP9KPA9WNJ/c/gy7/c1Sqm4zGkl1BNVq0e8CwWoEMtg3
u/hoO20zLTOWWamPq8HQxoNtQzAOmbeARU7XreKeGOjCgyVsbeHlRAvLlvKY2wVrw6SXkHpiitOb
V05ewV3U18NSt+wHyyTpiSAZVP9F9WSR12IMheb0WYEtNVMftJrxL1U0yKAemVbwtDZoVEWO/cm1
4NVHMjWenrEv7eUS6khrrJMSxnKWwv9CeaCS8bZxJSahFk5O1U0ZhRIZPwKzJJkUTYupe9L6jChW
re0krQngb+bLKA3trcrcYu9l2meQSPYlCPPrKGPq7ITar+2E1d5o4XhJUibyGujzUF+7hbxuh5qe
pZ3WZ/VG9N4yYeCHd51M1PjIScyKroP7Ai1vZY0qIv2WfoYffpR5Zl4tytGsGoaF0ZrPNuK7BKsf
nhdtWOm59ANcctMZlsHKTbqYTfnlUXhbZSVaiS5Xx42NEmPMKdYT8xCvpqp9JifZ2oP9t+h8zySi
fjhbfU/WrEmPVHcHJnIFkwNTQlHsSmgQBsGIoVC/8sZSIGXtpaXZNG+eJz2HGTDd2GCV7OfpqxjG
ZCv06OC6hKUPHfZDtZlElnXtJAM+fqljIM0Uis1qdS0lCxQDOV4L0/P1dfXeSA05LAPdpLHD1EEC
Hi7LhjAUXyKKTsHLI6dj5ehBSm9/pBxBohu4aIVsplDI5qoQfKtSL38ahCepFblZtoTGygrz99Do
P+Qa4lhpHDnXXjt+2Weg8fteVkGDpxWKlYpjMIkJQEtfe1bFW7eEIyOhZkjhOGPkD6f87Y7Bv8aW
xYmkJwOs5fxsFJ/xBM4MFAt5cTbB3/79RX8o77p6MlRNqeu9rWfhZX64V5iEm8sUvBfMZwaHhX+6
//Wg6ZG/ryYEWmBGmu7+dXH+8397/+8/H9uS9/X7umnRYew2itT98JI+HgnIiTM+8TfMXppYd+WE
jJtvm6/Ol+bbfl/9d7f9u4e40Gby9pP8i9UQYRW2k568EXJtWKFPH/HXxfnW+fqoTjn0UgLtQ9jZ
w0z+nDfsXThuf1+XRvfP69rks8VHE7yaZEBtIzK8Ye1VYglOc9zHUT3yKaV6p7nJIs4Ha+v2KrQc
i+5p0hb63pd9Uo1913JsiynNfLUuxj/uiKaHmIZG50FSt7//YH7YfFWiKLQxOv8w3xToGjB/YeFk
a+RIw78Mt2d+3HzPvMkScgSQpEn3YaBi3DZSDF3h9Dbmu2uh67tMfA6a0BEMA/lejAZagQCK2IGJ
A5StiVZkFjTz3ZhzcZHT/dXC+qEOadC05VAujQww37wRfY0gws/KEX3jiEIE6oyZ1V+9hNaCqAGq
n6ESHCJO4FpJx8yvKtqFkrSEpyy2M8huhtvNHMr56rxJkg7pdmOW5bb0aidTWuwN8z2tR0Lmys3T
77ijKv/77+IZnDc0xt4FjraJ5meYnzv3JtynL7UHPk6w+f16v15lftpfj5nv6ms6KcTd4Qqdj7qJ
fDUTMn+/vfmOf3ru//Hu38+QW2G1sZtq9/ux//SapBts4aMfYoUJMMwshj8rAaSg28RAevZDpyFc
FAo+O3OojxGlZ3BS0DNaK6UZJgWULj8iTSm2ZuHSFcj8nRkN6c7ww/IoNR1dpYg+/gRv91uCLOKd
5KFbKTJQXiBWCNSWPtpS/jE0P9m3BY34MmaqTyw9PjdfZ5UNqYDECmpi9CwFaX8g29UeAgwMonZK
wqb3IRmUAqq6pPBmPzIBy85Rx5BmFxBlFVleeXVEHLzXFpiVaNa3aYnwk7AiYLdADSoYHmnyTVSa
RCYmGijmAg44+2tDic7BLo+6yMgea4MGQuFDBlFQUrRUycgxNel31/gVgynkvuiVB2GmF6a31bKP
ZYQI4MdjTsHbFtj5ok5h8Cisy2Q3QE5l4efKyMBWAKgXgduce4XGUkMHU1Fp0zWTGjz27H2b9QPB
NZi2QgktsT7mI4cWUBwTrTLcjwGhpJVL5ZVUQfIFLr47xoQG2kholPpLJ55iNYaF6QhbOWR+1yA/
dRGjg771LAwgsknkJbLKmj6I43kBDqIGRU9aUbyXiBWK4nWZVjfZJAg6rmk06nT0o+haFSy2Qz1H
Q+3j13VRgwqaawdNfzd19UNEDebZimKaNihb3UA77mcIA7JLC53YMePiBZdBsrBBqK9KshMWhUWd
VIkCnVNgRdRdxPggaVm/K0zWDh492KgOyoPZSWf6BGVbPxYy82KFlWmdwjAZSH6nGXwmVv7YqZaO
fqwJV7WVnaRaLYCMuxdJaLe0mOq2vB2JXZjiiJAWUtiADCTjHo5G+mPGAfzxDuO4V0gnP6WGxukM
plAg8Z3E4uxBGVFlcgfKinJAgQRmyD1BmKXyKtfqtxFJWyKdiZFLixPlAA4Yf7wmkvHQGmV/pfYo
PCZrkY4CzNBNe2vCoykohhAqIw+4pqJoR0htt0pt6WC6D5HW6nd1LH50gYs/iJ88Jig46lN0u9pb
W8ngUurxxd9KnsIyYRQhoQyTrteoP2kGTgu/TloRb9pc6wwTn9rEqzxkVFNJFKS5wpxVTWlpI4Gt
UlN2aGOJVRaZn15b+s8Z5S3XhYDud0QJdoDbXOq6azdx93IEQlxKnkShubuCb0iyVYlSZ6Y/KVl9
jMn64edlENWSDludBsdW9a1tnbunyg/KvaaljCMZ6Vo9BnNMWH3VvhVx+S7nvIMkRwSbuHd5plwr
v2fpx/cNV77VmQqqzfClRIZ0KgN8AqKihAf6HjUNOqwoQAYe6u6rHyCqHlMZpo5PHkWCB7j23VM2
GtR6OT6gR0ifLNdQVMi71Mbg6zUHDYVdh7GnKkEqMZyv1Q4aXy4lHprapLglBmWDCqCtQzCXctLQ
tymU9hC/RIRRjVr3kNQlKsMQoQzfLQLm2pfOzOkB+CmIbof0QOSddzUbzskebSFNC7x1ryrvVmjL
qGGIgy5F9DRoQbOpIpbhim/qZ6jHnzUltEbRQWII5F19w/sqGtI56nwKCVVxz7oNR3fftshihoXd
UpnSPURTbeeu9bEXq9ysu8eG4JVMdI9FVcloS/1voTYq3FlVXdc6mt9eESQMmzwpXWI0Ls3kROxs
e1nimY6rpIZ3EoqV1F54i8IRlVujGKX0ofVVsUlhVNLGRwnbDyQoeF0NOg81KUKOzShJ+qoLMVVA
A0oilMZGpSdkigEW0iX/ksXMRP1+IiHQvSMK3ap3tSdfihFdGM2qp2aMMTW1d11VjUthUfsYcgV7
oexp+84iUghSKoW29KsPQRJ2pU8GWSs/SzLR6bVZ4kHSIWUW9XCQdQtjW0PIR9hQws9UCjyqOWFA
U8wWRf/Q1wI9uBZQLZacUeTjoUZcE+tecppEZuy5ZtYGxygfk1WZJEfqpBdJngXogbbKQmJUh8Is
N02N/r/rx2g/lPzQ9lidNS8ATpO3LmWE/s2M0IDEfX+JqNvvu5zGSmJh4+pDFdNwZu/kPnrrELya
ff8WGzTTZSM8NaOEPnrAamEILExyST6DjhR+aIdjU4bxvlgPXXIX5wpjamp/5GlFMb/G4muUz5El
B2hmiJOiqUXGLhRRgzNzIplfxnSoGoIWTpQcy44DiJods72xv7lyce7kIQeaw6cPcbwrMpZsK8GC
XPiPil3pClJdu9ihy0kKhAgE5/F0yb4zgNvRZsYGNd023zFasPEKU3vMqto72L7+GsSQDcNSbvbN
RLDppo3SRZgpvPTJl3x/7yelvR+0/tUn2INKvzrsFWZ7yEvYlJLurfQEOUGIDuoQFamyK+zREVP1
0K3Epp/WALLJ4qBgHWlVpPiS08lN00b830vz1V9vcfqDKghozK3mG9qZkN1P79zqlEcpioH8mJ3s
WHjL0UW+JH19yNMh3TB9BFo/k73JSeQijfRskRmp6ii2BICktDcpTMSkfFM9tP+Kjc5zntLPG81i
VxDTZr7qSxYVdBZsjlaDmo7cd09r+vHXm1KrqiNAYKjuSDwNQctxPqjDiFwhjhYWlywiCgG6hGzO
Py795TZy7DhvGhiMShFSnJyWT5KUUyPy1Ab1ZaSfvaZhQfc7/nC+RJIwYFYiM5YyHeelRrZGslUm
MuuMSPUijzVLKpOWQzpDO21CU0fKNF8PJijrWFCNsWN1a8yw/XEi1c9k1qS8b2tL2RkmxCJr2owx
Ql6pJr+8k7uJVAUsdt/kuM7KTD+RaMcAYQixJ+hN3c+XSlkS+7wzMooZlGK9iRFbkJjDXExnycG1
+T3MlwyWuo6hIeHyg2OuF8q+rixlj4699Q13pxfQTESE6NfLfUzwsaINO1+9py2S7VPFKkgYsICy
VSDMmeex1kuWtA3gm1uZ7LiehGXHrNR9LhR1X6lh6TScQxe1gfrAFAyVEzoZ1qVtptACIN7ELjSF
HEFpTrduqDSxVFvWMvQxr7nrBhslMdmdbJa8qzqQSBcGeDtvmumS0rmI6UeVwtCfmFwzDSynjCmI
lKWVHtJWwb4kcUKD6kUoTNiHAQpnNtRXd1lNAnpPf3Q/Tpv5+5+vqpQU44RiDl+3B0Bv+g2Yuf2x
sXsYKhZageVoSyhwYxZEwlcRlXaEz6F4KZjw2hPZ/fcOOF8dQjzl2TASGllZD6raveUEkHOOmLSS
4RhWa1/ubyr2eMZ9k5yZ/PCfidZWPtEZ/VkAIxztHcUd4JseZ15q1sAno00WraKViTtMfh+/fBYQ
IWXCFfJqeI4r+7G4SY/ZgdaUjEgVpfY0F4S5HDIhXuJoMo/+0/gGXuyrv9CxcJ/8xwStx8YcIJwu
kx8gitNB2W8oe9JBzPEl0QogS0pb0QSBbk0uPCqB+jWdgGMgSNYM6uMDPOmyA/S6buQNVEe/3cr3
46X+zLg6IBskbWSVgTiiB/gmOHwVB2FO/cpLGfTikH+VC/keMxpNwgQ3OMIb4xjcFFYx2FNt/mhE
zoDfWDrgnarDFTPnsie+nsy3ta9/IoYBb5sDGn1U3u4AWK2CK1HKxgKbMUKLR2IOIZ9gOw8n0JR1
HD69qziiTgNcsMIfC5EgpvX6lXM6i5fGg/Gln8WD9K7u3Qfq8cz1KuxYKuzdhesfmTMwrIi38GW4
uF893vCXDgZ2vfGOSrDTMPA3y45B22AhudaIg6GLhZz8CHx2zFl0L7JX9gMc8CPdCbpGx/gQ3nBc
5svUXSna2itxFOCIRW+BsRfAQyMtioAW1hJ5HKCo7spMjHEDSbx9d0RtselvHtFr9992va4HpPLH
AZ+3VXAy3GrF1jYfpPhX1vBn/18QxK7MSLws/Y+0Sa5ZkNbVP/4mLHjuzAun23df//gbwhNZl5lO
6KaFNFXRdYP7Pz/uA6Qz//ib8p950XdhrCoYNeV9LiFZWUU/0iHbRrdm791DOY3RLaxl9xqYzpBs
KCuaR+s0frKHMK9FoxdPbJfBcJR1SfQFP0U8cVJDb+NbOze9wuzschiqjiptJJsMAot5w0Yg+XuF
aIIy8Hn8ge63TtbJGxSOEx7Qbf7c3oX3yWP+XFNxWAqn/A73EGtf4w8Ng8umPcd7zv3oMGV2WIz1
W3Uz0JHYmHcMZmgNtshmsFMjn8a3r2JsGjZkm2kOR8cSzBvK0lHDHVU/mycwzD3V7KPRruxm/V22
X8ZjcgTH6/9gTMDQYP7ggCJG3TiwSnMApr2FN8SQ8hd1a+Sv3QONhceCHx2rDaxi7uGohtcgIetH
SrbDMOse9Tt22Zr24z1is+IFiYV1ztZnjBJ4dakNx3x/eyRRb2bAJHsb39Dqr6U79RkK5tpeed/j
jUDzlboJHuOJ0yheLXUVHJudvCUR7IwvVHuv8iX2qRXW+/oODCCC5+QlgyyC6wVl0wq5M+ZIjlMT
N8AtXC2DXaqDa11whA2XCQHwqMrLb8BkgbliduDUy8DZArME9kkH28dAeGgm48UBnwI49ZVyT7NS
8ZnpHCmRQxef6A3stsj4zoPDLMORii1Ehh0f0VurV+UrSXbFtv9gCc5b5QS+0ffF23Cw31hXbpi5
rZmbbyUcQ84EWji/6e8oCVGIrvbhxlr9U3T0v9vzJ7j/f9vxDSErmmEati3+kswMyL5C0SW6s7Da
M54l35nGGHavJ9N+FZPCdBFA63rHNoOyCaPRE46kaiJ+T1rl/+XNEITw396MQjq0acka2Qd/PQr1
sO6N0m67cyCoFfKvlnd+uhr4ikC04bDh/OHgsyMimXWVd8nri0cDF5vlE/6R4DK/nf+fQP6/5l1Y
Mtnf/3MCOfKhIM2C6l8jL+Y/+iPywjL/rtmGSiCLLRuCWIs/8i5s5e+6bOgGN1uGrWgy4+yf8eNi
uovbNcUwNXYA82//8UfihWr83TZM0+JPDDE/4/9L4oVuKX8Z7ZmZC1O1GfFtjTIXU7Z/He0DIyDw
TKl8wF9PVWbbu8GdoGcVmpjXQSuRziWaoOfIIpLloYZlwqgozsjWWouCL6PPf8ailibNcYGYEq+B
ByK4C+zrULXJngafzZISCaXESgiVytESFazfoIGk5x1yJdSfZfp8yqenduZDX+jHUeoBNujmeN9V
IxLmhAGeSoR71ZsBMQYQ1qSI67VRwAIry4EuMqG7a7VCPB2/dlleMOFiftOKYx9H8iot443ShS/2
APc/sjwYvnHONFbXCiKUqMUiRmfMChBY5Lp+rML42Rq88SATBJimYt3TCqwFbEYkQK+dsZcazs4D
ceZXkaTLQVdtPGrjLnE5/dD1BS2gMnp7PeyIuJnoJZV6rVPLBbYCsNFFz6kPbbrxsIFGRJW/yD32
pKyn3Y9mT96oOZ3GRldZx8M1Gc1wZSHMPs+b2hAEOBKdHcnIOIAE2bHo1gPZgNuI2hX4glBdJSGn
VUis2HcD6V5Dk3vWeb2qzMeNrnSHvIQFEgys/5SRKEBDz9DdkwdAdzSHm9GgFYACM6SjQjDS8F12
w0621W4VV0wFrDjbGFl/0aZWcQzfHplNfy3j1lyEnbTs24wmSCuxcg9xs0fokKkK2PuR+k7gUSYC
7pPn1WPSTYDIHthPSqMxYPm/9g3MhWqXkRxgX1jKiDJVASPR2iWZLlhpurENswQRbD1a/ILMjvUw
eSEs6GLFfutkXg7E2XyV4SJFXaXdSR2YCCbcU8HOVa+GYPBOTevd1f0OgLYEmCfOwdMTM1RkTD3n
wCTV7kDpGHmMHVSqTlGG9AatkpNi9qn7AG5gU8Mo6o3414aPpg9+/NAGMYUVFsRVmVG3zy+eSN/o
wRJm4cJrFIRGSBZ93c7Nt0lhBVsroDGq+sx9UtEwa2uZCJgVkmAd6k6FS6iPIkyhsnJvGiWmj7G+
WFAQFVUEpwghXuWpClYK+gq1RGHMHLwzrbqdFEWAYQhZvUVMr+hmHZPcqCBXU+9DsOVxHnfUQuww
MYTfhuWfUle5aX6G4s9lSi7h4rkUJZ7WAv0Qhb2BGElIEzX1zWVjBK4j94hFDXufJsEdXeRw1TfU
jdpa+bQSDxQLXWc50ilZ9vFWsm0Ed1LDmdzGWz4CivAOfbXMtExZdm7cYqKBih60Y7Qaayp6Wliu
ifjVj5YS1fgGfYi74BAGL5rCo5EetfuO6IZxFJ96GT1mTS3B1AQnPpYyxavceglbZmlF5kZLX7N2
VuiDaCpGpjxKCquJ2feQZ1e5A6qVEubYZwHY5IhiRjatlAfT3CAypWe4KhDkKkECTD5AQZfwu0fS
xTfofedD99Rm5CKPJRZgqeIjGgGsdIIXDKGCeFS6m1CzZ0EhCxlZvWVtjqhSw39qSP1k6CyqM+vr
swpipYj3PipjTYcj1UXofekyJUvfupX+m6kZ/frbSGCUd+IrRQmEt2mhXes6vcR93i2jqngl4pDU
BavF4jtG2RqlSr5wM79ftFXK8olugp5SypfT+KfwugcKewWqCCcpWIwXLF8ttwdZ3PQUn1i0NKp/
i5Gg8eVFtzIudl6ODEHU3Q/dh8CRo+yzjoGgIu9C/lb2lL2YDqmICMnvRUk5BummsU1kHwmEu4yV
augryE7ch8SLf9pW5a+0gVqGAgJyzMprOo4bqSuusf3oW6zUfH18sTUJyXDsIt8X24L9baias5FX
T0FcvKd9cK1iFy26IXkUYWh85iPRAa7VvCeoG/c5FAtLFwPlB2R8LUWMlSWAXJh0vPqU7CN/lJ20
3deAbBNWVk2Zf6XffuddYz/u92KQz0atcyD36iFMrJMg3MdP0AJrqCVDXxfA7FssiDkuO1OmWG5Y
6otw4/eYdHLydIavPJB3eTe8DTn17aJVX70oByBdBC+9rJx9v9E3ymsud8QElx4JORq27CRAh18E
Jhg4o3oJwC67DcHhnYcXoJBRJqrV+DCm7Q+K2wI5+lJ13TtdkZHlCmRf4icb/WwqeROwUofZxa6I
NzZiko46H76l9SpiIzxmJj0rjnV73fvApNCSXmT7bNUYvw2BRlgiFKTNyy8kjP0yDcNyVfNai7oh
ohLhYxtYH0EQnFqF4rjionFnbHmSyupBdJxZ3bD+1vTyYJUh7S5TWve2d/H0vVtQ98tTRu4Q29+B
jNBtl5bgEgQp8nErH9CpcR/HRx4lgKMG3mTwE1T6h9ZM9YpAeypELYgYqEg0bsWuSmhk2a+hrN0P
XqGdGh9MZzuQXCkFDww9VsWzV0YBEJ/zBhrsQ2qPT4OZAQPAOV4NxsXurA/iMp8NGa+aqn1bnIHW
Ioa7Sm2Q3g+qyQHbuCo5eTSUjiSUXWxQE61oejCNyHZN+GIGrCbJaPBWaWFG+LjFW+K2+Zm3B81J
Hcjl5MSBSOBoqvgrEaSgLZnG8K4ZnjQODAdzQO0lXxyq407yO87FGmgdfuIhEUxlCnNjlx1pFNA5
mC0d6G+z8m/T706Nd3bB4rYJWmSdhvxauTphRyg4vVz7LPo7t1ANZzTw3zYJC4KAWZRX6f6hMSn2
jYZ5zJvRI7tzqfiXYdRYWngymCaVoStUvpuEU2mObQuGqqr4qzygfaw15tIvkpuw40utqyfEkDdR
6+9e9dy3qGkDZZNCAkbZD7faenSjLc3wpxYT3qqZaK+GyYIfoDkBpGQbYpZMTmZJWl9XfowD7tei
v9qxdk9w7Ika5JcojF0FPFXUFDXJq2j0/EUZWOAa7GJygWCikLbsjetcHv0NjpB2Q6clxQRv3dLm
p/YhsmUV66KkK0GXxdln7+6H6BM11MaP0OkrnvlapfT1PP0LsxWIQtf8DiDida1Ebk0LfjCk/hPr
9hv1ZZf2Kd8Y7aS8zPVtp0seXez0OsS1uZRc8z1Ic8K36TUyQTh5uU6HJrKtJd9SRpVUXHxszxVT
P3bYpWhvI5hgmnp3ZundvLZ+MkJpb03zSrlQ9xApVWwVCrt1QC5B4bOyhtzCZ0JLh2llDIW2VCpp
lzGCZxI4KclfB8mrlEcw1hoUipgirW3WDo4C9NXFxNR344HW9gMNeNDAnvxUK1NvI2Fo6RP5sRnK
XWEZu6iboBH9y5hAMmNy6m4t3LngzAQNSepxo6GDu63tDdV/uGx2l4LdsPlVWQkAxjGY31qE/6ZQ
OV1feYlLCRl3C7XQ1mAotJtaE+92VJ9CT7qZvnWvk8SGjhDUejcVZ0ekHBPIPscoVGXWdoweREQw
iGroj0qZ5suO5Be3rU6iCpVNHfPz06DephqY94iBTgvggwUoCg0sVlDPwg4YFIWOsPI27DIBORDT
SWYKUW0kA5F+0YGimC/qVkOACr4E1D/cbXlS8cc98/WgKHzHarBNzY+eN/Mdgu8eluf0bL838z2/
r5qCaBWFePC/3P5PLz8/eH5jf3lMFIUHVTTphjZfrazmx3GGxTUxX2Tcx1v6+6UKXdlaauczWScZ
KGseMhPC8PzE80aZYl5/X50v0VL759saTC/7Avev6w6Uv6yPZH6N+VHavz70123anvRZBsipdF9p
dCmaaTMmDS67YIK8uDKFnfnG+THzRi/prlDfSJaV8Zj5I4znf/3731fbiIIoebc+dVPmEQAk/3wh
JTOiTcE3NIvwZn2dX9CNUKbewXyb2fbRsovRWkd94K4rek6/EiPmsAg/6enuzBcbybum4EiSZlN0
/lE6VdqZs9Won1hPhOET5gcDFMTCXXGm3gOg6N+6O/WBQtQlW5Jg2x6YudBmf0o2qbvMX8YXZqQA
6LNP9GR4jJbMpPfBowKdG1uddcRTGdJxYBW0BAj0HV7sMyzAEch1n5t38aN1Vftx8UmdkiCBcjhi
iU2WdNblRQsLqls33xy/rFXg2wlIJe9oz0iMM2ADbIOPjoEnWcnJxiCGYg8Yhov1Z0pMD0CVAcOh
k7Xv0CUphPqcWhz1Vp1cOFTLaqO+MJTgPliThIUkaOE+54/RAe8hEVugFvHPUeMn7w+3JKe0U7zB
3KQ8IrTzacDgqNFWBqUz0iqu8cW6Ai4MikW0qZu1jHPGYzHrX5J9du/V6+x+4tEB30HyekzxP+BA
3wnxCk24R2diDVDdT2wVc2GBGvvGPz0a9CR4mrbfse4x9sEm2VDcr6QtZXuWrHgpoXGV0Z5xlBA+
VC0q0QUZ07qGbAPO6kvt0YUx8Njfh/KT9HFFoFW7zrjVof0f4ofknQE6vgYLZZstY5L/ijuCDhco
iPFvWw5dpIVgkrugk/Fhr19N+wKqB/yHCzURfiVmmcaBeVjL5HaA5xMozUDkLVliOjhTwg/oIdty
Nbxql3z1ycLUO9qnunOG1xQb6jut/CMwU/3uBejpBUjxkeJpTwUY0Y+mOiwPF7G7vMItLLeWc8W4
xM0LDXsrn5G4jaV2db+sHVmADrJfcI7WDprvxrgGJ2NnfKU3/ifB6bt8wfl7C56wK7pfUrOuXzSM
0OHCvXorGj4Lpl98AcB0K/YrH2vsnkwqw/mWr+kLCIsrZ8WM8ImdtMI7zmLUCd7dt0/7ybpaVxRk
k8hy1Ws719vbeAkFOMgrRSRSycw1+vB4saGNQrHcW2VPRGm819JyLUeO6rxn54t3/6ojKqbxtzyY
sD8upOnFJEHpWwPIOiVrd0FF1oJdteyXcM02yv2Ak/6Javr5W72/D9qdtPyuwZ3ecoh4mRNeAiha
SwDrzdNj6IA1Vw4jIZKLaS5y1/ubGMOCk3AspUuqOVUHCjOC9FlI3wRNXAaCGnPcAQtiRZ46hHgH
sg2KDbF2Pd9UdoqdniSwNXTdmmLSO+qkP2+loLH29gA3WjgS6T2ZDzKiBTV0oCMtPJLbHVItOIwu
xab4xuvDvkxYClKytHP6Zf5cHVmhCAzdG+os1HoIamRn+zyFx35dOu0aQ0lAXEt5QWuqMoQMF+vU
Qzwn5muLAG3pr781oilg2YEVDqBAr37tKd/RcmMvY9aoC3NwypfPaFNu6Us8UvPh/E2YADE5yTKB
qucMkCJO0hm/j7SgnUfVbjqc+THZyw6YyT0iNYgP/N4p3N090b2k55Ve8vTkejuTGsfeSw7yXv+k
ZdWTMTLeYe5ztw24YWPbF7vg7F89+K/mMjv1C++dIgm9iRcaBws6ZO/BKtqjIQz2rHOyOyZMfHPZ
BqFhm9yt0SKZN0Sy0Uo+jTvfP6wz0rjA053fs/wq7pqfFITCcCmlNcmRxRYOuIHuxeZby+xl8VGd
g3var9gY4cqV7+IronOkPDPTpZRVtKtgQ31ydJQcBisMXQJyxv/D1Xkttc6l6/qKVKUcTm0FywFj
bGPgREWayjnr6vcjeu3VVavqbxozwZaGRvjCG47oiVrq5/CjrYZHpxpSG9ZJmw8I6qg2/4vFc6Js
vugp6vQuUZ3Waje9YwvzQLMc5WNbWPlVhQ9hlUoUrt5nhKexGajs/Lf0GmFLbAU54bfQ/AVlVxrl
5gYLbDwWmCylx6g44R7A5HyP3vrL6A3GmdFZDgjWbtPVc8G0jWVDbiQX6Hy5IB95f2Y6HC51eC9P
Eo8IxdC3dLALBBQh62zyPasQPgKSVsuRNRI7YvGi7FCdu0s2WAnVPHbgpl4S6jUIwoP3hy4OBt9D
P2Hi0Y+/cIE2yN9j06F8cVhyBNbb6QATi80BQnf5gRAFeh2hwxjUXnjB0Chzp6+ZSBXcHm45HH/Q
29dnT6mm/Mz3C6YtSNWIPwoyJUyUU+QOO3WdexUNrP4Vs5JgfewxIV4iv1C4zG4f2GUiynT5c7Y9
v3CJ4i+avJtxvekTW88U+HG0Y735Cd0zH2/L0EaNeIe+7d//whHvWJo6h9Bx2/skrk5LUK+d9Anc
5za4FM/oZ99xNo3UHbA/RgKXgbHcopox6V72LaLnbf4u6lkj2MUPgCsAewtgjwAc0Vton3CM020i
eGj7jvf8l5OBbeSBRMOqkANviCbkmXnO8Rbs643ogAHeMa2SH/Ofjsg3AOSGM8plCrWsldrjgHI5
SbnBaYMVB15HMEjRuPqSf8ErsZ1n1reBoKO8DajP0RZNrtC1F+0c732Vg8gFHIuD1Z6ve7328E7d
IOcBBgc9YuxpRWzLLosf/2o9qmdtRYv/qQJtBjYtulkgCJgDT+mNxPure4h3FupvZONHEO6VQ/2B
SdKWzZM9AxQ/rM4v4zCibhtu3PDQf642rCyDt/Az+BAOsIQPoYtwJiO4HVyO2H3ZPqOoT1U+e5Y/
wwMN1YkKCLbWzt/GZLM52ZPhwijLXp/RCoGQs4FgS7PsiYfT3lHOYQiR/1wfIpr+3G9iYw3KWvIG
qkb4VJgr2N5hd1y5IJsOIMMn8OiFvQ6nPhffpgSi/xbwygGk4pakQVjV9wmHlvIDxAUBz4q7yHdz
/qwO2QHvB1vAaiGz9eCIVrOMER0uOf3VML1qvMI7QXMWIITohzxaPfE19ZDQ1n1BHWr765n6Vtgd
bNGjG4waoWUhYY3fpoMeMiJKPHIF5MCm/2jOkZtYz9XOcLzApZplBy6QxC2z/EWxYzApzniZcAc4
h/UXJnD5dy3cmizcTj8K2aSsWCcBuJe4B2Yo4MNnhM9SX4Fqyh2YREuJ3wJzOcfpAWI2YBBwGLvO
+MzAPRLv4egnQUhabmqVOaIPEpvjijLVZFwpcWrBkd6xiu6EJxTf8q2Zt4iWA7WTgVeaK/43OAU7
a8CbhUoC8KY92460wxbhnNB63ylf7G2cJwTSEqL8bG0s/54nl1+gXTaWS7hS36H51hOFMZ9AlYV3
ZueJYFHt+1+Exu+QzWFCV2wc6HpjWEITiM3jpVVt7aWGl8e+rSGtTwTpfC+HIaAds1pHtaktad6w
Opo4C7bGLG2OKzxNiLg7XCKRwts216XaVa76q/4K1Q7B3d/RU0zCiPfqzDo3HqnT+SJGfD4VExmJ
H65n2VBd2eQvEuI4wEQ7hyJxg16b5KUNFejNRAk6hFrHXrHFhzhmF2PFo80HTgVkEvGOjBIGvQgq
QTTrC19mtcrTflLPlFSWDCyxK7wEyVOI1eAp/TDeAsw21adpcBm+4Qeq4H/Gg70PEFifOirX7HEm
VKXPaGdngcQDTzMcVwhdKD+Ko1+r0A0YuC24oFRwWP59+opcceKynmcUIriXenNTx50WHjXQDFv9
NO9FZ+hxfDmW6fN0gBKGKSp2K/U+zyDj/ArqMYmdvLA/YnErSI5IWIRrFAIVG/xaOJ/fwHX1T83z
fEeqapRdsXwZ8P1CWzG1KaqI9zbeoUDQcwU6QZqv6Celvc7CazC9m/G2RPGYmAEF2I9O3BARPjoq
zITg0CDbrQxeCWqC5RpYZ9YOAcbshf2ZAHU5gF5hzmtnCo0GLgurCRp+LjYePvUpWEePqVTes6uQ
3mjq7Oca8RwfmylOgvE5czH2QV+9JQkDk13Z0m6odk1+0aP9hHZhcMsSZBRI4baFPdF0Q8Of3Qx/
8dWvpvxaMcdiBj/AzZTnXjoTzqyGf9WezQ5jv1+shGHH4wiczK5leLXqpqjEZOUtQhwlEtwKt6dg
K1aOytCcadKGSAoZ7G1bzBoUFBxSpIR3Rn6oQ+Rx7an/R56AYoJ5pRYCyZxSI7ACenSI4Y4axW+7
SGyxQmvUDSwHo2D0lCY4voaNlv55nX542CD9Ulge7Zg0t7XvKnpJ/MLYSa4OWCU5zgjnE4Rxjmg2
nZ75EmKqGx0pR+PMjX5GCq0caiLaBS95iooECYmAvIc4bIkR+S/JIGISa/MAli+iQay+dLxhOJfr
9BmzHGyeUJMfIHanB+x/DPXTNJ4bUOriniNbktFB+Bo/VGpbXxXsM3KZX04lWdv+ysgJ4pzX78Rn
/DBofh0R42L3CnlUeyrf+KOjjQBNI3FHxeWYpnWMsooa72biZeGuuV3u4vGuo5r3aCQnj34CwFu/
HEng90o/nm5cNHsOGG+l2ofUQjiKCJjY65bsMiFMe+N44HzadGfWDdaYtLDdM7ZXxK819XCXuKO7
IhrOjo4F/VP4mX52x4/KLzcf1Y+Czdw3iDEdTuW2+6lUdnBM8bCW+4zZmOYTD+FhENMwRV8pC7Sb
5plcdhef8kuC9iY1diqzpHefwhWr9umqM0ifij2cJ91Jvgm7MMPjGDOOtwq9eRuiSn03/eZreLCX
FjbeXMw9iUk8NV6Lg7hDN4kuMlEqX4tzfkr33NCmu2q7tXiAZqO7HrxU3b8SwWW7IdNL8aApqt34
Mv30zZaQJpYH/IV38O41ihHM6trJ24+JWVmhtehaMnUP05lgfTAz23VAqUrwCrSc6sfmMaWf+4yC
8XhaD5Lpytrik8jcvfrONlZeeo8Fh3bAGdkHkz3rWFxZvKzIzKVXTr2APX1iD9rIhE/jDqdqmuC+
dESgjVk2/4Le/4FJAfYHS7PAhguKtZNLLeqfeJcuLHc+JSdpeO5gYP2ATMp/40t+MQ6lZziEd/rp
73rC4Zx8i85yxCJtTZsJ8ivMDs9Bfy6S98XYt/h7jeTe8A/x5DCTp5ISAmHx2jDt7woBlfVI3sjJ
DRcjPm0n/1JgEr5SJ8i/jcruL7JDpMMGWWBjbPMciumZqdWdyVSlB+Glvu3eEVGD8aa4Z9HniRte
c6ZW8uemtsTu6m5HRMvgQI+Ot9I3haO4bYlFKVbT0c8CEhe426a7Mt2AJH3o7y0+eDT42P8AeJ4I
mjTr9mugCOvI92l0SdoHBaksG2EXT7LBopY+aYaYYht/bvRznP9D4ObBh3ejazGjOY7rFRaSdM6K
NQ0d8Sa4Jfg0jmoNW5MQA9SXEXdPF7+IJtoQzarKM0KI4rtO7UN/Rtqs/WUC+YHHPcioOmzZsnDh
WfzBTj+bYyNvqhvCJML3aoeubHOAC4MDzeEZr+RZ3QZUXmo7POII9qi/UQA5jrfoEDya+8iBSdKJ
dhqEaHMTXbZoPV0b4wFiGrXgz2mP6ALlxE3u2uVsI3qDNjnWdTaHfQ074TP4h7GbdYQfJlUo1G7S
+DrCJdZtVmKp32LLNlAxHo7V8DZ+cp7xMR+5pxELde+P6l+OVZ9GvYmcTRX+VS1N1W36kV1vJVYo
x/ZCNNJ/4BrXl1tZPqyizFi0ljsQF5QZO+JYqgPt79xuIvBqG5hrC1KIv8rBs16IzQ+5Q4ZJX9Tu
qWHKq5Wry4MU06fwaR59bIVm+QAsMlmOQEVkl2SC47m4EgvkH/Ls3Qy6YcxUrCDWhI4gbN2ncWmm
DrIWO34TNKxdTHNOc+rxU1E+CMyhyRdoaLQncaHW7CTHNm2Z3LlxrwJnVJ+RD6oe1HwrhFPYeIhD
zfaQv5rdeWpeeOonkQZwf0gHbvVsNUQC2VfJQVBTg0vCCtzwITeO4vxGha7Q4VIcgwJi0Rf/UZGx
gOCs//ekBAckY6Hr3y3jMrUHfY1D9fgZgZ4d5mc3iL5m9JPl9iAc+Iyeir8X/CvOzPpvaiOW6k07
PFhMTFgCmw3tSI6/1kdQDNgFiCGzsULnxEXtxQgO8PwUsivo/u/U6QjhUUl+EPGSLVGwrPaY14Gp
p92zqe9BR/l82z26B/+3Vtx22sN6qYsX9KoPcO31917YkXg9Me/xXEm9Ae6J0z0Gtp+lcgjD2DXO
ZBpm8SmOyIfhQVhwA/aUndhR+RjK12RtLOaIXZ3wF6X8XeKuanLwVvFjcLovkksgjkB4+jN2eGtB
Vz7gzIgdGMnnQ3jiGCptNlUdxAmNH4IobIfCXU7VxpMxiEEJdXCn3TogH1xRO7KR0giD+blm0ZyI
oMMQUYL1+bcD5ie22yu5enVFuffP5PKL0RoexFpsa6CFEchbZx+bHnFp8N7fo29SF+JiarlskBBt
KtfYycmBxOLwi/xe8B6rV0LMhKIfPaGW/uMXu9v0lkvewO/oqEgdgPRj1w0v70pRg6W1Ouhkfhue
UJrpx53EKf2Q4NR9STSxkSGlNBNIbur5pPabKQYr4okqrqIiqGKysENqWJvkBpcvTrHsPrc4Tjwx
yHGN94wTqpAhnP403lVn3qPGQVztssiUr+4KluxIwaOmWkMAar4T3SOnyrdU/0mFCCkkalbECFjx
pa8huSKoDodgRFJ2UnLuVzs51ML/YV9IRJXqW0rusM1GB+We2iMsARmB8NpAVel31B6QYkFahfvE
fxOu1ETZMrw02lNS4rJ4QFi/jL8h5Zx/q2ppDWy6dPFpIqzC544RBZiSkiKle5Kk4H0eT8qjOKcO
Z9s7wyYmj4A4i/zbpEKTolKBefXXhEtujGCxz9awyi3dpy/eiW0FBTHqUpzwY3/OQE/ddJLarYkk
SHlUvlT5ILPBYeALKnZaZ2D6ii0liU1wStKzoXm8WdYiIvskMzLkFldlN1zzVzrJqP3i9fyKYvwH
v1+FRxRbui/UOKwr+lUsYrrsDji7ExOcSpPJ4VNWVBQdBoS9C8NQij0k6ms6AnZjdCxzg/QnDqRi
+qo1D9xSabXRDCV/TW/8LoWdmuAC6XgNRUaPpzFoNJeciZIQaTXWk8Yzihp8w9+N6Ija0w4GCJnE
yDA1Hm9lFT7miKX2oDuDz7f1Xgr/OtAxqHFSYYr31Non/aOwXD3cVapP5Nwqh1x7CGz9XLOAm2fj
zeEua7xJnNfJE6+ZB1s2qfXqYWmPzMqC3q/Dc8AoqzsvA2mbEwkoNtkc7dmVwATZDeUPg87Vc628
M98oEvOZejpPt6ZAWq9jw/12yp0PZCdjPCq2lOnGv+ZYjGh2ITtUE/melKu8i9NWlW4Jhl0qajgp
lrTbMvqpph8GtR/f+XM+Z01XEIPYIMVFnKUcGFbuiPuCxI016oywlLLjkiT69bTA+OcFeM3azzGG
Z85CRpzxUqE3W24C6w3IPvkVCoK2gQpVT7GHvLjiKVKi/GB28p4IlnHuQWcqxTfuOqPYWKevlP15
weVTWccULkD52s1k6tbslJx8pNQS+pB0MzUM5Khqrqxj+nIwrvMLVH8iRx4q5zyjioaAQEEDVDkr
no430BY0ZmEgINAhO8wteLxWgBI9KofrI2JXYCoFGjvcRWivUH68+sPCo8PFa8wFnzCUO1H4p1K2
P5lIdVJDG1zqJJQqe9NZJ63p6NIbc4WXlFyx51qjhL9P5hNg3XMJ2HpS01A33BlzkvSkUlZ3VPZq
LpR7nUEEoYWf4hPvM/x8PAd/gQ/fnmHl7+mMrw8Ua1K8YJnL8SqLy+0w6RWHq2IR8S/8Co9j9KaI
1vB629wtTtFcGgKGDB1DwDWik8D9L0i4havfNn/E9TIJ1oeElFKPxV1EC4kHSA6K6eTavhHn9hjs
STaQZmUz4jaZDmZvz6fxgw8ernQJBDIml8/ldvhvaa+8oU6ZR3vi8VAXTsmaVRUL5DOrQlN9lnyu
HDrN7+kKaKgC0wQWbfBvPETebF0Y8ZaFWmvY3NGsuxkHlfzHdHmwLBA+g1/ksXOH3OYqAmQPuldf
QhkvAapDzoINGjDJtX8ADJTo10Z4E89pydrl1XYJ3ImurmVLNz07UDwRUooJV+Y8Hx6AehaAcjqz
8Zx0WxzmECrifkamEvHgzliOPAZ+Fz7pOhcBplB+RqqE5BToKxV3wh3mKrDO+/irNYhArY7DXAW/
x2OQTBRQIICjILtpVn9x11Lu/EEkHkfrSL+O+cGjnGBn5F4teXwSPfcoI+De41bM++SOdRjX1WeQ
9nFVXPZypLHBskirbdcfmGTdc/9CgzRsMHi0kUbvbhAnqXpUHfKkhC2gdDxabGhZ48Rb2Er0CZmY
q2Mda5FD5Dj1LuQU0dpWuQSJxX9ZLJvtxOovQ/eeABNr4bDCE1ZPQNpE2UWlqZVPKLJGiwvptRR9
WuPYwIEYSyUn1FxRe/CMucwhuLH2jPbKS253RXDh7xPviMsDaWcMm0awpYF5S5trHVgYwUB0ZIfk
CYTjgpv4Ovwb7N0LB11r5qRZ39XJ/88IA9gWuh2YSsYHUXpy4bTZjohPvU4+WDfubMYulGowqtcq
qogeC65Yu07b5hlbOBMVYBvFiTLdSbLNLARTgGC0LDgMGJ7tuAPy6BioVWMY+s/iZgA+GVh2IF43
mrMmUoVTcd0JMHGUtfaMKYqALOX/LMgW9cGNS03uh/vjuTItA/p26lqfHLOD9VVfAu6JxInJGO8Z
WNI8Lon7XwFBBuCibaQ7AcX8TViuuSn4yBgNsPy+LAc+fp0EA6XMLcJEJtrUEKoCT6XKSVa2oXMh
4+tkQUumpLbph3kzWvXWY/fcouCcox45vsT6G4vROkTfoFTzl3W+ojpKkmr6SL8nxccqPsqRl5Jm
bFSytnK8pRak/6M4IX4qPEQwnn/LzlRdfVhHGo0XdjKqfBDRG4/QQmmBwtkVc6xAjtZDLgCXlnXA
dTQithUm9K8RuQN7OfAuOoygp+yZRTEfBuUCpL++UWcDyWGZSFjinFBQIboYWeCxDNb1o+IeCr7Q
roDfPcOULvsjP+BR1/WhQXtwsC0a52BYnoJXRlSUTyC7Eir3ss0KKNlDMGJtd7oG/2HXmF/rvFYu
PEsKrSINUdqeNeQvCvWINAk4EnVO37oALqnksgMVlEmBc+XWOm7zbO7Zh2XZYvcnxUdaE3w/Wh0W
FoB2Puw01cs7Ow0dtudS3TMNuQuEKUmgBQJ1FmjjYE+DtTQRaeJb0VMXAgB3Q5HF43SJB5WClQYi
00z8cvwUvkGssI2pvzWyqCjCvuSl0zKmhDfWG0rZVWuDQVxnEgJ8uCGv9KateELPvmV4loMSPtHZ
C+vDEB3mAn3mNzRW1q4XpYTIibAEZoU2e/YqmZJTtx40rEVsVtRPyggWbRqvqndMTB4FUxbEPyWp
IsY9kxWoUesjyDIQqUU/4s5hhNYZs50m3mge+Ce29jXmwKvlInzx2oyQYEYr7aZzCxWqQltO8kLk
tN8L6UtGz2xe74LfLHEe5KVuV1ghAIxEsQqwtYENPUor23XdC2A/36mI8PFGa7PyeGc6TpzbGcfp
tpSZjTT953UDWc/sjEqaz04CQHnBwAw7c4pB2oVlCTg9aF9rNnqsvIa9zFtBvo9RH/pmwtMDCZQL
S7fDLwy6wuIgUDpxQ4AdWBXIvi21raMf3u3hlmyWgQcGBqY/KNouHHfC7IqUzkO7gphIIwadluGA
uDOFHIZbKC4BERcby99mxGKtnrN35gxLiitjJ1rQU+UK/rZzNiN2Dh5RCLM483lo7Dw5oBUdiRja
SwC17PYTQAgbFOedoPn8OtJ75M3EywgIgVnLt6V0Zhvr41NjgjMmNkcUdEvYwIfxqZx9FMt4yRgS
nLFaxIkc9ZkOjmZRtl+bDDxW/ioPIeaAGT9ZEocdlJxkQihSfUWZh37mGu/xVoQgqccWki2oyq+i
CUlKdXhg9ocjanI+a4Z6WqZ8voAJoCVDJMbdG99s8s/URknWyVfX4xvkCeVPkEXoga4wg64F9eeD
tKCYzOHcUGFC/HnBAV6QTNecEDrctqjRoGrP5qFZWL6FNTx1pe4mBnN9LTQF3aJB0xPeng22rpd2
3ze1DEo4IULSx6fFzCBRFp2x19B+CZUEV5cUJCeGMLFX6Sq2ApOyR+BJ2Vur64WYAKIq1NyHsPaR
dNAo8m6WEfxiTol16otjRKNbgNQS6w3G1U2KLDs+B/uwD0JknWWM0IpREbcD8iZMdgpnjS6N6Izg
/hTrgistPBHUre6jPmbbMGgNiBXTKi+nKggb3GrVJJFahRjMJUBjc9F+mjz8HAMOmUrhdI6W3OsN
JyGuCUMTbQJA05uxsxAvMqTrZGKlihfS//x5oOuzG6Tm+e9HTarkBDni9e+tcwwzdhOVmyJO+n0h
T90+bxFyG+uYIeuHYywDE03/94scLgAx/153kQEYVK6Q2alZuI1a1fswjf7/F6X1NK3kKBnnmnBD
fPnvLyR68m3Oeo/fV0ETaP3SDDOc4v++/vtuQEIT9Y/cn1eNivhPo+Lv20wsATSiE5ygarMchBpk
p5A2M444UwP7yWCNxOD97S7A++nvak0BRGhTpx1Wfeu3fz/8zx+ufw2yk3/57w+rNPCHhhysQ/V2
2+DWg9oDF/H3BYFm5Ar/Lufv278falX9sEQ6iZMCWynMRaTKVE46xN//58u4vvw/P/v717+fybhK
K4kee4qB/DoOKW4xhDVQlxojdMTfjCgU2AHq10aUW6T8IgMxEegFYTva4qBpW1kHZW4d+8TUsYc2
Sq9FUhIrSXEBLKaZa3k7oTJQTP8QSWrI/IIvpDcyIoJ6XwZW54y1RmNkAdOWUEJLDMQMqqEIz8Vq
z6ioC6nfSqSLWmqeSNcRkrcwm1ZjJuS+UNjtV92b8bnqOJAHUcMwPavANM+kRBnmpyub0FRTtGsx
mbAm8ytvr41GQVBrpOIm0gpBMx5Z1ByHb7NOcAeraIRQJFEb/TLL0jN6XqWnqABf6zHYdBPhyQzm
0NMa1DPQuNBJCajPlbOrRMj6xipHWjn0Ly24yoqqlZni8lflvY/SvBhLCk24praDqadraJJroUC/
a7OROlSlOhbkPiefGOlwhuaNrmiDAJHdGMc0RDR+TuufqRc4oJHqRwJ8xMudZnoipHTrOYTgHhpb
ugoRFnBkhXhL0MfGOh1RHgZ1MO1xoD5qiThbjSBCcokMA0Xv11LsfPD0sY78e5mQP5eGEfvSAgap
pMpsUiDURzTzcGH5GEoGralHlcrrq2KROxQT0aaIuBdkRXvIYbRNH/ADEfcwBhD/yiZSord6Rkgi
6qMQbdVS9bIS5QYqQJqUartJwbquyggeo4IGTE+xSg/oRy3UdsQY99heT0IoTX1xymv5ikmDrUOF
8E1KiEC9YNAaII8sdDmQ+WsGwfDEaHwve65YEFJAgYJ57LtJexI5u4wec/EJLz01BuxZRem70RGN
itqXlVjaMew54HINomkVhw9JJzMEx4yJqozbazRMeBAWxcFSBogSmHkNhlbambSG91IZOOFYZCfo
YGM5Dqg0DMqpkKvLMvYgpGj0QkFZDpKhvdWyApRgELyqj9HBGXFVMvF4DMPLWJxbRbce8VpC1BwL
5bpDPiEoHpcdTsYaknRVedCE5mQY2rhLsU7QQ01yx7EGq8Li3daCcemlmHMvxvc6C814nUTkObEx
UM0xfopqGdH1h9uWqOpPjeS8ECIN1unEI8JQFDhVGYAZMFpCuUk8RAaOdyg/2cmCp0lp4LgtJf07
niZ0gZYudROJ83dWf4zQGHdjA7EP2seTMqTyXkGZNCwzov85+NQUDBGFdMRQPUSL+pbXhjuoknVs
qvoIn6Y7wFtBak/6p8wtBJqKwhlHAL0GAEn4AWmalHhCMiD2D/Mol+q9uLx0OuTZFnW2fQE4Apqf
bw4GKDZ5JkmqktWuR2/3MKTwFw20H7SBcy8vdS+QMk6Cpr2PTfEx6hmUtl7yFiV7Wmc6TF1LdDQh
kzExm7/MtMJ4KY4cM4LyNkJRqaXWm4i/VWsnKNJujBEEE3WoNoUF1qNZRvRzOEesbojtJYDsjQUs
um9aDQzEqGHA1prhCz3xliajoS6Hxj7HAQeWTzDbaR/hFB62viQKiz8qxXxRo2iXVNqBKZJ/ZYF8
MvGHkrtyumOK4Bk9NDd9pLM2tpQNo+ZdbaedanbCYYmBaSCbCAFsWhCFMNv7LGaTr4jKsebRUHIE
/R1G+Dn3yq82kt/AuELqwyIqkqT5aaK/OyLwhlaXtpw1VXk0ltRS+Vhiv0Gim9IihSgk+skJIWHp
FapdQjNMfinhNlNGdJFRkEGd2y4VaDpirV9n+K/7OVRHLw4Q6J3lotgvBDJ6Vq4eX8qlr5NbIFm1
y2ac+nJy18NSfOqC6miFi3KQ6WfpaSzfunmgqQMUq20QAMFIbZqtH6SJUDMb439zhEObrET30g6h
nPql+SHEy3C0qvIU1HPmoQERwx4QP5FRI5sP6GeZVXMUKzxHUinCl2sgz6OTMWfSSRIWtk1zGF0h
NSJHyqtXZum2qoUKXcKO9HxA+UuwtMyJW4EuYKhdVRxQskXTHSilv8kUHJNWVoDT5tl2qQg7yzFG
F5FsN0tpu9QqbSAzlfRDHwy3Do9IP4ShQ+NhLZHAHQ6bJD7Fae2qRv6vNST4ARI2P4jbhME4rgYg
KeI58qPLw9GJVG3yxqFCHNwY/FqbOWpVWXe1kfTIwI4yF7NXaVDAaLTzRTBCmmIKLsM5nndWWRYQ
H/HbkyekAGu2ll4dZHcU5f6Ih8gz+nPvU9mdm7ylRpBOCpJzwxGF4tDr4migBj1iRz2358TYMnil
J8g55kBdaNiGrmH7mM5AXAQsrwI58OVpyEgthGbfaRCSWp2iQt3J2Q36z3mcpyNyYE9CoqOuv+Sw
IAjo6wphKg2yJMZZVFASofgpMJDMEs0hflc/AxHuM5P9pVAlSuWG6cdE6Dv8Nlb/xP6I7veLBA05
LBq8/ESzAMBt4+mU7KqhvVurPOuAOij+mCRbS2h+xwvRZmn2QGV06lSNHPq6SEkzLQzNx79vttx0
IjmUBqAmXQTStOyozZk1a0aUek81SlDmyXCC9TilxT+I+6gK69pntbzVzWBuwxgZ/WLg/nUYL8ti
xac5OptaDrahf0flDjDrTDYgH+YlOXR1Mx0bxMDBDf+Emk5gHjbdayS8jLhG2qnV1uglDj8x4q5X
i86SWMY9cgKmeQrD4TtsjcATfEWrdlgaoMvVTZQBltKvc0L6VMoPUYMxkpa231I3eI1MuFGbFMEb
c3nDMXE11SDvm2eW8YfRto4aLp2jSQPtZingCFrSJ2k6zUocHfuKFqqZKO4oWTQIDZIc0nDUE0l4
V6FZlPDQHIqM9ya2/FHu3zlwXnTEgDEtQVEC017WqYPOmXas8JucpKWDbb7WmMTyOllx6Sfg4OZs
4iZlCL4aBXrFUmkPtgr8Zx111/qo4YJ4Rli1PiFMQFkfOXKLCoEZDdjKTNVZkRDOSi1arxNEnDRC
9mVMloC9Kf0yyyA5NkEPOihJPV3XKLlOGgoPo4hPsWFHsk2OpB2kCUFYY5YeKIGel37UT1LWvEJb
55w0QW8mENJlmS1nminuzYX1nOo8SoQiQDXJClI+EX1OcaxsXbpQMeuyHKWZDn+eRSxOhdomVMA7
anV6pTlZ2O6TYahfW2CLbkV/HXWHF11vKF+oFY8sI6AbRLr0tYQR0dLgdBhnSI0nPekwAo34H2k+
gp2yr1oW6r1IQPYI9KzBN5Uzox1upKaV10LDBg7My9zM8NpKtY8ZJR88j5vDCMmYoqX00aj1OV81
M/tl6bbr4tHTGRnMkMHVdHXF5BKSCrlb6NPsIlqowccmjBDYmTJMGsaSOkiQqB8lsa+j5OJv3qAp
OYkjsprIdh5i9KQtFmklh2xjChN8NcnJxl7ygyHHtrJEcF5nmyxGmBaKCVc2aG+4jpknHEOxXZbL
XRmvNAQAn4WkSYcpWJ5EcZB2MuIQO/JpZVzWqADoehpiaqIuwBkBhJFQ76W0SS99bCVe1NNcx3Ch
2ZWlgciYPitHMUgR4Bt0qmZxgD375Osj9CPT6En6UEPYZ9kQcV6l1KQQUVSlRSE88Uwlm6F+z+Gr
iYLtdkmR+U5K6S18ywwo+AlBva0bS3ps0cyFBFdw5sli8DQb6coXoH0SaNldFKmL6KokPVcmZFiV
0AZjeRyPptaEKa+gBaEaoQsMMPGqYMFmsisP8Bh/69mI99ZSxlROsCbQK38R0HjOu2x0l1LaBw3I
bctokcmnjFaE3KxohudO4eGuBkG1uJAYash+jaYIjGwGmyEkGKqWRfsmCEjgKfJgEbMkjd/MwNHJ
Iig5xaD+u6XbL/Bf2u5JkIfwZIrJWVZH4Ua6q3B2fi9NW2/V9jDoMRUbk15jL7yUhYG6GYmC0dPV
FAOO76yji14YTyRDdpEq32Ma6eCa8T1M1Lyg7YA8e969DcH0StlBI30y2eW0dlcaTQ2BwqqOQa+M
NCQyPyW53xtVw95SR/uWTr/QiIGX1ukAJ5LHCaXZE5a82GDft2ah4kBargCcDOkZ9oTORQYyVFJg
n0hj7ht5pzyr4+APlEcGXNBO0SwAbccb5In5yXaaKAuyxNhaEacRbuvCjwyz4GBK8dsUc6yKEauR
2cKCJoRdrcgKt5FKtwX22kpso7OOYWYVqia/0LyXyqgg+9l8iKOGLFgcs0Srik7O8ibF4j1KaBUu
A21500L+V85o9QczToZCUX9EMaLbyhTSpARr3lbA/6Oa7kcUDaRdefo0xcpVMMbBE63ZoO+BS9TX
GAK/nqMKqIaAGHen4L/RRJdsmV+XZYZCZlEA7sv8qWjb+xIVOyELw2umPdph+J4SCxBtRCpZUeZA
lhRHMZnardyK+3bKYYeAIEH+H7yCuR/M9BQ1R0USP5oFSYZcsQ4GagO4t+km2NvhpbXy4ZKK468y
QiMxMc1DUMHSNq2Rpld87t708bUqS+1nUa9FnF7yqUGWtlhoAyXT2nSmE9RalFtT9TRxIKFp2/0b
amvYdRa9PHRrBk76xfJQUEKaTALRiH7Lp7DQWZCQ5h7wqrYFMHyOlD7YsAa3TzBPpUyUHKoh/o7L
7Kcywpqqbv3cSEF/LMBSDpyqxmL+WK0o4SKl0o/sltfP3pSmJ7EXcJFgkNCtKL1aCcABOGjhy89S
M+yMNCenGTu3YAff9tJ0HAYc4eRQIeCPTkuOupw1GLQuqmU3oa6xneYZ2kGPcESs+7m81lxWYuLY
UMSYu4qCeF8jObcQTMnVGY4vrQt8jsDOqm+FZf0q+f9j76yWXEe3LvtEOiGGW8uyzJjphBtFophZ
T99Drv+cXV3xN913RMWuJJPgg7XmHFPIV1Fbf2Y6Z1wOvcIdJ/2kJBIV6chY1QKrIoO9XWFipVEF
3IBtVmLRRzA+qJBALHxbnHVuHzVY1oOB1iPWKBV0gcyAjVVAiEfv2FnFd0ibsmnSX80DBtnqeFCJ
FhQYaTxL/BBS5ESSDwFyTOgjhzTjBBU4ZV19ZhIuKIIJxrrMN5WaM7yqbOW8Lnhp6/p16KbplGhn
K8VpDI0+cWF+ZGgXgSoJAivmmlq6xXMISX1p4oqkz75uF/8f9JY1YTP+n0Fvpvy/Bb1l3+FH9vEP
ztv8mH9z3tR/GZaqaABwLSrgugk37r9Qb6b5LxGGn6qKkqlpf/3q36g36V+GZhmiSDVEUnXVBDr4
b9Sb8S+DX1jA4yzTkuFx/r+g3lhBzvzCv/ENQb0pksnTWZoisz6VeYN/B3u2MhT7KRgEEG/OpLYu
CWazUDFMT94YxOStinbCAuJYR6wB9YiasTrSgBgl2qFqJC+VQXXZ2/TIAIgiIzFRxzORuCnVLza4
H02dwkWK5U/dgDelZtKl0mV128XhR2kEARWgAPUkk8kuzykuJmmLnjRFydTr6Aq4P50pp0laMhxv
muG1aYGniPjoilbpdmPvkx4jV8s4LYGKGgxwSprvrSTjNhi7fUcsJ74RVHyJKR404Hn0VREulmX0
SWIcbDpo73Y9kK3nMXkXTXsVoJNWllovjJDFkZcisWsJBWgUxbQ9GTRuQG7cqBnvuTAEqzFFbV9U
yY561II/wYPn967gI2NsOwknXu1UVY4JQiVwTNfeoiS1KbgXTjwVvx01cGlFmyXZtTnVIu57aykH
lM+i1HCZdwlYFWibkirFIR5o2xLrRalKchIKbAB68STnRboRu4+gtX6A4ON4M/ZpguQzk06in8hu
yegAzr+8a2W2LIqY/NYmgF8wNEc1avdVS9Z4GAZnorgQyeTqp68GzSlQddBjsV6uc1+8Cbc0kFiN
1RCpFJIzqyZrt2YgOZRArKPlDeKlbH+j5mTJsv/SQwdZphDPl4ohf7WqYUBOb226UAybVjgdVXgK
6WRcx5Du3piq+qlMLjGMJqOTIsQ3CWPahAuthqOySRvhKijQ7Ms8/tZLuufdhDLCIhaFAnLvu6GR
XvMOs08gSRPqCTaoETikpWQol9pEQgrliGmySL683EqAdxcuDBxyqfse0JIh1EQhC88heBQrq5RL
EOBTaLsUZsjoZ6zleNMZTfH6npNDvJHxqFBvkJZK3tcbz6CkJOvFXhoqx6o9avpKScgZmhtZG/vd
KPb+kdKa5bTe2GKg1G99nBcvTI8j/jIz8dtlkeQq2ydoGJ2vTgiqkmY5kXI2sRCn2DoimG37dSOE
97jIbyRXZ1ThsabKdb0SEgMnkwgFT7dG2ZbirFwxA4qaivRZEVpQ8yqWhmA66rBUe3V4atHEWR6z
5+TL4yYi3NdsBXE5yoJbM8mD1StPBiVee8jwVLcprW/ZMPYEjK9AxZCOlib9shfTYB+K9Uc46cxR
I/atPoJo077LEdv+EV2HGWIsiZviKpi+tk/Ki9FH5jGO0GhFUQIbvCNovTN+Yj+MNn3aEcfB5kJS
DSyTjf8pIOaP6zFwrSn9gl93DBRhdDMCLmXON3LIgJEG3o+isScTaQFk6E3jAsyBRAtWkSKd3apK
vb0nvUFr9fOYiVh91Zy0HQIHV31o9w2dWiCVr9FY7qLWxA2HLqg1p68sMVUIGPoBqDhiyYG0995v
Lq3W/sSiT46P3KAICUc4TsKAAZUddkP7JAHaeS0PCodLJTcOw1wLV0khmod6lFwffQnImD8em7ID
FxvTI0gBCBgEWwU5sDujmHcPmm86lOXXXRMdBAXEmKIXgFs6MgREnMCFlCNYS2F7t/1e4urYDNmw
RtSOJcrXqXVn0CkyY7Q7EvcIP6cgDJZJTRjaCWgXFg0b2k5SrmJhvBGz4dF6S3e98JLIbQioIn4R
VKpHLE86cuIINJximIlW6TP8wbmM8W5aA40msckYI3Q8Z6L1GvSD5hBqWLAh6UyXJeqHX8rHLgxY
YMY53MzCQLNC/kQQg7rowx8pz/uLZWUA1CbzKe0Eb6UKjXnLkd77tLRcCO1nb2qvQ4hpzNcBcklV
028txnGJ5RkS9Yi1GQUVy/z1pRA9kdw+F81c+gl/zGZoXAIgFkWvlU4kDJobqe3rlCJ/nvRXquuH
XEyuFKGujVh+qyZc47BLm5XRm3svYcoLx7bZjsOJYIiVKYm00YuBNb5QdMgmB9z5retPIh0E2iGF
eOzrsDi1kvGcBdJ0MCVw11OBWEMp3zJRpaIuCXslBo4d59PHUEaFO0nBjzLlwz4yftkpgd6wNpkA
L9zUlc1YSE4WSe3FUBIch9NJ8aLpqnqMoXLsOS2JKRyFaFxXE3DMsg7BAPTaKbJGbaEZ+DEJLadR
UgE9rCmvkLFgD7hxfZCdMtmqJ51kemXQKBclLcXDViAuQJzKfW1OH56azVGZ8V03xP5oFRq0Pyqg
WjEU13RgqRybuN9URgM6XTRcfI1o3uzSywGy85q1LmF5+SKrCAaqxeKnsDJxX8Uyoz+Rs+yU8HlX
erUdcQqYqRwd6IXDGDHl1tVa6g4JTJwIvtxK15TRljwr3yli/zkp9MDIY7sreuW0qvXZUfZ1mtLU
XCOS6caRBo+rJTsLmr6VfObb0Jq+4679jEh/R9yOb7kktmrHoLSNfIV5PA1Ip9VuY2QNS8ETkZXS
0bLbSYK80pRPYswShzU75BIFUJ2Ermagg7+UswmE9+yAbZJzkTIXCmM9t1JFPOLSU0DiDzHjDGdN
MUSHambY6YK+GaoUNUoUjHYRz5DmCKjQIP3KQ1W4ZqEfjIYkd8qqy5FGK1jPYhGTwXEE5T5J4zpW
fIqPhc7qSxENN2qZSP0gxujemPSbM5p442tdQdok3Augnh+TWIUAlvXTjg3/maxh7G5TB/4b9NrG
6OQPr6RTpRutcfA7MViotSC55K4QBKo235KvDfuSVsRSS1LUVXyS6CkvrYJgu+p7oBG6yqX8WVfL
96ZQaM7VTCO+quhY07dj3iS3sKnwDKpXU6JFSOjQCzt1FQUyDLwxwfzTZSpVMnrTpLIKjixMn2EN
q1CKsiM5GOh6NXwrUqje5UaS6aZgYk9WnVXdi7PoCW5upkiYQJ8tIXGoK7MBhhN1idP6sArEfPoK
eho/Mis9fLEtcj5MpYVBbHBSEDBRxKVbjHiE0kl6E0gmZhFXMbDFPuqmBFPFSJ3XCkebG4UEPyTc
k4SrMRcKPDKdCGcT92qOsYopot10WtjbZNoy0orAewTWIPkU3U2lhPyRHgLBuoVxQ806bDoKpKOj
lj2MmnqXRua0bcYQq8mExGZgU2lRgmCgH8CxoYPpVyQDrTpJwmgpRPKqosWN44FVoAEmpUG0s2k8
0p3T4khaCsUQUjxGVvkLjeQ+eE7AmXdeoJXuIIgIMLKbbKB0GTITt61SIc8wRkQvliwCGyVUGlcv
7tVUkHIaWhVyrNZ7CtXgKfQoIoxd1dGTneMyTLUiriHHwGp6YbvV53+0Oc5whVLkv75//JA1trSJ
q6vSzwEYlWoW2CQZTHlshNSUzyvkIa01TR2Qr/UDlJD511nYiCutJS6pVYsts0i5fXz133373/1s
6KDrWzEaucdjkyqpEALrhf2/fJbH33mlhM9eH9oEhThBE3/+WotTmIl/vm9Ywy/JqEV+9uc3f/vy
z5vydWUiD47A1D+PFoBzLnw/Jz7PZDH11/P+335KyYfeopEGY3MLvI+lDljkP0fpr0/weKq4wOub
KoL11ws/fpZXGYosIzbRiIFis2hnlU2urB/QNaNSMNQ9fpHPV8Djqzqhho/eavzbL5BqkPAyX2UJ
gZ221DRz4Xzikgoe8fDVHM/z+MeLMthjMZhtUsa281D3t38eP7OUIaCTFcuLNIsmt2mTtTxj3NpH
YGSCpakh+4w1ukzYuJiVhNulybM8n1AilJDKzsk9VjqkW3EOK3189Y+fqaqJ2ahr3dFg3bKTSy1z
QVpv1ZG4314rwFHMaar6fO/8lWEqVux+A6K5eY25GhdiAs59QtXn1/nzzyMONaee/bef5Tq1d+Rn
lOOJYnqksfpTJ2DhjfePINc/P++6wVqNOXnbEUlSrVGw46a6ZT8eZAX6NZAyPIiaagEN90vq74/f
KAZcNrmr1o83XMzH+vHVP76Vx7FdTeqOK3r/kP3N7yCpG/BFs3zrj3Drj7grgIxOxgPqer0ey201
y9UeGrTHt3/9jOsOz8DCjTfncTVtiRJZnKOKCw0ZqLp6Ea2Fm9D5qINr5fSreJ8tjMPLsCWGYDOu
yiURwW4HapVs49Ymgfk8bV/6lUtzZqHTq3aKhJrb3iISZdp4N7eLt+meuGzXu1WOdgFouNqDFLZh
Kth0k9xpWy8R0jlv84vtGZxBj5zjavkSmfZ+Bku9ZMbyxRRW+mn84gftkheEM3DTKHPk3xJ0k/jG
je2m+xfv1iSUDyBmtfCRbKB8G1bBF94bVkBe3OW5GcJ+qZbjA5a2k03qxaLrl/Sj8mpZWLd0gi7N
saBkyafrX8PyoGYnDgvaw3oi0/KLwzNCD5imjaW9Jqyj6fqfMqvHXYnoX96WNWRdBz2WKKwIlOmw
SoxExp11+geAk6YNXUIWOUde2zskje8krNT7c7/ilEj4Yml4R/skXiM07X5hx1GzMObUPVvEY91D
73TjfWtSCV+AWqtGugMLvNhMCgjY+FgkWBOt1pJr4zt8wbeWuiomMmvsIaBCsGhSRz0FiGf7HW3I
lBQPCtmFrVsHkw3zF508GcFEz3Z4Lb0TCsdPSa0verxgyyq+9Q30Amje9TZMVkZ2ZPE/v9hwlOhs
JYv8dVJXEcK41ubVofoK+jLc6D7GqYWSLMXTxLx2oI1thRghWW60djY6OtIR6tX068ybeSo3pnlK
CKDxBof/qS+5I7uMd/JlphrRqUuWU+PG93EEiKacMCcVNlhGuhvX7CBLdncItgKfFMLVAn835CcU
gOanCMgJlTsNI5fg+HMC9qZfdj9lYGfvHJ10vHtXRsWFJWNB/2idaRU8dcswtsfPdf0krpyBkXUP
C6I6NHNx/KfIMWVsUlsB9JN8Zukh6lE7xHeUchVyhrg8iNd2AaBtKS6sXwITYWpwvib7WBwCTNzH
7Dkp9sLmV+XGKfu3bjMAyJDXBnSgjcaIUXgAhAau6C5A+EWuYaooiGoJ5Noqv8OvwjsnhSj6mINp
NDJ7jA39mmXktDcojbCq7eouRRuzcYktKvC50pO+68XFmsWsxZOUun55qbM3Ht5UC+iEHA/1BHAb
lDpnXWKPDewPMV0CGP3E9cgpa+2XaSt+ufyyfaVW8i5Fa+jRbN4TmOUOF1IyrbNfC2MP8uerVADe
O/Ha0M1NioK/nP4CTyr3DQE60kUtDlxcfrAMjPkl6Y5O5i2bDsGdD8dTckMEnFijvjYgKaCVwPpU
sM9AzQQpSVO6I1cOegBbFaTFO1VAHXMb5V8Bz3jTfnAl19WG/EhL2Af+gYsyAZFPV0pd8UPAuLyZ
nVlvk8dRmokq5nNZPFnFV6t8I4LCmQPIe5NXGxFPGoWtasVThtFeqD5hsKo8gUZEWLVK5X3H4r4D
T5tJrtSPa6n9ULxzp7AExPJbXuIRyMPwXmZvoog2Lj/LxcG8TdK2ROQvcEZ60ra4v6UMNXq06diL
Q93kKYL8+wUpeH5H5uBXLMSW3HvUAokm5p6MV+aC896ST2arX6a0GCEwb9rpbL2bJ84waYwc187+
CG3z1CyOYXDV3PGLOxgENMMTtwnDQl+t6aEa69Q69arzoVywTmAiQRQJtpJEScnlK06H4XbbzpnH
bsbYNy4lXsOVtu0X4+rApmjuijDqZr8a3zi8lX12p8400u+zkdPzSX3rowA7eRN+yCrn6uG0oZD9
EleFg3OzWqsxa/IjTfqbfsKZ9hiaSB5VKBikjrLlIuSdDNvxFfTKkWNA3Y0qhjupr6201H3HO42r
Xl74T4yc4Z4TB6STo2W0z7wFlT/WDLtz0BORYbYaV8nIizP6MJQO3Gstgg+mRW8tbSV3njlUfwkt
0AbuTVLZncGSFs98oVLli2j28hkM1wz3OvkNzKRc9cKz2rjZr/CeM7kLq27LyaKMI590Ccejk27g
IfL4NHp/U2/C4QcdifjFoWuXvItRWnIncTvOTx+9UElh2NXCDQJk7mB+y1D9eHkldQXDzvdGYX8Y
72QiLIRn44K74RXL57txYfrjPBouByj46L/4wkVrVM2zCA4ABBv0BpmHmdhFTvQ8E6p4cQjSEp67
gDPFtaFk50LmikRCBfBiNV0mziiXFu8V1pGd7tnYczkQ+sbpwEfgspSMyd8l0kn8+uDKY7owbBTL
23LP/GWeOEvWhbt+YiauV5MNOv2S8nzMB+6L8c42bF/wxEEPlG/JoKC44kk4CM/SlpPEfy/RfbC/
OAj6bfaikhLCRMIR50s+Px+Li58ptNvO96m2KxzE8tlCujC9kOim5ffkLt84jfme6dm7GQcoJMgu
GaNcK2LI4lgZB2Y/7cJdhkffh+kaZDuZ82fLviOMa15xcpnK8M9iGXV7i2uGi4U9KY9kqKTOumIU
rV/feDBrlJRL2kp3DJX+JpvW4Z4Tz+CT3BkGpS13Hv2SPZ+MMeCVyV07IGpdKO98GuQOzKEcWeh1
DsksvJTx/lbV+5AJ9Z1/qHiO2FyW/hOXfboZfQfRrcAFTWTYfIIU8iE+Mm1XM09uGkfFJjpfrPR8
eAOGyxFOq6UCv2l+1DBfpORRcJklv7wtJn9egq34tG6rdeGd6y9ua89wOSvQ7JmyRxRYeM0YVw+4
w8INqyhhzyNHyJ/mbb5KVSeRXJkLfa+IoN3QRx8HFgvqCrDWL7V4k9WefzVgQNLHHW7UDwIKr+3z
LANkTC3fyatcaFp/5hDk+/AcjZDB3Ba9OAxcTGoZIQqbuabPVd9gCyWSEpcI3AqDjm97EK5IW2Gl
cog10FVWvaf40VErCeqav6valdrpuyQI1xMmwHTTGCuaWoCxi/pcYcTRnwraB4mMKViytcOHeWOT
vkD+zNAwzIOcDNrG7slLMZ7PY/mawSqGUP4+kydFqgG2D3grFgBqwGVumo3hTfv54EvZY4m2Cvvb
S5JSWVyxbCocplWz2yEtl/Z6emKIMihL9F/DFji2Fc5FgMKmI/LGdNrzNH2IrzOaXap7Ekccb5Vb
hyK/aweyW0CrJDREJNfzCE48WoOjdvNlQO54AYWCV3r2awmUO7iK1TieWZmLPdSHQ8DlyopYBXco
gvVh8Gflyvm5+gdChBQkeemPyV7/ztRqPEfsKLmAfUfhPgVzdypZ08wX2L5kHGGt/8U1O4udFnxv
pOvBWvZnVJ/1W0emIyt/bSGJbqKtiDkh1G6DHZrBvF1HKtqnFXMgKvfAPDZ8exnMoyTacb/orKWu
OK7rMsg11VV4roDvkG78ynjFFTDgEaOmPaxa60CCI28rLA6kyAP9dXM0jYwCDCvIICmAkZKjYwuf
VyuDLWKDdRXREcSnvtvxhtlxcG25Ac4K9jtMrzPQWS4W5hOyZ+qOLNKZMep2LR2h2bM2SFinsBDu
maBs5TCMOP2W6b7+GupfwMO6cKG7hwQPvbi2lZ+k93LJTWm4HhQ70m+qHYoAk6UxAzLOS0wnHlX2
RBzOJRVp7Dxr49Mi8qlWg7dSBuj14YOHZisTWrckAht7j10e6LNFJSrgOlU7DoW5Sd8hAQ7GVtWW
xH0E7SJobCC/CTr3U3gRHNaWjsbFtWZhWzlcgE2VsHnaiyxIlEP91nC7Qzw3ibRaNFedFE96cODw
bVQzRxz7X9xyeeRwE0eI3ckDxaI3pzCC4W9YyFk4FTdUvgYwNdSbRurxoCaoDn01v0xTxs7KHOxH
AkFMC05uoLpNfMijpU/YrGSnh/5A8ZFmZ30RQ3tKYZovyi2dFronwUqkgMjSJRVskhtE4kJ1ByV3
5ei0xHrKtfoGKFDbQ1scKhq1R1M5i2+lMF9CA7cyuVHtt2kFi3MpwFJYpRDb+UFwBi2UtfeeTreG
1f0VSxy+vEE5CCW4+O3Izvue9wvtOGYrbLMqIz/I5+F10LBWN3a9FFs8rj/oIBfjW6vZUuFGGNL4
Dd0jgi6ylQjVu700wQkxCQ11PgrupyJb+6ye9aWRO7q4QiT1dCUFeRUcHwsTmV0buDAo8gh2rpbm
pj/+83hmwrNQQoU7VYRi/5Qj6SHkuKMuwKybojRus32ksAxxYZ19+xTpry3Q513GNAjmDjq4BbH5
iQTGYvbat4GSL3M92YqRAX2s6Wn2XLRrTWFYXUZ4oxvuJNBgdfluMP6U70Q7ca7ZOQUwDFnDLqzK
1q7eBTWW8o0aLb1776rAkEH8AziVG1K7bKFdrZZs2E+0+l22KUq3pxkJoHKhEPNlHaR3b29dm1Ky
c/JUuCy7dYQpXXnnNKvdJnRNee81jC/DlvGHSwGAPEtVgXyTdWnsteZY0WivdmN3CbWz3z9Nyava
OXkwukHwpvAGqOguoMCkaolNC9HBXgJtc0q+JmXZXrK3/r1M2MrP5GNGyR3+U7IpxyVQFmtb75mV
ATB3JI1+8v/glJzk5+ZMIwZjM7gKitF6d4JUi+zBIx67twfGi8gRDqkMp9spqbQhPPhgxCAmLyJg
CBIQJdoaTbIDEGgPWcAdt7OSD8279z6thr22DxjdQJX7EiMhSkOWBx+me/DX0xOIHCxTFsGRPkek
2+Dx8fV31As4zCHQbNE/slZmv2dPwQc2pLNIgXBZbFQ7f7dW0ooxk8ncKe++uSQx+pkiiyNTGhYP
qsYOYwtpGDwVwBR8eXTaKdzRR7VWaFwL9lfrYCWxRoFmIiyqBGfADPbe+SzorZOw243phjaGfvF3
sKGf5XZdwqRy8UNpFOZOjKbqW3wYdrA3lDWwH2WNDf1KhAWU3IDhDJfPglyck7Sk4s2oEPNnwz7P
6HV+wPclKyGzq9dsA6ckggFVuuIcv+DO2rlt4apEpaIlLM837wjYYm+cBEoKC+OUO/lOHBfDDb2x
4ASsQuV9+juwvQO4vRyeQgdzIKaE6VV/89/bZ6R5YrCFeYxHfM3oc+BkgUkDpgeDu5xpf8WLdIXF
n8M+O+byLjedCnwbGS4gCeGlAaZCWB+uaG31wrpCCOyz2HLzA4yVeUzEds6Yfywg+G4Mp36NXhhF
Id4RtejiL2iUTRgxfu9yMMTGDC9vy/cifNLDJXexdC3V81jMOQqTujGlX1ZdZkWe+0Ks8GxhUGfz
T/4d1VBx8cbWiemPFYLQzZuYNEf0UUFnoCU8/z8HZiiwKFpGe9PBEuP4IG82UG5ixsxdMCwS6iq8
F3+TApM3scTB27Hbff9qIEFgTWu+pHtQ95qJRXt0qxc0Cjk8uwQhOIkAhbCjmcWuipYOrTYTYRBB
lIv2oprL8SBj6qUxg+RUX4jQIZpN1q7lYXbQ9xJ3a/TMcpMd+vga44IngBlHkWNYpFBcKPWLm2ze
s6MkcUJeBFCjsKKaIRzG1QdXgQxxklnApW0zRu9AkhIbP9QxWPfftP7YNcHrM+ibLPznpGPvaUBZ
I+sBicUivLcGeJK1eshhus2jt/8MyI/xajW8xr/hS0sa3yKn/L6UvjSqJ0trTRKHB1ZhBBm8j8d3
YF3gNhQUE4zjQJr5OFBRLz7s7wVjHOoCVhx7qQRVDylmIdd7ygEyZZTAKRfJhjYT+iDKByiAWCEw
yqPogOEZvRY30Eq1C31bW5sbFvm3qQTUBS1j9qWsvOIjv8BRxBSvx7sZMTYtrWNwAj9G/HnyYjJX
9ahVMUouvO8ok5x4k5rtvlY0hcxxchGXBMi9oUikUqTMu5fg3kluiycdkvEVkxHkjtEq34o7JdWv
Jrqw0hLcVD23zdJXj1a+lWpKwtAh8mnN0BFvrW7hgYrrNv1RejHh2y0IXGB7D8WPA9rdmhf9LWAU
pSUOZh03LRClYe1H57hFvQbYnp37D0eAXeBvepTzHw2OW6PulevAeuLZADDeHeIPmX0veRdcIqh4
IYOntlc5NAly2ssvxWfxmX9ZB21bsbOnrnFCLoBaQClvCTd0C9ZyMTgsVX4iDCMAkcMzEMEdV0e4
RvptutppKC4EYYfbZitKv96+IXCjeCmceVV28p4yZe0T1wsDT1lIAzJ676esIQTp82DAlJSA45Sf
zbBZ/DQLQmCmtQ8CNzWIk3YEh8APtujzaWHL6HafDex8qINwZtYBTbfdsG7WA1oE8p7tjuQMuPss
bw/WEaAbcNf8GBuvIIzMFbw6FKYLxBu3q3X03+lXBWQIiG/ijRrb/YMGkD6PtvfghSUU+mFwcjap
GiVhH9hqwfFBgWPY7wDP4jKlLn5SGMnjhUXxk1wAmX08VCrtZfiWKfy+K9f82duAFTNewu3wxJX4
U0bnDhVuGd1Vf2tcn1SBz/ZV2uSTLIwZ5w4hQTjGW0yDzMhcCt4ZKDdASbeD3TgTMpEsLk5xsIYo
LYuvwPxsMlpxj4Kvli9N763jftNYT0Yu7BvBP/tzA8h/JP88vuyVGMBANbKGFAFE+z1h8GIDrL+f
O01jKxgIvDpaHz0doMfPrDLcFeh43HhuYQXjlNEanVVdckVJMpp6gN7/+U06f/XnW9XH/xqJT42Y
wYqZu3OPxz/+efxpo2KrYNTXAtSWJePA//z4WK6kjd9vQxH8QDPHTj3+8edvHz/zijnTKjC1DwvN
kKOzHZ79xH/+9B+PfPxCm3Od/vxJXoHeTeL6pmkm4r8qcGjUrjEklqT58Y//yM16fKnRsJecx5fm
I5bKwHwM9Q1k6n/+vPvP2/zzM8ufA7b+fP/4mzSpwHyP/uofP//z7V9fBWkAQ2J+1j+/idWAFPWa
qenPL0yl4UUe3+c96zKpKKzl4yF/e/nHx0YRCkBujgiLyQozZe7ptLA6B2UUxa+5hjtHi3UFFvKK
mNWoK9eaZgQrOvuiKysktab0vMKI2tWkPEmP0LL+VgPyaucws1hRNwIuniWa7kUFxbVpmNp1EtBC
X8C72xA3RTKa0bhjho6yESmjCWB5Wij3StXbCi0LS4AWHsxBa6NA1iZa3gyHGGinMDLdLpUkKsad
uuowDIkVsoLYM6y1oiGTDeKXZA5202t8gCS99SS+FQ+tT9wBb1GHZ8WSZi9DdMM1uUs9lmciwXHk
x0USGE0LCDhrSwDcUfrq+6xTqHL0bN4009oINbCdHLZm0CdA7Sty4MirwxiyUiXAeApJdtMHOddb
owV0oEXCVk2r5yIUPkTy7zIN1Lj/2XcEBisZ+2YGHNLypkdsXow/TMiJ0tPJ1DNadO/6RFGHtL1h
jt0byN9Daob5pCqA0cSoI9kB0H1lFoGK5/uI9QqVgg5Od+EQJMeehL+xGbDsFfI3SpKD6BukcyJh
lUkFHOIvSdr6ffKVzZGBuJlYBMwxgmn7G2TmJ23kbNeKBA3mc+RgMGcPCuuJXDmKUGynGxmZbpO9
GKQVSo0EU2PcIibZpCl9lsnbkx58xW9/HrFgh6QeQkghkJCOUAX1mlTElESiqtdZizHcexWqRlV+
bi23M5/0OVQxxzHWaiQe6ebOp+ZJ9iKH6bNG9CeRySjJ0afKaisZrGExSQCYVbsvqHqkHDOFVMci
asHWE/M4TCqrPeZ4QIxzDORIHmQzB0MKFRGRwURASkNq6zjHR1pzkGQxXMo5WHKaEyZJmgT68poW
FXVQq6WaShqlQSql5OOHC1ph15NXOah5hvPfcIc5ylIDNG+SbTmpLCyxjY14NqLvPLVV2RCXfto/
Fyaz69hoMz2nHjZdTMwReiCYgCDwhYowPzEpjmEtvk0FJLlSNoVlp7CfTOX70Er5pk6nd7yKDCmy
hFamJunXALmONvCNvT7dJ6h65HsaIXh3i8RPriRHkpq7RxJoQyKoR1d6miNCJ3F4HoZu15EdWulA
Zs0u9cldO4yGfzOCbJtKCqRji/KH0svX4V7NcaTJHEwa0css5AamWqg+K3N4aanJH+WXqFi/ZZyS
bZpzuIayY5Idd7Imeau+5MmtcWTyIkSz0WAqCCV5qYG2lTDjT6K3QuHrHRG/7iwCVqVH0iqbh6TQ
n1GTVwgxUd+OpX+YOu1Dz5AvDDnraDpiU2qVMHigGBlj/h1BRhg9pT3FYm4SOHFE/HySypj1R4Uz
WPW9X0/po33fvmoSwxzJu1st0XVHUuhuB6METqmy4FmnvxUOw8bqmcVN81LNcbSwOUXSaVVSalE7
k2/lz3liHojWiCxbHctr2LK7SOUegDOKXjrWNDsSE2xtcU+kFEqnNh0LQbgHc1huSds81C2wngIV
GfJ0CW2nVwm6sW2j97GXXroA+ZdcNb4rCuyYw0DDnEBCbxODGfDmgIga8LopAXEGCqOQ6psGxPuG
5PzmP11VfHsNfR6NBmS6VeZI4FINSSUxYH+QFtzqMBTkOUDYmKOE84iOyxwubJEynM9xw9ocPCww
9kBwwQmJXPIckE6sFfVzmfVHjvlxquR1yYJ2aCO6poL44psUvWLrycNflc65x0VxDlWgWULGxFAZ
k7jw0vBXHW5KPsBUV3TMEXlwllUlRhqcUJEXQThaM7MAhaktaB2KLp3IYDXGitclX0Jugqmfml9V
p7xVzvnN5DjHs2urUYJPs5qiDdLgYWeQ+jwyfidzDHQR4+5nTBqN5la34W+D4/MsAQirJh+1umph
955nQWQP+So1iZoOE3Klo7p8jecY6po8auWsUAkhf3Thpz9aKsv2t67SLiiDt6T51KEy2aoIBCAf
RRh4eD8R6m/l9CJ4FdklZX1EXT2rSimoSzlkOtmriGYgbMBr0rsQtJ8aHmWYd3Ora67VqSSgpUlC
zAVB3IATnsM5mlugN4nsUyYSFzYKfU+yupc9+VUJNKzBgLkyx3xn8Ar6Ofi7aCiCmGh7BzLBlTkc
HCkuuGOvh/xljYtQJf1gjhLPBrlGU629iJXIin0OHC/m6HG9ip/ESf7KMc/mdbsFFDHMUeWFxupp
Di83JHxc0RxorpBsPjbsPoM57DyfY8+7OQA9U+codNIHla3QEhTs0W4SaTP4HrniBRnqwGe8g0/J
kfD2dGko45eVUJ0Sa0pGKRnsQkdBPzaP6f9g70yW41a2LPsraW+OW2gcDqCssgaMHuwpkiI1gYkS
hb5z9Pj6Wo578+q9HJRlznMCiwg1DEYADj/n7L32UEf7ZBwC3i1zkkpHt6MSo9HeED7XEac0Cihq
sqMF4NuhGWHatNJ53qcRJlllkbSBTvDQDc0PK5fn/7GU/dcsZYHv/X8tZUAO/9VPtv2Dv/xkgfmH
5XqehSXM8dy/vWSB/EMKW1rS9qzAs6Ur//Fv/+Elc/5wTWn5nnD8QFvJfnvJhPkH8JoAnhW+NAG2
Qf53vGQWxrZ/9ZKZAbnuCH1tRwQmclLH+Vcv2VL2/Vh5qR+2Tv6VmzUCEexMXWXshjYg8ixCGWsv
TDQNmhUpKtikcelNL/Z3QILpwdB4E0BBOC8AnjT+t0QDUJx91uXpS4qtnY3zL8Rt6XnRxBSPaQ4A
FQFJZdBIFU/DVchkBurnO9eNqW7SkVV+mF4iZdKjqAhdwJr2bJum87h4aGg61rxmqsI0TlNUvMaE
Nyji2pn8L6KBjqR6DCk5cohY+Texot+hETGuhsU4WjjvRqI/xso5GLUH+dMCP1XlIBOLQn5Ngsy8
r21iyAoHBGIWr3euZ+0zSf0aNcJ5bCv56Un4UV0yfqZuT/9YuTdp0M8XAe+GW3589IqO4W+EDFvU
jnEtxHIepv59Sh0Q+yAIRqT3O3cCHVpZ80tObd844tYWQ/nhBPKavNtzXK/L4xxV5sUa+gv+/ZbF
MicupbazUwTeE1SGeYxHJp8Kuo+vMT8FmnhWifsJGmgqsl0bzOl+ZIznLG56rRoP4gvkPtxny3oN
JO8sisvSEyCzAYbcc6CBQ1A0mASCIPKT5UNqKNGi8USeBhXhCr8TGl00wzCaYRkJmEaLnQ44pVDs
FwlNt8j92WoAUqdRSJGGIk0bHmmkI7doZBK5Ur1GKA0apmStT4OGK3WEYmmikeX62alIvWsgj7YN
ESeYITh76D0pAMQvx2EHHE39dWWom2w2ght2fUf5mvfEGq3BfFvMSCXWIvnAPDfulW2GQqOh4OPc
CbeGCeGm8zmtP9HgMNyKuWXkjJVOZja8Vx6wqVRjp0b4U1YVuWTYAvqBwUWrHRh15qgKWZ12ernE
uKUUf+MI4arGou8J7olmHP20AKWdHe0XyDUMK9dYrF4DshrDe3Q1MmvU3X5XY7R8OX7D4TSfC9Hf
5vFaUxHh/ain/oIB+uJ6cXC9MgEkicmv6+hrvdwDaoofZXZ2GG1ZCZ6JnBPs1FrEojX+m2s46/Wi
fApnSDegdR+VxoKNlE03mfVLKLIiEmOIDm5F2a2MiJFnxYTcg68hrYmKjP0O7WfzuhQNKXGBgiba
0/XEzrQTuRTsq0pJO/yHMXdg7cfyPV76id0j+Zq6ZRIyGbEDD+OHHUGMaejkp23EWbcwjSmhjvXW
xHbHuJ80Rq2Ep+Zr/Whi0oo098OIYb4QgNcscnp8KadzFcijpPTDuYoBVPiM7q0Y8EWOuqtfOvfs
9u1x9hDkyRHQ20BAXjoVMSKP/K0vBNLpkW0JeLjlW8oAFcwdHS2KdTWxcFnLAge5Na9sxmpux+2z
jThrwA1bq5uepwx9QlIyqLBtUvLq7rGw118iAj4POixOac7D+NunrvnpSwg95LcTsYv5LFra85yV
P3jfRA3n3qWpQVRUqHgJAAa94tU180WC4sANEZbYJXCM3me67HnUGYeuhJ03rgDezeSlZNG+kkvP
tLVgFFn0eMZUR3PzSdXMtNYIsrUr5/zOeIpJMfWqKr3YTXEvugksgCt/jEmy7goIfYdItgSmaKrb
kg/2BdQjMM4CwqfMSPXFNBMUOfljmDOrHnmSbuxPUiOKxb0MoONmUKp2WDZJTIlyoBQk1Qct1Jq+
fGtWlR+5UbW7MkspIPAeiJZ0GRtxSVGvcB+Wn24M23XOcVuCFTuWuJH3i1Tf5Mz5I2Z+y7ZH4ISF
9Gv5CVuvOOWVWi8KGSX+AoCq9XITpPAzhrT6Uc+Ay1HF3+GsZ1pt9cbeHBmvoxJJE95yPU4MEFWN
P6u0GaPYLuFGxufKJvuYzklLrI2JImb6BCIAi2wOoDCmTvzKPfcIputhVQEyzt7ScW3LTZYlrElV
+QE248Uwo2trwsMSk3IlYxtxgzF+becBPQFMRCsjPFpZOiONIUrRxV+ARTy1Y+Ue1xmmsiPc/DAO
LfOEZGSaicVrgT6IQ4RZi9eZ9j3q0vF1cfwoHDJaI53tzftpkejlGuBSUSfKO9MjtdOxAfOIrgOJ
62EDqcX6EOWqJ3unvbEiIkpml/kFtITlAcQSXrwFWk/KMKuvB6aNsReEvmB0AG6mp2sPo8EO0Oh7
LcxawCH2KbHJtCEpEZbThU5euTcDn2ZthwqsSrSZt8v6cKR/K0cqPhyP7X6UTD4bzDtpNHFP8GdS
NIzixV/8YmeMLQAZFF1+3CUHj+L5qlvmcT+YKKKlDfmqX/nc1Gppn2ld3MFUYPGN+uMk1W06NDel
jMW1o1DsxExNJJDNvTvX2T2h8Ai1nLu1CabQBo6CNZ65d1rSOUnPY+QhVTd6CwY5bRDu7G04gxMW
DXMzdi24c7CPzah5uSNroFCdPKamhxJBVPvcAN7t9eWZRvFEMgzVkq+84GQNaAMKA0B6RX8Fc2B/
cRNuwCnuA4hgnAg+9XFi+7dDI+yz+mKkdJgSx2F6ncbPkZeALoZDdJJRM+6mRGcqDIzpaJ0UrrRu
3KillZRl7i14JcLnmmPbGPMNqEhARKN7GfLaPcgJew/vsrzvUrYBAeG8Bi37uDC++GkSXwhOx6Bg
SDxjw1rcYPk90V2I8Yfh/W3nFk2hboRvZgYsVNnwpUf+4MWNfY5Xz1oRuCqUwjEQ/KiRoKuTfsUR
BAN3UP5Pu19o3NiXjYf7G3wrtBHBwzvomXN1KLrxy4wcKvQHLI4tPEfOMmIAG1uSJQv4CjmB3Yey
cb5lOb3ZrKKN6TQEVrCInU1a1a45LOF2WIvBIssh+J6XE+JYd/xhrJEGCmsviFnqb7sgbR4uXB2W
7jqctaxGzjjBRBKjZk0DhjpDXuEsg/PVdz5zDCh4DqpXj/tA7lIPG7r+jo3lgEXmo2cPTiAaQpjt
Tc40E7kcZb+rI+j38+BSJI45A+3uRZWS5mdnospRL1GuOZVD0Ya+6zehhR4tqxd60fpZ3Pg3uPoY
WDqciEs6tOH2yEYC9+ej7el2KAHOO01K59maVLgdur8fLbZjXJBkqTFKEU9hKqmDJycyYXxFUX4Z
WU8q4C4MEXNQzRlq2drF69azfz1aonnY3u6E9OyUoCPZuMkbjnk7OBN+qavfz2WceKgO5NdZj0iE
HmSMTVxU50hf9nOqkKdRy3BvVeOFNqg6ddoOJEbFa9vDTvDx5sAg4edhnjGtr9Zoof3Xphsa3QYC
R/2wcEngbFfA+dvXmvsOcQbugM3pz+P2giXqh1Wi5wTm/B5rWDbnJ5Mg/ej3wQlAZ2+mJmGWewl6
BRE5Ax0bR2PojNjUXH3Ynqol/zSxch9+v5Q3GENEMLDP0vTm7bNwt49l+6w6271xIdMc7edK9WuY
uEqE0co8218zYiBSO7neDp1+1Pm/2gHoezIRJ5ebKInymBqlrlpyE4iX89nsnDe+9u9DoJnbJpTj
Yx6sL6XRGGGTJEZYTPqcS7k+W7qmqzEgENcHUKTqYMruszDXydytU7ueEnw7m3so0kDo7bC5h/58
VAncu7Q9xGE2+vcNdr0dPKtiufSJtGTjyNpH04FVHfVR1vKbynS4i5SKT2DL6MvToH0KvGk5bn84
6ovdaVGZ9+1MFs3G0h60K8ysMdj+Nicp7VXaHErW4jOX3Z6Pffya+lN83L6U7bvYvqhRA71l5X3p
HPB7pI0l2AvxbXmpBYtYo6r/0/nbTaANGtgnjNGxS25/xaNPxLb5Yg8tw9DtRJ5ZNVByLi2BC2wI
/O0D4T7+10e1fUpY50eEctmQXCgn/vwItt9y+30FqL/w92/Osk1oo0ouJZSwZlSg60znZ134NIrn
CmVfbz1aVMSeAHzp2kqzzpmSm6t47zRLyh6x4/bk8y71i1ENKTRaAHn2uiKr8/tPyE2+j6R1Lqbl
TQF5OxR+jJygKph2EUG7h4ya3/4+zFpH6FnpdYeoLxBAaOVKuxNZiumR7Gen7tOY0GlEQtka7Z0d
Rw9KUrsZCTd6MYRxZoEosOVFdOKp7usv+IG5YzJpF6sNaYTNu1WihQ+q23m8zarqh+VZr2ZMrGVh
0D6bpvRrab5mCRqJwm/e4rF6s72IGHKHS8AqszuVVAWEh/nRRE1WtwS2zqhKYFowJsCnL0cHVAWV
p2L3juG5Ow5ez0hrZdgUF8N5iha2Pt74nDV2cw2U8rZ3Jv8cF8lLay0ejgniPkSucypTD8It99fY
BG3se9XJcmBvLDOIJv85AwNIXE567X8Y9AkOS0ke+OBPT+4Ax3rxxxBE/22hfsw2iRxPTcFUP0oM
9K5lfpO48wcFCb1rw7gzBmbmtigzvNVU6z6NybwsmRBGkPFiZfCNKUJb3fuqeFj8/CfNaIIRl4QF
tIi/dwObFWOh0W8O+Y3vzv5u9sazmzVPvrrAgji1NiGDlk+gtVv3D7kHIy6ZMayKsiBzr7wdalAm
Gv1pzq+Rx9iuj+XtwiajV4pLwmIuyqghYc+895rmxYcLaDk4FZk6q52fYz/oa2zueqD9vXPH5076
30Y+hDVBcTBMREQE0v2iijz0S/OpLXqEdYtzaNT6I7epqceMNOxs6h4FGaOZRFgLHBKLRoG0Znb2
+HxflihC1RYQ3Ve6n0o5aj84ANLshNySbngATXxIaiZM83UPBZEL/lens86CPkj2YCxye3Zv2gxW
gUvO2JCIndWmBAW4yB0as3sqG0IM0ORm9EVp/X2sdv4EZgEqWS5viwWNpZ9XNzTOz7COw75crnMG
WvlIHNAo5h/VYN1hVH1Zlfclt4L3QA7RjlH9bq1X92I66FdhRT8UDWJZk0lkPk1X7ElPSg5vdV0+
8S6vrJGmc2wxza1QpgDoL46zU8GZY2ZHp0SLsTRdP133Bl9DjO69EGwc84NJ5hch8c4oPVTjSMgF
AmpXoBF3yuAhnbu3dYnwPETIqqGMqTiJyDBF9G9LlEC+T/62Inykn3ME5mmbnqDOvZMewazcqrkV
YB2aPr26846Rz1AiacfvJlo9ZRrDwbUZN/Yry4EcCIf3iv5h6HzwSRoBooUIMXtlo0ivZWU9d35F
1g+meAAJ5T6zFVhMxfSMT61ln8x0sRyna0hoy55hyXmBAYofuZ+Zi5rtyScuY8iqX0XrprtRNm++
IAaoGYNDbVmfPRpG6Crg3NliQYKMOlwyQbEbGuw08YhySiToMtKnJU/gpJcjU6rx5OR40ZuSWGcz
l4x7PAPUeWvcmHZ8k5hkTcaTmT1gsUZkr5xT56KtTRQoYOZ1dONRXRaQCGnx/2JngdJ9GNsd16hn
x1Y4l6/Mwh6pi9cbS+A0Ckp21nL45QwBRi+Su/kvv8+uMk+rMt8JmqixjIrrwWPaDwKDuFOwB4Pz
UxTKO6zZOpP8MpFtjxRXYLBxfIxxIEgjwClMfkkjy9orCPGwrUzGIl5UvQCzfOgqurFlztza7IUV
soF95a6BqC6iEbhUN7CAKNXIViDW9Ak9wYc0HTySiF/gEhnyricd3Qx0FqbBAD8tMZX143nMRzR+
CW2BnvSjKPJ/wfpBKy4tdwfIiwQ4LyWSxbUYZTZvHR3rG5a1fTrzbbqx+kXbYzkqncgi8uZsRtGX
ljUorIL2V1JMzKsibp+l+kzoomB8/OVnS703qhvfBPEai+IRbg3JuqPE4lOahK+Rf95CMBQ0EFjI
juVm9e7fhtH/5JZOmv3MZBCXdWiVhB9nP3NXLocJBu6NnLg3ZuzJBuFAd/Q7ulfHrCMgo+CWxoXU
SfzDMw0vwkvhuqDFG404LMlA8oMHaxyAZxisMuxq8eaYk80yCPe/XY0Pb1AuxkgfRZFGuqj0SeVu
eScrciRkKZk0DpO34ydZhfdQUFjver8B1CImcrnFQQ23dTQTyyW+qdmr2GcO06ku3bO5foI5JmnY
Co5BDf/GQQ6w83lrdY/gzqZ/zlRpCNs6ea/NFrgPwuwWn/sIvN9ZoWlHLrDouEzXA1BNrMopIWvC
uYf+T5ppi8gsR+RbmxYsDls+dRki6snPs3Prnh2nnW4MSdZU4N4aVGF7KZBIVuK5yoEzVlnu0Sxl
QYuH8SFC2TEoEr/TCBp8Od8t8ShuHc5qUhNOazYtN8KZXG5f9nAkdBQJ0H4GkpaySuwMiYjSKhiY
r3X8NXUPZd9hPhmQyDXDlXCtp5hTn0QQAOtH15t+5E7+XA+3HbyXq5FJwr4YkmA3DjY1UwAbpyR5
LJUg8DG8MvhKH5bxBK3ZDGmT4QI08Z7BF8COq+RjCsgyKQlzLMTXnP72FZkA0BL0wRtJ88krjD5V
8wzm7pkxIzP2K69H4E/WyK4ZiDyjF5ySYRkdljTn5h//KueouY4mYZ68yB7xhki9GM7g+YtbbnO7
PBmCO+aMRCzN1Zds/Ej768hu3UPPlgiJZuSSw+W8KJiyXoPKpPfy70GE8JNZhDovxfi+WvMH+6aD
FRffTAwTE8Kzxyir987IvkWlj07B++m86eeckGYSwy0vfYGuUAsnxHfXXZAPgp+hUL6sJuVV2hef
YN2e6haZYN+RRuxkH40tPlY6HsT0AbudBaWmDmjzfePWTscMKScwlXlA4M53wjKcI3WDLBoqY5B8
nYlANVjvJiQFV7RMnxzoITtUVQe3dA69FVwiCRDFJpSF4GjdSprKV2XZ9WHwuoZmpnORTkkUvTtc
LzMEwkSKe8/SwfF+ZlzVZQDnOK0xxRTwAHPUNVQD/ZU3gvKYVd7eJDIgAqwkFdhLumPqfq/Gsdqb
5o+26Um25Hssm8Q+DhIbV2MG36emQrSCKUXHr4Ft4xJH/64b5oO13Hjt3bTStAhU/VxCrae+WiAL
WE6Hx6swia6Omz7cnptt3NNqoup6LaC3hmrrI5Q6B2d7/vuQNgnLhctKb1ReOC94RBKLmJKaxv9+
0f+DYfID0q1m8znfcH6FSv+gaq4emYnMRzY8/AT90u/DiLwLkx4Q41r/0Gx2iS8cBSgXE+7PWr77
tDKAMwQg/zwQp/MyjGHVV8yoK391d1k6cl+pNRqmjxEhDkwdwkkfeAM3iI4IZ9Svm/I9s8VySUs5
hc4wT3Ry2Aiui2vtp7hWISP/gYEbk5HtqSd7UGt1gxBYtzZS3eRIzLZszogZr2Iily6Mu3DRVCvW
T90QQZhIEb7RRv4+FL1JkoW9Yk3Shb3QlfwcOU8EGLFTS4tnd7LV0Z2jKdwOYOXncEXomRE9dY50
4ZwRakVri8P26PdrtTk9gIVlbObhzqh0BR5HCwIMifbqz+e/X6wUqAi3QIeXTXy1YOdVLpuz4VIc
rXOTcHePGBYpN4PRq/o+LHQ7q618lAtthvmBjAC0Xky3SBRoMOd4xIPo9K7tkdBPt0f6b6CE6s9O
gBei64WCovLgO572ew06L5fMo9C0LX5FqcSODZsdltK2w0Y/GrM2vnhMPsfOh6adT4LIoQl2mUcc
1/ZaFrNybo8sxGhX5kDEX1cNn5bjzIfKbdlNGAnG4GiE/tN+bE+2lwXQuEvON4bMFa+jPqi/H/2n
p2x4OyI+cH1t78+oZ4dTdm91/MKmjh7bDtvLS99Hl7l+HLoVAwRlQo7pPLuzRMJTAIs2xC8OOZsE
wDWOhRKD9yiW1QqlPmxPt4Nse/wa6ilvuBPDORxC4pq2n/9Pb0J/SNJ3PYxp+n1sfwLmEegEW+Zk
yomG8J9Fq3DzLM1uSJqYmuuqbs2vZUyxsnqIT9MEGEMGSM5dPFwLM5RkXBGOasQd+izUeTUtbWOk
m91F/Y1lQ0ub/ex7Phcf7IGIjlsmIFXkAFh1ipK9eql7zpIcXl9Sw6xYc3Ng0jOYYFf5uOYKBGK0
6HA6hodj2pUHi0bF0VnEdU9F08+Ve8pH/jtFbO4vsPnUm6c1IjHKVjGZhleKVy4qtV5qa/w0Cn4D
OfokeGZIvxe080xKOXNHL4w1gMwbIYYauHBaiVD+f0Qj/xXRiOOYNmKP//V//8+P+X/Hn/X+e//9
3z63f3n3vfz89388f1bVZ9d9fv6zcuSvf/UfJGLrD4lyxKRSgEcMbzj4rR5BB2K5jidtHyyqz/Fv
9YiDsATGoaRuMoVlWlpY0jHXSf79H474I/AdGQRkGLg+NGLx31GP2KbNG/hXEjGMZNZGeMiOBHCs
Ucn/TCL2FuUYyeRWl8Qig2TVyCjAqk04Cae/9Obr0LoqrBlX0ZM0MUkZLXbjTr+4/cl2MOiXwSXZ
mtv6T2YjIeHw77+z/cH2WjWwyoP7wtxFb8PVvf5tH2fGcUL9oJ//+dB3QIEUAXgGGUkG7LCC9bDD
003m7dF2IHKKBjVSxOVotM59ptvNVtdpIoN+SNJGsB62h63eLeYiI63RchA21qRiHWULRi2ZjEsr
NE4eydhB+PmrW1Rgc8pmvnLpf/Tr9eTk+I24OVsmN2OmtvQMZhsLjier6xRQ3VXZtcs+DVrCBAL7
mCfxd1i/xM7NzYuynOmqz70fxr0jzPdykcndYnNjgP58zMUanRMDx3g5CFJBGf325vhAhZwfimWq
4UjgnVoMBRoVHN+AnTkZqRIGlZ2ojPG4CNwG8Zxe94zWA7LD9tTKb40ioH2Os6PwdWVcr7cIINJr
wxke56I7pYIaRZyIc1yP9vSSJyP6eRS/w4Tc0dTB1aX4asriuZt6kiQijFUpWaNlNXtoBstHimms
TB7aPmE07tEPvvj0DI/ZytwIY9lbRXexaRRFaJQ5dE2Cm2WE3m+VvnEmIY/gu67TXL+AKDKCPxDa
slXtMd+a64uRPNGlf2ffjQiGUDkBpaWNIC5QN1vHgDJxj0JqB16XVAYfe9ZAwWzH7pcS+dbZTJVW
A9zn0QD60CqgvgEzKywdpuvrzlbi34quIe9KWL+MCt5RldpB2BbNg5Or9tHOmSpQ4y8F+2k9tY1B
iR/9Um9+FlvsK8sakIKsT17QqWNCorSx+MYpLYLruCf9dVaMZAdnfreJN9rldWodZ4seYhXJj0n/
L3K5JUXgrYra/tyk46hx9t/SyE5xZzIL01fQ+qUr6OEt9vxgVg3tBTcW+yTVNvZE/GC1X65Gx6Oi
8jhtoqy5VGlln8ApnroB1SK9pNAS+UmViJwg4WuX5nw1Q2c+Ti32W2i4hxL9y5yAYpC5n59jHQzf
Qwg1R/LY1XRZ8VQ2Ss43qUGfO3oM7PxCtMa+8kmIlsr9QnHxUQyMqJa1fuzZRuBWm6+Mweb6scDD
kAF0SYissGBvWVHT7hzDThnhEbGkJtK4Z2Aac47O3cXtThAOm4BzJZGyMHZj0FvDYWha69qI82dF
D+SQIjgz13NLBF1K/58mCqW3rM0bq4/xBghomjOqM+zC9QdnB/CzYUoPZoomY4kpj6p2wZ8aXNkO
gC7O4n2aqreRuRQyNuS/7FHJSOFmXoFv0zzVfpmOVj9YV3VNVCzDSEZVIuHMyg+dAf16Dc6FQ2sd
s86JdlNw5AR6rMEckXL01oFeZM7q2IdFv7G2qkkSdGINmI67SymeS0t+A0GMqJqax9yjPP8mu4Cd
vZVMcKJHH3fddOs43ufgev1Z+ngJGxVVgDNEDdar+4o7pzx7zkhULH7CfmUOZFTmNQFpE/oTjB94
swUusaWkQ9LT84XAl5kk9CQBvTmDbAUyHKbiypusn+1yiUv1lsebA97Jziwgp0JwaZA9dtUm1b3U
P6Ruy9M6ThjwqRH2kXlrktFDL0e5D4MpfhYua2qMAzCdH+Yx7e+WQgBEZs506YIv0RzErx19Tz4g
BFyrVV0U5xizYXlcCyTNiQ1BhNH6chrBE+CmwNFA13MazR+2LhxLM/4eG9TNZD/PebqPKFj8kqzA
KHlaYuikdsLKOZqSjaaHYqs4xF3D2Zg44E0IbA6EfHVmut9zStd/ZsiuTSs2mB0mk9hTdHWH7q/C
0s/g7SJ7HK9LxMyC7kd0ndj4lyePPfkiD+Pkf4qZ5WWUS3FeAq7z5oISMv9WSDzyEXcqX5Vvrvhl
lARfWajD0emkl6iGqFA3v/y6YmMcjWdDWQMZH8XzXAKunw2a0FU+FvusSOSDm2grMlqI3Iguq8W6
Ofxs2ng9R6vzSq7KiBbHMvBITRVjyMA+cFaPR5tlqhHWIdbEWe8p8xOtEoNXYmFwnly8r9g1pkul
A1MQaY03a/axNiCqc4fMRPpC1CTfxrH95iiI7sIaSD8fcCGbeWLQ0Kw+UPZ8J5UJy1IJW2K+L8cG
OKIZhIz0umsnuDc9/EtovXCi2NG7olq7+MnAXSYhfalMTq6LG4aixGNDvRbEvCzRSRV4e12BWDBe
ywcGpVCyXLRfiNBoiNTdJSGJl5mHCoP5uiPoBSGjjPYqyR6XmYZip50fBAmyB9k3K4L7yVlOmG/m
MHJb0Igu7ivCDTiFcVs46r5K8OHXefLcltyLVhshZ2ESn5VXLBpT/stlznUoJ6fYLd3i4RHUcquv
DJvPlBe3zdCw0CzLCY/LV9/Ee9+0ujXF5Adr2i8UbwbdTaUOVaLz47mpxN1yv+Trs5Jdf8xlttwA
38YZ1OKtxNPxBEwbYvbqXufJyvS/u0tlEx9dp31VQQNiwJQE2h3HrphPRmcirFeMZ0fw+BC7jR0K
wPSExv/JMJCAum0Or9A+6u1LWC/Y/eMS/6l551XuF66cN5ORUdg2zXxSeRIGurmwHXI2EnmXIda0
nxrXp/OZtwTbY+cWo4v2I6k7uBJQQ9upvpRrYIa1PjiJ/a3klr43SYubh8o7uDmL+poXj0nTcOYl
wbcxKcHV5PV5jl0H1JQ5s9aJFohU6T6bhIheJdHybvo0rCZBwp6fuDRrzNI+EBz9/Xf+8EgIILvM
snwycxrLC3aXGGHEJcV01vpYb72aILuAmZxWAiCiukoDK92hQPV1H+88GcYHa36HqKm9j/vRPW5q
A2nQbZYTngEUktyzAihPqiVhXiwkEhbgvmwM8pnbPZIGRDaFUUAXUqY7wkfV63c21aQzaCyoXY3t
EZng06ZdmEB+0jofAVBEKWqBiVozzJ0nmbnx3pAeKhktxjGTCOIUP7PTdXnZ02S7MrjyTtKd7uH9
M9yggbEJJzB0PmMgw1qm0tspSOfQA0x6mrssjGXiMnxN7mfdBFqErRiOErWRZIV9rttmtykDEAyQ
k1n4T1XXr9CRvyzJa6zgj5rDWO+2tyMDGol5mly8oEyPxRjh34a1kMxRHmbK3lW6a1GRPreDWsye
MLCLo9E3z9lGol3YSR+H2bhlTu0CILQn1j3CFPTePUb+AIoaeoSFCa51jf6Qg8u+tBIorgdvQrZW
hL0H1U6fMiYyUwgZSTRozRW9qET3okogJV30kq1slpHSxXsuEtPxMcI56jwl5itpK90Rew9JQXU4
ddh+hgWVQ+6J/gzenVSrPjn2Sr4hYyM9CtHwPgkAEzK9XUPSiuXBA/Jbpqo7rQVYBd3hQ3lg9CWn
VFx9a8cvOE0/p5T1IjHrO4wqoLHtglh252WOEYa0+XPaGvZuRK0QDp2DVz2T34PUWMHUJBHWJb55
c4nafTqB1ai5nGgSv67BYPHGxS4ugzf2gagz7QyChkwh2JvHwh4/xzwyDuh3ohjSzWImv/q5uCZ4
z6GL9NyQCniJe2cJhS4iBMO+BJspsfWN2g016VH8N96OEVRLl+yZDhgudZqy8Dgbj7yF/NFowVYT
IXnAudCe/5RRFDVgjHFkuFd1y6UMnhQexbDRhyn+UXj+Au9uLY92W706juUAw1itYJMkpYZT74w4
YSzdut3JoXATU+Igrm/e2VFg3SpZbGiX9bpd1jZ4YlS5Iridq5eWxfYonX3SLON1mrZfxikpTvXg
jdeGP++W1bcuy3CmWW6EDJe/s3t4xUKVcll1124w74IBNhXSBnNKltAmTQe/F0qnIWHsNCzuKW2L
+dy5A80zj8CGpizs0Mhr7+LVX0koA2XKWv7nRS2m8tFu7QopOw3G32IvCZD/NBce+Ii4to7eCGin
5XRvoP+VpoHKcShuUM6wdEiY0FYAoA+zu+5YZwwFe1RbUY/qPFhS/6wCEFRDmZ6orG5RX6bh8oBa
EDIgQ72d58TPKNDksc96ZEnlKi89cwKjyswQln95RPn/iiDJQt/N3GfTxrgtg941o5nJGDTlZ6Nk
hLK5ZJcY5e1V3QWvbYrVNNb98e00XxizXrHw5IdAvnup/Q0HIOaopbnJ0NFLx9EZyOt1EWM3nVzr
ihhjBLYr5BllsqX2XASZzXTT5ripEvGtrJDl2lo11Pq/SlLvwu1gmlp3EbnO41SunKO6dhVx/deh
aIbXse7m42RgedhebyWyNycZgeXpQyQ9BKy0GG9M09426YfVsR65kXahpdv6To7O0Ojb74QIBAQR
p3I3GyiaEZ30+1L3i1NJ+7dYoYlf5bI+T7QkZImlBOPgvGO2Oh77rymLEXowU4RpW7p/PsrRmMY5
rdqK+xAQEhdBeFyhWawM0iycOTH2PSPccwfmrMeiGbaifQiqODmZsvUwKIOMaoMgHPWf/T5srxUZ
wMLYAL8R6L/S1mUUyix7qiykBPNS56GTPqJLWfiJ0fJD0FwhhNmHe1Xn3EChYN+1BknZiTS5Mwde
tO9b5oZo2/pQKN8/ADh4m3DBcW8gtXWqgZEQ9fdJYz9y3pmSZVwufgK7XyWczNhJKcX+UkBuwsdI
3yUtOqsMxFGRbQcg34BPBgyfnWRo5EPs2NSi28FYH1uHGIbttvb7ZeZyjaulk6VrIvvksA7Nc9WL
/8femSw3jmxb9l9qjmeOHj6oCftGlBSSQorQBKbo0LeO/uvfcsTNG/myXpVVzcssDUlSIZIi0fg5
Z++1wZEwm9jNCYG8CquPGVrjdfHZqZiHNMzjDVbLRXVelmy8YhcoqgOSvHKPN6+hVM8PshzOkWGQ
MyEPnANw7hdQP23SeB7XTWGIb3Swn93OV7hmzc+NtNFIeaS0tBJRfZpcq5b29WARcdcqC5mxiysm
xe9pNFBu2fO2DpOVnZ2Zzh3cLQZq6Ws229HXqXwir7HsdSe2rKIdqbTJB04b+FsoIq/hEhIQ0/rP
dc3SQARMiWoOdcaSjyGZB0zv8x9daxxDOQSXpAZq0jhLhfg1nXUWKNB1VhEvIL+ueErCTeZQGEwA
0q+t9b6I4hxkEv8Ls/VNxX91ar+pOrU2joWfaLKT6pqJhg8LY/6YApHpA4GdynF/dn1OmEwhT5D/
ZyQu/jEeKc/CuJqelgQtUVl+hEVhfi+b6kJT4I3+t/3U5mA13bR0dlZkxZcRcRzF03RfJ82PVWPO
PBnECOk89ArT4Tqi43c7C+qm6MCrFyiJi2CUd0n9zRxzLGMPU144T1Qg1q5lhH4g2xfNL2fEal7q
c4piirQvExEEY+w9FP/VEU80w+j3R6rbXduUzSlD03g3huRmR0765I4f8xRn75aDJkZ0UPgm+8WT
3kfwlkemvOeqGO3aziU9xDU2RSet86RRx3VcznddvsA8JZ376M9K3sUVFLtUEY7RYiaRESlhIJ4v
dc0MjYzM+ejbv9DBLWfPTRmksxyhAAlQiqnwBRcYq1jBAiP1nenWIKjZ2x15vXEwfkOArh7cUr3F
VYA1x/xLt9hLoq/pWrIO1FrGVQDK5Lo4RTgNMI6b21Diw5H69I/uAnV223cHHAgv60OshebLY6Nn
h+sG696AlgavKv4XXDq6xzTo3mynN1iVd1K5HHxSMZ2AqF6Z7IC5KYhwBJ+U6TN3O8jxFNnx4Tcq
vxoAJljtI1U9Cef6nrU2XZGFf+6mJvqt/7S0UFfozSpFBQACoIcrThM/MhWez+vPV33ob1loGbNW
KMQE3txSLK7/SD9X/ac1KcBu7L5CDGhmvBg0xCosXxc9oeKPXm9hloFsVpqva6VTUdYQQoLlbQKj
NLGjeKb5w2yC+FgnxZkoXnlCOSGvVqRIp2eqGknaKqFp0W6ZSyK+I768Yco9VrmyP/Hn0RTpjxww
JaLAmPOH8TiZcK4HWA27hX4Bdhjv5zBP5nV2gmsQpKCwwgWNLJ6KvHqKo5Qh9EgibMnUMQ2zF2+x
YQT4dI8TC+GhHZoZet3mIW14raFxTDbg8ZB37ofQgzw3A6Nnb613+YwTySf6OkYmgk8cJcpDwNx4
LGFj2M01CggzCmiq0z4ad7LWp5rosbf9x3Rwsn1PREveWKDMUv8pi9JfNLWyI993Nk2HOhY6kD4B
EVAPn7O0OFGzRfs5IOWCsQYUOb6CDaSWbJ/AStkHykRHlH7OE/tnP5cgURK0dmMUI1ELH/poOmb4
EmG6YglpJRIUmoucHofD1HCJ9nUcIN9SZtonacCso7s47G03nDaOHltL0+JcHszE6SV82P5CSoav
Mrnp7KQ/QAJ2xuAuc4S36xf/G4q5cyfzuwInKyMN/ny5vLmjf0kz5rRT9tBIkrpaJFIoEvETiWpX
0+SFPC5Y3GQev41ldYP16drPJrzOfnmeTGSWLF4x3Cd0rxVj0ryx6zsrK2htGqn5UOGOKYicFSJI
7mw+HM90OJV7FqEyMLGjTDY3j15pbqQ/J4BP8Sibu4l5ANq74j0ZpXuyinCG3a2Z+cu9qYwrTiJg
Op3xTKP/ed+EzF9q88uADOisl7Hl+CGorjeppZWTS/IlYlX0hMEMGkCT0j1HH3nLqBmSPHqmEEjt
WzejUoqSWKfaGVsn5Iq3uC5RR8WLZ0XQXab9oLr4NukvupkdiNBMQivigx3P+u43wXLwu9dS5ohj
Cv8zo59XhFmoy3ryEv0uv40+rRDphcBBgvq+iQJEk6OBXjolaDAO/bOKTetUhuYtT7malUaG+kog
u57e+hSZr2HOL0GQH0xvlruacxZXNUi1g7tDBTESzDR1NPNNLGEY2mIjDU94bp4si4FAMpBkIYhn
XUzv5tGKw1/F2AREyqWA4VgWefgpC289wo3NYoFLEkxNRDgOeNmwC80G3LZxdPeGm0HGNjsE8Ix6
CmnLnWX/NGT3g3S4e6uswOAbVc7C+GsUP8ZEIEF1RpZjMVFGYgpnJQbKEbo4xBC3gVMgN67QemU1
7n0ynhg7Yx7yydwxupDRffuO/eAX4lWmhIzPyxsaYveuiOK3Mv1OpQr03SX3ucvYu6G1Cgzpu7J+
nBMbi5ikawVLfypU/aKgWBr+8ty4IqBeAnoaObBykneGixxpI0I30thSYhhpD9iHTs0EN2YREt4c
V0/m7UQNP3wYaQk4sQmpUtjmLqTN0jb8KUWKJfdLlaaYLDMbeLr1LbHLek+4PfrSpXotC1rlmKsg
JZrxte3b6tBNE0tluonlbL4glGva+RCFHHN177yEiQQv4Q93RZW9ION1tsgeS2TjLH4KGRziFKmg
lZQfkTlthtoFChy36H6YnKAafvJpjIysehSqcfwFMPkTLlgO46GkPi1lhSPLN56ECLvn2LHeqll+
LYFX03WL5bHjlK5i794Kk19Rit2aWFNAiTXsnADpR26WXI1iVlBpBOFPBcXA0c/ag4DEi4ZblXsr
Q5A70jeWc0oms00+OpAkiM+mRFgwwJDME+ObMtTRDcNdbarokCYEIvuT6eBDc1CSDUfWH9852Hdx
K/gaS+AbsbAormMDAMoDJOfB5Ehr0s8N9dnGa+sK6hHDChWZr2h8ITguwXkJ6ruodM8O4kEaeFm1
c6r2Dt9JdxzzA2uaBwUdmwwfbyvsmHzw9rZQ3fFBZM9Nbf+y2uXEZI3370Pp8Tss97Hsz0WD3/gl
Axzbj1cP9zODFI+PQfIUQ1w3t9AYN+SQoXCDp4rQ4Y0hgrttbOshpTkIhscgPx7Bv7MMCIwxvOZ5
9zDFcYWED2FkVlT+gaQ3N0GU7VgG2ZyHto0BVfqlvZ/w2uLfqw5DLr93YcUns9SephScB31AKXpE
oSYSyXbjNzXlgAu8MOM6oTxavSXXy42L/HejsCk2c094eiZ8fDFYAsqwx7DOzKEut33uv9PdJBaB
XArsZ5tpPPumFC9J5TMOyn1qCBaJkf09mbtrNlfizLlmt0wgUwUzIulH++CHfzRLTAh5iTTDSHXL
CDlgMeIZIv0vt9IPJmzkhHbw1uneuztSr5/bKiMfxM+ehpldTEwM7EoOaaB6M9aQWsdrlhmsLTW9
OD6uuAJkUtCACpliJpBxLXaFIgyEgE9Oqn5QHbCJJB1ROsyNLoATCEYKdXAwfhjBcr2ZihOr3y9N
jjiGTHfEIoN5Sxhwjnn54XxP3dy+t+qBfDbgYa1bOWd03ziRfG+PJMEjoQmdE6YGj8RO9YtzjL9t
hB8AOgFHHTFdmDhnHM2Bzmu89PugkN8qWlT+wig4HVu6PcE9s1wMbLp1CCMNZ82xG5wY6DzYuz8b
X9udUguS3j8e+3PXWFCTbSjHIp1SbMJuh+BXdjpRa72ZiApFAV0EiIZjWBN5q71CXNmqi639b3/7
921oMf8u8s/1+uvrv/nbzd9Pp5++0s0Ez+LwMPVTBDCczMWE+6Z/uG7W3/1z9/eb+PN6f3vqf/zz
3683j8TCRebCqTpMgc3pVxm1ZS/SrzDCbGPtpR80vdg8FQuSoyKyPovFTo5+JErgUd13mmLzqe/q
jACloDqVrK73dep992Zyioa3pEH2V9iEN8xxde/77SUn50SzEt/jnNN0TJQqZCj3ZGjLHcUSY5cR
Q/f/crNsCnVpAgqcru/fQ12qsH761yYNPBQh631UB9LcrzdjS4LtX28qgTgOCXseDs65Kq7//Pn6
fP7q6Fp/RCya+tvze1b61zOtP5ZYnTeEo7Jy5hr8+6HVM/fvt/X7uf7xNtd/+H9+zCEk9eyrY6Md
b662x460GrGAzfZuvRvr/VT9+6frrfWx9afr3XWzPsGfu//d7/53TwVPaGTdxnfR6uHI6p3Tc4OI
v5YdXN//bx+065aa48/PK/1LyZ9fWu+vP/Yaqp8+OK/60bZnl2ZezRQhrPz5XzfXH60bN4FT0hjn
P7/+j5dY76LMtTf/X4X2f6NCs0zXJNn+f69Cu6GWqTgj/12E9q9f+kuEJsm8d6WzIoq0pG38qbr/
+T/oYJBqLy3pBRpq9Be5SPwHJbDpgRIKbIv1HS/+l/bM+w8hkKT5/APx/649syzxX7VnQvpaF4eQ
P0ALa7Mm/a/as9b00qZvovhidYwKnehTjXX1mGlH6KrEnTMwwm7GfDZGl7tuOPHtWyGQKcxZfR7M
H6tobN0E1axwiawisjbAQEANlSUIWJx44bqYe6c0qN47EWI/icr2Dsn7LraLn56CXpuU7U00jAxp
dZBNygwBSylJNUV6R/I3UwkLPEJvPoRFQ4fdi5o7bUpCzkLuAtOGPUKtjFjv5XnQBWOtK0ddQnq6
mMSI6hJJSYFpQuzVBafSpWe7FqG6HM0yaAD+pdFlqiC8T5etPfVrRR0bluE3VXsewIHwjo620gWv
p0tfTxfBlS6HLV0YB2uJrItlS5fNIWgCjMG0FrpIgiM+Dy3jtVEX23gdDpaRSDwy2TbRBXmuS/OB
Gt2kVp+o2U1dvKMyg5hTi5+29SJ1eZ/qQl/pkl/p4t/SbYBF14nATMjGo0ew0CtgdMuAOnTBpVjz
oa+utc3FKKW/4Ok+g244MP3YJboF0dGLyOlJBPQmOjOdqG0w2Wdw9h0EBabVD8eAHHjd2EDBtkfU
o9sdTJyvjW6AeLoVMuqmSKzbI2njP/qGb27KDt66zNRDa4AtSUwgjEPGO/Z1qyWj57Lo5kui2zAJ
/ZiiemI4uHwoi27ECL8kAb8TCvwcaF3GmSxRlQuX7k3+jC6bSwzXnqpULKm6Pt7IiJV5Jqtpv/gE
4wUtFqaiw1OfGON0jo0crfmnOSh1FC5BdswiX2TRsrYhodYZglvR1saZj+bqN5V5ZUb+k8UxKiTd
UKJlb2viziN2Di6XUPFmuiSCv67N8+HktwQhS+ZidBeG9BQ6gC8iXJT0Ssv5PFZzAr/W/LSA5thW
qRW/BAZsk7kkwL6xmerngiixrjMehKW541l0dsXwFTbCjKrDI3EFdCYjiHI/zjtrVBRUjo26ysir
44BL/FKq8keSf5rjnCC6TMwPy0jydWy4n4dK8u4tF0PDWGwrm4CXAU68gaOus+32yYtStIwWE+qO
4yxoRz5xXC9PNYCGPkBQFJrFe6zOKE2vvVOgHQdpbg7ZHal5eJeDl2gpv5q4PXdhkjinOAmXg6qe
IgRGh8pRJ2lDw26Mnj6j52jh1zGNk+Lgxpl9LPydDEa+vdjQ7eEh3smY7HicTwcz7q9DQhMmgXIK
HRDgAlB2UEXGETXm0B7htD4iPzlYLmQjTFrbgvXrpivhGTZWLI5dQc/Qt+j7UEizRIfe62W4K9ro
UOcFDih8K5ZNR5zM85tlJg8W0MM9FStwnPti/twpYzm6dYskKaAdZETPNv/8lgbpPX2lr/4QnNXI
nMQ0/LuK0caEtR1/nhyuteV+E9KAgYXQy0MWsqXFPoAT5DbFu5DnCJ4bZjQoGm18gJP8KYTkiyly
i/p23LPEgJ5RktSAtA8iXAFYpnAxZi3Lw4Bb1Rjit9TBzK1Au+wX1VTnNgxIpSbWza2+tSmWIkSj
CLqCvRVB/Y9KgqwMolMic6SS2wLVFBrqSNZlV2AuZDwu4X9mc3hvBQvnJob2dN8wjeKxQ8k1L/HO
EnQJw9nB5qXdVqraDD2QcofyadfVAbxXf7x1BkJYUDkHJzevy+I92ElYHyuPWjvr1TcHGhepS/Jn
0pA816Qoi0tcZIlVP9AEYSE8Uc7FlqiP9kgijeOA3uDUxijKO8epTuqa54+Z9d7WrxFgDb46iaIa
0BfGNzuyr+MQ2VyJyLtIeotqZOwOEKYuVjucFKPXx9bat7gNUl9Ux7pDI6AAa1t1NN+jF+6WV19z
QUOl6QBL8GNkVF9BzVcof+9iEKUNjq1TWuU/miH5npZBeg2HGL+KUQ6HeH7zu4zSfg5wqwQTN8g3
cdzlo01ajpc2gN9hevJYG2LYAOzFM5rkNNHE+GueKrBCmXMblZypTMUuT6cGguxioCZrmzOXlk/C
wQ5auT/88dVL8i8Y3bLnEWcckkKumtCmom0uxp8dmKRPZTo8hS7ldSAnrDm2vKqFdigC9/eE2UyQ
gRgIL6KifkV/1uIB3PUh4X1or7s6x1AWRnLnm+BpEdWR4jcM3wuXNKIoehZxeaqU4qxS3M/Sso9i
YWk6SQQf6lNvt/neS0KY/7Kv91M0kwv6DT3txkQpt42CcTjSKnsGYZHdW3HMibnJTl2NXxiJMO16
Wv+IDJDNVc27Mc8Iq6iOt1KOMH+Z8GzzsLL3sTd9hp/6JXFqJhRJsjNHej3sH+8V0ot9JUBwAHyk
v0artDN9rLN5ekCudvDh7nHwEyDhmhr2GSscHInqtqiTvti+lV5dz/jhBnT4MleoPdq7ZecE/rB1
ZdPcJzOzxTEKteQn37vjcA4Y8TxW5licGT/Tj2kswoog/KBXIsAA3aOXqeHiwqoG1ESgSUbn7FjQ
8c6bjCuFEuGRa+0Dxf0FdUi3yamVcSflZwN/OU4UWd/VPh2/xFWnpo3KbUZ78OBXmAHE8MVOBJcQ
pM/CBmc0ZQxZq8z+HoPMQBt8byiEBoGVHcvaJHrN43xelwgreuPJC5C2sxttmYmKVnEYJ8r4zizA
dkbjRYr0IbIH+MmquxeotruluzC/n/dxQg9ZzcuXrObgdaxBnqKIFCNEKVDDhUsEWQvfN+Bi5rvo
d1uxILAg8Ki3mTdx2oweKgKIFFbV0FekRLcTGaiVSb8gH4n+LWGyevW5ndR7uNDFa2c/ubSu+TPp
WGeES3lKmWQeGb4eGhsL3qwCcXYj6LluUdGcC8pq6zum+WgKLctw888TeuLD4kOu8C0R3rcwzPed
DIAa+0t2l1HH7wrWCtv4i2HaX3iXJObJhXO1aSCUddt5D6XKQdJx7Cmjyckqt7UvYkbabnrh8KLJ
ob2PbkVCcV6GW5er9U4VhNSNgX3nFMRtAYPgKlijEKQfy4p0tLJPVW1dtApUCugrWWEeCqyCrEM9
D2gcPjfTPanBNk+UJPepTKyrmMjvHV3nRxvI6uRhO11cViy9+8L+ae2rkUnN7ImMfmNxMYYi2BZj
b565eOvJc7drrKjbBzLAt9mc7EHEV2nDTyl6JlutYf2MMlvttR7a6RxARC1z7TIbz000kVE+uJAo
HNSm4I655sS7yYjcvZ0WMID5POeKMWCkT525LxmVqge7dt4ni30lAYi4SNrVRea+lwFG9dlXw0sn
YgFhnsvjehesG6O1lKOxawRXECkf057FKTHj546DY9enfblN8+pZtE55KAA+3I1Cn79zePi1Uw9H
34PK5ozVU8MICl8Xk0fks69FpC6TB+DNbej3sRxJr0KUt7Rjwe66sdrOOvTpE+p8Zngl6QUuwlQc
aguFQQOmu/QfTWoM2A1twhCMlV/Kmbuok5CdsHodmsK7LWFCe3h5qw20cJVpIF0nNtRi6KKqE5xQ
Jg2eSxM5zY4qRAInqzC9A6bxbUqh/uXAuzYeaqQdeI+rY3beHQuRBxkPam9KbGkeedN2nx8CtHc3
2N3Lg2ruoslr9pmyj/TYqT9QHFNzqLcln1hVF/l1lgmLAlE9Yx0kUjyGz96BpezMyrsbM7AJKmuP
Dnl90oWyElhPk9V/VYk8Aw/5OldVrJXG2NQrF4ethdRk5DQ6maQNydQm9CHe0emKeae31liye2Hy
hwQ0kt0Iaydknf0SvaMZmy+adxhSwVA4fGkDJz0qi8uq1Q1HTo3fk7ZwPgE7v7YFWhjWS2e7m4pt
W+Nhdtz6FF1i5YfHOBq+u0hhbjj++m0Yp5t0dsJnBpM/cqngVrp4SxLjaQBc8xq7XnFM4h/KmMSh
b9rpblnSa25YV2smqBFvYdZ/lcjrHihlxCKTm9+M9EDpoLN2RWvW0iJvli8D39rHzLykmbLyV7RH
Y3PjO5+3njD7I8TGh7rzOabjoCE+x7IO+UQA2iIP/bhnV3LPvhgJG2ytCIl9cqoDdH584Tgeo+C7
5SE8Hg08jqGnJ/GD+hzVKj254OxMDlJEKky6YHVHi6TB3N+VEcl0KY7XU+MH9HxAGELJfWJASxLW
JJ2PInX3FbiMJDXKHxYhVt5gcmjXTcMKF43+UnAkUwPvozG7n+bpjtSKh7az8pfOY0zUu/z9tWm0
F3sawAyAPc0N2923pWCtzOcCkZMU6EUAdFhyszpm/tYVs3qovfG5hzyhy33Q82K4C7PJPika4tu5
YsgwLl/tunic4KPcDc5gHRKrYz0L2DWvSr2wIrQjZObnck1mzJVAUwHGYA32SA5X/ko0qUO0mAZ8
AJ1s3blDKUjm91CDoHTc6dgXjBk9z3pjAJ3tYyxhZ2C7yPnM71BXco7T4leaNYcYee3NHIYHi2Kb
VWZG0mFqqfMQDi8yM70r3nOmP7iqOWGSCMe64K60RhZjTF+gkYcsLavoVtfqZ+0ZHuF43d7N/WdY
huClbCNHuWGK3VzTAZAlM5kmhWs3tq+tHyV7yXngMDmefTAFvf6AgX0nSGzRXOgOQDT6RWePN3CT
qOSt1dbRxWBuZQjrOdZiJoW/dGYotFsYa8Taepr4UMsi3htf2/BT4U9V2qjqayttdBXawNphkDrS
x2Y0FO9y7XGtZe8ee2yvzuxc8aM3h1E7YulBAGxcXbLaLyswzvraQSu0lzbRrlpD+2trjLZMnz5b
GG8X7cAttBe316ZczLmsfD8s7dbtsO1GI/t2qZ28yJqQrmt3L8M4U7t9Pe37LVm8NT70A6E9waV2
B9fYhJmFMNBCkan9wy5GYiN4SbSvONUO49nsH1fdc6ONyJynfJR1Wge9aPHtb0W0vgsDJuxLLPvA
LTHtfWpahPFSG7PXDfpa81LpzXqXkzdgKwu6BnNp/ctsIK7g/Ybffe95XnrEdMR4PpePTNOxgehX
U/otrJvabtRlAJf87zcBcDEixxVG/qq3WzFnf5R3/7ircKMB7VdnX7/BVYmn/I9KlOZ5vbM+PFnT
tM+G9qdoScNlCULprf3b6zteb9lD8pCzzEf1HaJYWh8zEiDeaRKdc/2pFNoJvn5INqKxrald8I72
w3urNV5ql3xPmKeWAcPtcBjDi+7Ut+W+0Vb7Sm/WW5L+3O9bLV/T+i86FgCETbVhsvNGjPGsZrvL
KnO0VUTEh6jGndEPEfgnTQCw9e9Nk6IA5WtyQilO7YDOTKtClzH+12bqMpS+fx4cuKKwl2BsodZ9
NDSeIBT+wDKSWyvm789jJat1hDLp1tN0gw4q8+9NbgztIQuSF5wrtNt8gCkad7jaBgbtsqj7IdlZ
ExaBPxtTExVYZNeXRoIpCESkUG56ydlEKyQ7A17PKo2Hmwy0kzU6O3Qtt04Li7IskOCw8Op/3zUy
LJRSsx9WOU2qeRAZR+LZ9L72KylCMyMa4BGrgWDQ/f/18WCFTGSaN1Fp8kS1QihWTdnqG1klZlLT
KjKwFWZ6GzXFIps00GK1bhiacjFq3oWKYGD82eSai5FpQkYFKmN9nNdPL5KU2xWn8UeaXGvaBt06
7HyawBFV/sXWTI5U0zkKTfD4s4He1IN702DQ9cFHW2v4V2nwKhImQKdDA66BIOt9FEzY+zQvJAQc
wvyetaqDg88Avh75nCZ9rdcQlEllKcBDRlN1iLtXORJgncCN28Wm8w4Ol3yJbKQvsnjfrYburJ/a
5zEzbuGgzkBnSRcJUT4uoM4JLckWEjMaRRpO+DXwq0/I5I+DwJHSp+ZzY8u3uSjHfVgcjCSNj4D1
HpMZzqRjNt0t7rBKFZ73IzWecRs3WJNB63hu8Dq70Z2dOvmhZ7UOJ3uUh2L+USRTfgw4jgsG6SiF
8vvccNwDHBVxQiiW7UqKBjDRobXzgouBBG1f2Tkpowg3wLXILC8OXS976gs0Lk6bP1d1YBMW1P1i
Sdefe5dVqZG9JhkDfi/lfCmOQw511nHZBfFYbycmA4CDwuGA+aF/SCueNjBw2CxRdbMno9ziKoK5
2pZoikak2h38EcBEyDqgzEjqCQ/sYWoZXx0BGrPS9oMO14iN3BMYf2NvtLTTyF8V/Jyd23qY1XIK
LkCxm97LjEM1MiCXqXsJ0tYkxbn1bn7ZwsUYXlEN34a2mpFcU545/GWbXDX9oyIbRxn256YgdqZn
sVyMxltlly9ovZdjAPUajsZwNA2Q7ygEQ/Kg99XXQRYkbflM3i9F2QJKyvsLvXt6GwYqO9P82tsa
1oB+Z18RZnKOxlcYJ+0LnSwgyiMSOQQ0Mh912Zl/wi/lg/lIISpxfWskGBzf7DGuBiz3CBflc/pg
YJN/8wb0v/6ExdqPv3WLj5AV/epmHvkyjKjHmjuW3/jA32D57AMQTbIj0tW3q2M0WD+GYngmjwf4
BfNeGJJL6M+k5dD3lCZ5QJIGCG2JzeRNyZHEIVb6TsAZvOcanFZyT/v9oRzBn07Ic4ZQHO3Kz47S
AeHZRi1e0in6aWceZHwW5MwWdHdt+LQ0xnIyrWy7ND2VnQBrZaKomp20QU4uP1MhTPjnKTE71giJ
eqdX8D5OqbOLoEZvRzqMjEK4lIAWf5wZtNHlUOJkQ/iy5vjz0BLOqfyWRhX9VUxy8bUwH9unxeIP
z4LxxhL862IH3cGrZ+Af0JvRZyC5rrTzFuykaw2AcW4cWuxdrnOfzkW/iVz3q4P3EdH7U1UQETnZ
06swCweAW/ceGn2+M1yRU9uzm6k0pnORsvDRXpy4/AqVOaEOd3dVRIp12gnaNlSMKkjPbQnRrZyX
HFmTHkIV4QvKYSzJiOoPpk+wlOnGNw6ujR5l5H5PInlAsv1Q+GfbzusD6GqYf0WfPjmPdZHkO9sH
ZElrK6YXA7mlCT6iAMN0iFqX8tx9qC3iNt2UkOqeVt/sGST/kujkBAY0XlgAwHVaVIIEOuXmJzMU
X7w0e6exjXcjIvh1rM91YEZXzq37siLjeeaPbRFaGxOlXezVJuYd8jm59h5RAGHutdqXmMEKpckP
w+D/ofbmDpNBknxObruwvUOQG99dB4geNJNfLWE88JzM1yoZlwPKgQxwIBrFcQR5nw10CsKsJ7iB
hIEiJEJ9Hug/S07DrKfJf6bRTaxfgbjc2OSAIuvY+zxmnfUo8GfsVcWehzHdPVeVwqhveB9oWz6X
U77L/K7bZQ3E2ihooKw5GGiAS+8QuZ76hRO7lZP4U0bB3o64nCYjZ/A+Hg5BN99ZtnvPCYuYqYTi
xiKtBMXT3qO4JOTrFUK1i32+ebUWMPOGPRwaGXX0Z5PldRwIv+tCfLwzmMrW8u6r2aZFax1qu51P
uZncOYl8JdijhUznWEczBvtuRIRyzMkN+KVJ0UUeb468jOCPyFDLMQ0neOSD98LC803EtkEbazr6
RHJcqpiw7q4b0EZGN8zwai/kWx+CMiMRBUnTNL7GYU032b8wyacYqaWJGt5/HnEXL7M4OpZWDjKP
oeBz8ZVH1UeVD28NkwOip7PN6A8fSTVa1LXmk5pI8OsshPZNiKiuisa7QfQPqsh/0gx0YLjFWuSC
Yg59S0gfV4HoPqf6sfUH6ybRROo1gzPFLkdfMz0gOQQSpTcNhGMWQJciKDCtEzYRnXD53I9EFiMA
eSpQYB5JqG2b8ZIPbX/0KtYM6yYULFfWW3PYhQIZPlBoFZq7GshjA/mithit9MZwnUMHCDiDicBc
zpBHIjAWdJoBgoY7xp/kUTHyi4BtXHxHEQoSZjd4Rv5ZyvohnriMy9QE6F2OLYLk3DlnQsys8HFx
4qqGuknjlrQF1q9cJKGnzHh1PB/ifaqq8/p4s+TWEYgERX3wqaF9v196xpMw7caw8w4CxugFcgwL
a6LnOje51FZPp7BYqEoZZUGYYiHk6XzNvHPHfWlU+MGFqPezyIurvQT5dTH7AtsVnkQqz200J1q2
DhNs00RAGUDHcuxZKt07EY5MT2/WW+uGXE9KqvVmCXXvgnAvFivIP79OmW0yHyb7sIfZPQcc2zm4
SSorwmfolv2IANj+zj1dE1DXu5R69cYzulM7w/1evyM/hNjy+9YAtdBJEQZPfrMLwNIDL00JCfT9
mYY9gBJJ8bdN9Es5U0nvHFLEwseRRuMnUSTG0Xa84pSGsAxnvGN/NgSQsUyF3EgAt765/mRGvIex
SJyyLC6ucRcB6yqT+zKuv66RsjB/YdlnSXszIAUc/vZY56nbYC4pByqVn7d00WEijXfUe/eq5Vpv
MY+Ga1y+jqlnXzhz2hcs7RwJhNtpPcOKUFs3K5sHOGmG4jaEJWkX9Ga0+RireHVZb60bN52I48Ga
vFOjSq7WYBwBPFdESLT2xtbYa3SpZaiiCxpcenk2bBerbgK6zdoT7nRhtLH8ln1M20fWjZ/08mBF
/v1KLuuS4Gc10yXlsn72Gc335McUiiUcGsbwN9fOj7Dw4jaibaA1HQzsknwzaQ1eX/uwZDzA/ZbG
s//ZSJBhJzOihC1jLHF8rgVMTOOXgyX0t9BpFRjJf+uebDIKt7bPPup2cXCAW3ef2eFfapG+2eca
+bab48UXJKII69QRhDNoK1yhq0Xp4pucI/q46xexKu1yML00P1rf2wWMr+l8dCNDfJbkdUWmW9CW
7rWxzWvHCIgGZTEZRzT0WJzThX6qrE+x3zF5i+pqOPazc+pVwrmrDp9CKcvD+jrjqkf8LelTKiTf
zx4/dcHCOEdL8IuwovHrdLzZwTmhx9uOuoypDdffD1j5VmqSvUpd4MOQ+OGT8q2ZR/oCf1lpR+td
Bwfg0ZaQnHSRN/AvdqEtBKGxDidKW6tFZNwkXDl6KhC1MBmKGTwFA01hu//mWfNTuqQK0zhV6Ar8
y7MI3dl6f4oGep5twmcxkBri501y1pzAVYIzlVP8L6RTpffPVmHRZnqwW9963HzBs9ee13dawcRH
1W11N1/xFZL4hHF+xbI0+Y7hLFnQvEglZvsce6f12f+TvTNrjhtJr+hfcfjZkLEmgAjbD7Vv3EoU
KekFIVESdiCxL7/eJ0FNs6Vod4z97ImJ6tooksUqIPO7955LHRlvpeXqcgEg/PV7I1VVp+XCbEZ+
0LfbfW81cAfmB61LP0ehtRdD5O2bfuJtZqp3F+8QqPzRDIJwVAcXdV9tiwpMio39Qb0CtttRQrK8
DnBrPs624W2ScSSywYPRBUCAdXKzTpzahjjRQEfX64dR/aH6CbS3AFa/wQvC2jL3vgZw4hdaHvio
cC/UKEUNS4CKf+tHktiuot8HyIegf4Jmbagw1fKjLp+X5eZyMasHhi7qNr3PzH35yUfSDDvLMi+k
u27h9OIu4a+buBSdcIKkltECxcgmsAc63Od5ehIWH/kcaD0T9I+cwbRVIvJsL9P6Qct2WSXf06RK
Oiftbo3CYPugwhvsaTYjs5ZV69c3fazfs4JgGMmRy8xIKtR9RsduFU4rSzC+rgx6qwbtZJa8qjiN
XyRzzRU45qsnzY9JKz6JDIuwNHxAvqm992UBYdVxLhk5471M4BjqentyZHluXPnJ6Sz0Dke/AnSk
gNbFlQOYgNBl/jn0zXnd9WaOjxoSbhQoiAD16JaHLTa2P3TT2aqCmzJjO2k6FIeZ3W0yZJ/LJuNg
a990A2R2Ny1fGMc3155ZZZ+NaNbRdM0C/dCyHvNobFqzKjzSuQMG3NNBkmQCLk537yWBtXIfDCjl
W2lDzx9FTMqRlXEs22LrTfbWMtkYs0hlodIOR1mXL3wi51WgsSijl4KaJb0Z2UMAcvAa7A+oBcV5
qhxBuLA4TkXVfS31e8cN7JcogDzE/oSzPF2/nWrJ9Qb9KbS1O5/BxTYx0vQohvaH4bOur6L+Aeon
Nc+lRqGW4qIxdO4OCaGHsaj1/SC8/XIU8Wsg7OvlKnBu8wgpCBsCx7WpNe6MjPS2HxX+acxd/fj/
Xs9/xutpCKaff+f1PLMN+dL82en580v+UVRpv2Pz76Jye47N8Md4ww0auvkObI6pqIIeoGqHmsg3
y6eu/sfcgSgTj/AzvFk+fRLJhkddA0hCYRv/G9ygwfThd8unxXsOZ6khHJiHQihL6MuXa1yEzX/+
q/FvFEJ5xL5GcTaC4GglmX7BMaZf3HYAAQsCDSkGMXqSe2NixHGO1eGcgxFH8uWo27keBtCZwEiD
keC43Lcc4pdrvQKFvN2kB3Ldt7VzWB4sAkBrtjz+tvJaTPZ116GzVIe3BdnyrOWx5b7XFcHbw23Z
oKlb6bl2zYyThrJUxnaI4Jttcy3+RDzdwFW5gp+iHZe1QapTTmQJjF1eE7G6WNYETEKYlVMuvJ1F
JcFAcCIhA/tYhON4MGxtM0RadM7MeERrEj/6tiM2ZvSRfalZ93ldbW/mJUOvLpoAdCpdXc+A1clI
41KjF4LX+0jWeXkdAdETOINXtywilxPacuL67eZIndNMQfm2mcc7l90ucbY2WmVzd7OAkY0mYKhl
YIlX3N7lImObDPcqB11ut5cscJ0V7UsMcpU3frl4zWssV0ntykPG71yy8t8EPVXbbz/G6/pWzcGX
a8sFP0e7a/Th4bc17tu6ty1xDwwZFLmkCg4ACl6XBgmBGFzy9BQxH80iYnIU1Vmex9Je/AHv1fG8
GGXSH0b6s8ALyXBLyE7bzX30noEFGCWE3tOs7wgvj9TnqBhAxGwNuYBibVywnK/I5VE3ihJL1snp
0z1haggBKA5xDsuNQdthvAu13gcTQ4G8ZZBtLYjhUhZJh6NOkmmV6jOoiQi+YuyuCoVWsiXV3WXl
A0JUhVWDQQ0iKsRXv/Qub0u95fBsdrl+AKD0erCOy9LbMZO4eT1ah6qwabkI8Ei9Xisnpz8a2ZXG
o2d3oglM2arjBYlRUWt/tMSR/PjOi4L4UBCuOvhJt/UDHBeJyKZX8PUgGTKnpW1tFgR2xGyVkav/
w69AlqD+UDqA7/QkX58t83BiUaez1bKb72PzCYsyLfLWoWfyzKvbPdjspJl1uSADe/NFU4FuM6tp
WDRcctJqBV4pOQX8ybSRWH/wQyRykwc1Crpa+YrJ47O0LCiXF8VJyYjqIBd++90XcigQlGjfBrVG
RBn6eauGC8gmBXtQLpbPppMPTJ2Xq1SRrfSucA6du85VCZEda9/qviIQn18Eq+aV2QL/xkin4u2+
v2kqdpoBHdvbOSCqn2nsQqOe4ZQAQbMJIF4ouANvMVec3Lr/kGli2qWdHxHWq/ZpGh/qcmSfGOSH
ph3006B6mWgeb/RK4F5kx7Qs+YTWsw80w9Jce0TI1JvcXAPxbNceyAZ+gKDeBpigVqgI9abqneHg
UqZVKwSATeCOuBpHCmhDNfLjaNCbE37J/8CVmxjUd9oYfg0n3qBlD0s1Q7U/9ABr0j7GcKQgOVrf
MCSGTWYo2clSFws2fLm23OcNRr+Fe/ayfPq9iqhXVaWkt+gSoK1VGOEqkphwAwd9JW7AZbO3qre6
YffEJKtk9fojpSB7qh5f2KL3qJ/SXRa7Gj2PffYFasFPxDm9Rv2J7NxCey0kdhi3cjbOXPDnXN4L
r1ftCk90J/qDr6CyRlp+9tm5bpfNY+rfTxNLns6cab1gPgOmyCFhRN/7CNq6v40kRwhTp9yO0duG
BpB738B4t7yUdrrqIXCdh3gOV2gyH4T5MOfaNi5ZCbZMlDd6xoptOf4uxzfaXM+jjd673PIi2KMB
9J+VW8fFQTekRiRieNDYpQ0R7i0MiDeo481axiRm8Xox61BTD4s84UafYxxdaibiMByh/GnYCzU0
IQzF5ERdgyA2EVhvDzn2WwBU/DlIO9Zw3jlWLzcDs/tW6WW3jWC4YafgW7VxxGHPtb5PapJTxph9
wG2lZ7kr1azHUaOgcRkALVeXC1fd+XpNzYwCNT2q1RxpVBOlaBku2WrMRHvOEZdzfp7VIAq1PT93
g5DbUk2ocjWrEgVMr0LNacaqSyAJwrSk2RAaHLacE+v+WQ2/sIH4ROUIGNppDuOsw59vQWZnXMbU
7VAv8zM1YbPUTG2JqWM8ZkKm7pvU/M3P6JVnxDaeKEqZ9oaOn6YgkeFUPYBOoHtEFRnnFWquF4vs
ph/18TAM43xiQrgaJnpfejUPTNRkMLAckqGpcfRMVHo1PWQ82p8TNVGE8oPDZ5v65sYYZbATtPPo
eCH4++S1/vMvtdyMWAjtLXdkW7LOW/alCNvXkcFmwoATUFp46Cq1l29RPE/QPYEYMeRUF4Unk50l
i6cO+M8pVgOnTIUHl4tiSTBKxoKodFTU6IxeXx/w4csVIGey7/U43OUuTCd86hy/WgblJgJAw0g3
UbPdkSGvybC3VlNfyfg3ZgwMM3ExUgOb0TpFOtP3I0Njj+FxrqbIqLj6Bq7iCY/2NmDQnDmRgR+p
S9YphJk0a7ZOt7QPY1hmTI3bEamawTV2Mu1QM8oG2vGYqtl2pKbcqufaYezdMP4e1Bx8ZiBO+iSD
CdoSVGVWzhaQejLG5znbtnaYp4OwrJ1kwE4fJIN2Ju4do/dxmcGraTw4rpZRbr+z1KQeK+wTe3Nn
HTN3VrN8urqwoGgMujLKTpPIYsbq3japftHjst/FYfTZLWnWmhMfKzFqQa90g7hg3OjOuGRHIBCs
GA/wI3K8AOgNxGQ3JQIE54EvUikSmtImWqVStNXWOIxKuaiQMHKkDL6zq5SNQGkcjlI7iFWCP0QA
KZQS4ilNhAEW6ojSSVylmIxIJ5COiUcqNWVUugpzQeY8+g86Y/BLI720SoPpEWOoGhMommICdc3q
bxTfjJ7/UpL+aFACQxwcVSdE3mmLnm71mS2hP85iC4BiWyIGhZgIK6UOjfIYJHBaspBKp1jPP4+N
9XGaBuMBJiQjCHPVjWi0AkkFXvXnyimjs+nQlDbF8G1c3P6O696ZDTtee5h4ef3gi1c6TCcpAHKx
Nq7KReu6p/UuuRLWgjim1LBOyWJKH6NEt92OuHuQx1dyTG5GQaaDWnO5gz0MWbANP5hKceNNANVc
qXAtchxn1V2BaYyQD9apbITVobS7GBGvR8yLlarHj4AlDJ2vdh0UvwjZz9b6z17X2uyL9afB8Wlc
FNeBaqiDXXqfUqUgukiJhdIUmxuhFEZbaY2uUh075Efw6NS6oUfqSpk0kCgzpEpyfISzHrvwIRV0
hYq2VAwcnPxRba4sxE4o3+tMqZ+z0kFjBNFWKaOkxya4KDx9VLqpg4DqKhE1kXjk6q0jI/wIifsB
0I4EnJpcWoxl1KFis5R02luDNR9KpNpJabYuvJukNp3V6PjfGqXrBkrhtZXWK5Tqqyn9txwOI3Jw
r3RhRynEkJ08XFy0A7vUmYG2wrOLoBwgLAOvgQeptOYI0RnNAbdvuBoQoylWQiOUe2nwi+uNR6tQ
sg398hk24NcwQs+elbJdKY27U2q3iexdKv3bRQg3lCJuII33SOSD0so9RPNaqedC6egtgvqklHVI
n9Ek86NRstD28zGn20OwZ8L/m5/6EYHJ5rTBFsuB6rtbnvB2sTzp7SZgBL5y4Vwud/728P/xPjiU
N74mY9WY1WLxhtvCINFSZ1xjVOW5y+3lIlaPvN0EWf+PhwVrxh2t7jcgpGG8ziz2lmut0OUxxDFW
U6yn5ewZlruXCzSjPz/17b7lmsAIzmT1j3/pt4eXm8tFgp3m9ZtN71OMoa/Xl39c15zwqJAWvz1x
ufn6Dd7+HciXarloi5Td8R/ftmTlvA+y9kjNmL+dZfW8SIaLUNgFTbxJa5yN2bLbXu5cLt6e83Zf
Oal5/9vt357j9vjpC639lIkExojaIbxdvD2XYmNlU1Hn2beHF+3y7b6ik8zUXp/5lz9Z55NISr1i
/Pmk5Uszog27dEgepF1bM54I/OE00O0KA5IeYOA/Xyyq3HJfheK0Qhqc0a6VkNdLNUZ5e/z19l8/
tsh4y7+yPJ/AGI1oOJ8G1wa+TU0U6FZcoxjsEE/UVjijbWy4W67OtsumYqywlyqpx1FD7OXa28Ui
B73d1Kte+eDrw9tdy7UCAvwa/MWwXjLBb48uX/9X9/GJQRd4++ffnkP3xYOU5bzTNcs4RXnPRV18
1wRMxU5q3v7/R5j/1AjTEqqt5H+Oqx++DF/iX8LqFI+oL/k5wjQc+52nk382LdtSufSfYXVD6O9M
mwEkmortuLoaUv6cX5rmO9MyXNOHOGJDofKYev6cXxreO5/suxpfgh7nkf/d/NL6dXxpU73CYNV3
hCkAWtu2x8/35/EluZlsTpzQfK/LRDtkEyW2hGEZvxfGTRqn2nNW4HUAwHY22s7+4M00AJh+zTaR
xe8eHfgJUp6xyQK0RDvGk0l38Hhq2ZS3aaWREoEkKkIDLc5vAlR8A3J22x6HDm9tUTnhlc6L4mKl
zWMsvZ3exgfIxtqJKk2SdUGG21WwT+GcAQYoINJjhKhZPaGycGgOE6GSz54PhjljzrLOfJZwnjdY
SBA6ayGE64NVBDSoIQTe0wRTrHRRsjiNxhTvavdQhcRJZ72lkm1g5duCC7/BgUsWVHyoCsKafkNa
kHINwdJ+1kDKh1ioxy48zETaDmANGxQj1mFWeTZsMH28MWo4cQElqzSNUwPX66vIHuy7ph9emloS
yZX2vk5kt8/l0O0HTXxtnenZK+z6dghdiKi1vGPECzVrKrdDlVJOgoPl6FE2sCoTH/R0S0syXk0s
Gm773HjBjwqrLQ4iP4d4iVOQ1YJEvCZgmlMyMqTNwfS7ielDAy8wiXcJAtmtY4c3lAZSjs7GGiCT
faIZ4keJwnc3dNpHLdbvsRTN19wZ4YWnTfi+iOtd6wr60itb4jBkY2Iq10dS6D8GfsdzHOkvSeuL
29qFJhWMzLJCvW0PlLI84mmgVaCNir0s3eo+D9OfnU6vRUX3ZUatRfEvRZffl3HRMlkXUBz+VPuz
vJEF3Ac+HDpQTownv76R85mYqxY04n2hDuZ60B0cq3O20UijcICN7+gYEk8vamCeJZ91h6SEhKHv
ZbaqrjGbu97HW6AxnMN5Xe4HTu8PbjE6m2burXvGRcIPH40SW988eeHJlf1DnOr9fobptc1GKgGM
It4TFrvNDEAOEo6+D2WbpruRUovK3Xs1yBOjos3B0uR8Actg8Cnb6lrTEMxu9tGksaDL0CtFm724
Mv3i9nPz3IDE8mf3qc865xpJg73X8NnMC+LnDW9VPxRroNzlHUOQa2N7jOSBY6sSX/OxzhQb22IC
INrcf/+ng9xfvODoLL+/4rbuqoOQ56GK2I79G+xCAp4KA10W790KqFM0tZhYo2lL6tkiRpyv/cB5
BhYc3mWXMZXMCSbtfpT951bXtE0ayxGIFdBB2dUvTlfglc/64mAZeX1B2jTpVb6JjTjZJR6r2Uxd
hFUYr42QPGsjB4OSwQEHFG0QWpdY90ZSHruogTc7fg0LOz1lsn+mbQIncBaz1UyJYcQugSuPzkeV
GgLU/AHPoHHmVSoYLFl7rwvdU4YBAiPceO94AZLjaO7BscYnDICctGlXpfVlZk+OWjvozSWDarXP
u1kjRnRpKGvYTPTubSt/TNa9Jz/Bu/fucfJT5+fllKta38iQX4baNA4uBzcGQADPeoIhVZGUTxNG
MjsAw5PD9WoB9WwsC2qFN0rIcZLS5USnoigs/fM00VcxEMCJoxKDbx7ZqBIMZqhWyJiY4XZ0/A0E
2n0EsZ4J/NroS2I/sid3mvgfXad7Kef4QjgtuEj7Q96UMUTG/pi2DcyvJgnXoZXuozK6Iq+QAWaC
vdYGtv96F+qH3O/2CVkjUgf1pdAp8E4y7baPGkyryeycEVM+AOu+6+yh2ulNOtKQQ9VC1sQDW0ka
euK4wfAfuUxL54kmHDj8Zkyrt5Q4FLPUvu3CjYtL6qxFFPYwpuIw3cvpXCGGWxLnjSskmnDYHW2t
hB7rDes+08dd5WreqbBSGpgNwrEzUOD3ntcdZM9gkwHoTd87+Z4P+jfCQHj5cBGtOtOP14GXvhRR
0xxoiTVpvySs2+o3vK/WnpNuYDGmF+CylEvr8txxMDHljAVrmIrdZBi7oApJ0jZzejdODwubOehi
bJaBsx9jZ95CaIdg4LvyZrlwC0n8glnixG+2CkH4HYrcIcXqtDd2FkwbdoOfLTMOd3pXpztDKtCL
mR66IqdE1Gn2WoCNoBjM8ZDoFi20SQhOGzY+JmKijLONI2N2OT2lVE0PnB3xjd9j23rBAj0c/v4w
QAv9L4cBh7QxwB1Dt6Dh+5aJ4PrrgdcM+yAIe7iESYY7mV4UZYFiGui7ib/pnfk4+3b9kFbeaaK5
YlO7nU/EB6aGGx/5sODUZFt/HuPZWc2UeNMg39Ph0EiAjsZ4hOHybQ51532cn4KIg0U3Xhp6dzIH
mDd9V3uAeTjeJBkIDeZOTkTzFkznR7J88DqVnX9weCdrWP/WQzvhHlHYFQEZ+g5WpgvYAeQCH0fF
OkCdapp2m5uGtgUL8l3AJj5HkKRWkWm0gKiD/ozfWqxrs5jWYXGporHalTVGCuws/PtjjM9aN8Hj
rn0z+DrmVnhAuiSXCVqlYyZGnya1mZlr3lTk2LeD1sdEnZ3pIvn2jL40Opb4YF0sHCNrwD5kFTs2
iqXI7H2rufmmG1vCC8xYsPJpeLYm/anPo8+9jL/iePb3Zh+uCUOHmMOB15MT2oI+cTCXDIw7xbyj
BRugou2Yax/WKh4mxFqGR4xNMu0sfNOkuhwfb0yLKGmSFpZCYcmVN+X6Nvcn1mVOGp7jkD9vOyYD
k78s4QBAIrfmL2rGw6HxZXrTjkKhr5m6Yo1NMZak30rXEPtqusYampDtEuTVLa25moneXbJKPFoq
vVjmF6OA81nJ/MIcBLKvujiMfffj79+1Qr0pXxcRx2//+a/qTWuxeHZ1j0QjtCbX/fVNO1SwaMO5
Dq4NVU4bvw/9MyXb/nluTWAYtvkEsOSgafN47Z0X2I/TDQkTQzPLtRXP1Rc9sPZakaVbjbKsfa9Q
zlQSmLsoNcdLji17RaWaNtFjMrYCtaP2HkjRT588ekrWnq9HV5m7BXEbPd7bGGTiivSg45n9Wjq1
T8yp7jd2kY83VcmxzHLreUePdkYvXOeviDoFe36MryIesOwRtd6ODemQxmJ8/1DQwnthZtWsRdGB
biRcc3WCDJe1zx9N1PqTHwXEH2dQo9bcrlkJiguKRMsn5z5haLQpSajuXYeqpBhWyN+/8LbaT/z2
wttqb2MIUFwu1JFfX/iCMtHaiEL3muEc3Y6JMWKP4uj5EfRMcF+MPklLOyLC5lH/QsCVZOG5bOLu
Ih3DXk9gUq45LSWRo22rNpt2cMRBJKfySQ9059xX4AFqu/dvtZZJ24w1tPQM5xYbkEYcnXYRVgY0
uKDlehwy1mbZuIwEM/YETi/P2WSlj2gkd1nqfaqLCEh8H0WQN4PiQrPcyuN0/r4Ng4YAb0ZBU6wf
CasHp79/jRCj/uJFcm2sZqYJzmxxtvx5UzbkwE5me3CurBE5YyapeRcbDw2i8qmOeszqTfARYKDy
qo/dSe/mke0KxVHgL20Q4BzqGLEW+7QhVhE4TBumAESQwNSNq1xC8ElhGbUJJRihP9/oftEB6c5R
/otCHD1gtKe0VXnu5LmkCw1QyYXxwkV3YZIyTDWOg+lB4KEdrYVqu/cb9+sUUWDHUXF+pEgQWxlA
IGnp59lr4kvf5xtDeuQv9GTeSVaMG9MjRm14yXRLEyaLBuYuZ+DxO02f2OH4pX2q2sK75HoJ5SLA
0DcVJGS99DYhwgFiwnEORfzcw/W8IBnupi6NblxhhZTjRPajbhB6tdJZnEEI41urJw4kJ4LaPTI+
OkNvQg2J+mHYm+POJpy5rhqDkiuZIJxXzkcx8LEEEjpux6FgLO3RK46OGB6GXCAPFMI4l0cTkips
dfqdyQo294YNtVjz63qjtVl+MwDAgMwSbxpIAWWXddcYwwVwZHdVtZW4JTwGEj/Wo4vvxB87q+Gw
0Yxrq0y/klBtv3ipuYZ8Oq8qJ/AOOWtCVCZXdd5/g+Y+jZj5WvrcNkUOp8nANrNfzkB2VNxjGqgu
pQ5nRWp3GWaAu7qiG9SLsnJrm5u5yJpb24FJoWviBNRqXbqlccrocnPIxpuJq6lsyVEv6vDJgs+B
xTOeHrBynACkI5pM+nPeesaHYfSPJM8aunY0GN+2xuDMjJstlec0FmlecU48976VH3ISeHdoErel
SVeRqepsioYjD1mPmHz6uSGXl1d9dx5IhKzTbPhOKMzd6KUAMRXXumopTh+t+BTFWnSpvLDcSThE
YAa4CUx67+bJi1VSpTGNrOL4SLHtNckieqRKvZSX3c7MC6slhO+hfW9ZUw5naKCyFZAckaxQv+HF
9VZ//ynmYPb7p9i3bLajhuc4y8Dmtx2pVxg55TN9dXXQPTFV+wlcqc49NUxUbjkpXWfBoZ98pn3n
ptp7MyJ5Z1aN3GbDWO0pVMI8kwhWFOzuRsupz1Zid9s4uNfy4sE2k+LRiZGa2vlBN5PoEKsuyMiO
zA8+BkuCApRFIocV+9KUj23iOXu94by9HGetusXCnjXDkaYy/hJhN9x5afCt9/qrnln+YxgWu5I/
8y2T6mRlGkm9CxigrDlneggt8MLN3hvx29MXxnQGLFZpkPwamnTjaiI4BIYktR+RKPM1EHLIyzty
qd5Zmz3vNqhKRN4cZIoUVcE3Dos7p7PO2hQHbJ2QmZwi7D4BpzomCT1zwkD4yEJwMdVoKrL7Q1+0
DgOZMvpgzRVdGTHfN9PG5DEP3gtfPVuftZsx8LKjbzcZ6RYyTFXA0U13wwcG9/oNWel5k+vWJQlE
vBo8mslZKT43AshPNJnpRVSs83Gm5Ztw0pMtULoXkj7FNexoZWyiODy70ApWEiKtbw1nQy1nwsSe
mNz47kaSoF05LJmuLR7slhnCvvHHFgQRZ6646I5WyoZuNGZW8wzXd8Dv9iD8IDq4OfiwqlQEGOGs
MTG0SMJojlDtittmTJlrDNpT3APsKgKp7+vJ4BgnOrYZLDpK3L/nwnyklqg6OyWqWhAAdQtKuBZ0
TODsiNBx80Gsemo5dkERe8jMgsREVFUwR2SXHjIVLaHW4TlKQsohRt3aZF3jE8bGWVRmPnvYJrj0
iZgeeB2AxqYvg5MZ78kgpXuntIhgYGe6E/jQkY0RqGgEfTHsO864wRc6RqcN6od5gaKWHamUtRgo
BufABmYVe/GpJP39ITOcrwxsjJtK3Wor/0yX4rWqMusEHN98zArgUiGu0J2In/JGM+8avbHuyeC5
a1mjdnoN5U+Bnnv8Cf30imNhxNvF9ttOf+Cw+ioqTzwkT6alKTiKkpAPbWKVD/igYmIX67auvXOU
OeEqhN29n8iobqgQ8T7Yc5YTt0LF1iDp7NOBfRengSetAeQQtZwr09ASm6DQN1bE+Xdscqwxcx4/
ZgQg0RwKGquAP8iw7GjdoCJP6o89rIlNWVrxJ6/PQVTdtCSJL3PoeLu2bL8ZVuKdp9ysd247IYyn
8S40ovhWZ8D9MITt0dF6scMfXXB4ldMTvWpXtTiKonb+WI04qdu0LzYKt4hQKqJLnhXpwS4+SbzO
a1u47sFMHLAisrxHu53xQI3ZPdrM+671QmyfFZFjx89u5q7qaXRlPNnHI2syraGkpEueKR12tgjZ
hC89P9+T9dZ5t/TRyjGN6GNuuBWJ+Z6WDkcyc6i/Macwb6NQ+ptRBQsLiiJ3pO+Fyigobw5FsmHr
PQIecKwrq5WjVszGxbOjD0nQalvAFlnS1gewogljMCc/CzmxDGT/RM+GHRxyzWt2BmndjUWm74pv
LtedknxxA8CjiOJ5ldfB/egwOLX7IjsSBG83Hd6dE0abmhcqDleuMSCSNbHJUYdChbYa3hMUyW5M
bxr3Vj+BL1fWAbVsnpwvbSYheWXB+zmY0vU0+cm+gL94C1ct8yeE4uQlw4+/05G+LmZFfFzr4ba7
sFtJbK5DMQUXbajmW9q74D1LMuC9bbOY1Q2PflnrE12uB6NpPhHpMA86pUNH32CRkLaJIKblDrdG
Un2eGRaDMcsJBnjDFQ3B50Xz7/mw4FrVu+E2k2PDrMn6kdG9uk1HY3qmFeYO+Zt6JVlxTLPT+prW
QDj9J8Nvio8es3P6Zx34V1HXHARr99cz5b//MrttltL5l1JONXaR9reb//VY5vz/P9TX/PGcX7/i
v27ilxrLyI/2b5+1/16qLvvm9yf98i/z3X/+dJsv7ZdfbmwXTeih+15P1+9Nl7XLTxF+L9Uz/9kH
/+X7P6UsCdtj5f8/K0tn/pnuJZ1+tccvX/RTW/KMd77rG6yZiG2wk/1DXPL8d45rwjVmeiCUN/5N
XLL8d4Zt+ljZsb8Ilqlv4pIl3jFIxzLPXgp5ykDF+sev/3Mi/Pp34+X4iwnx75Mh2zN1tnme41sW
EyLT/M0abwkrosEnCE8DuPxChSnTxVosRnDbMuAUHGLBmwG2Q5DNFUp2VlBZfeQonJ0SBZstFHbW
VwBaXaFoMwWlHVtWCGIgzm9bOT5GqWoKRg/mUPI+RaTZDmOuOkVwVirkLb2iwXGohu81zCQFxf3T
n+QvfkvT1n9b6PF78kqRUNBNYdrEEn4bhI8NI5bU9MQxqCHglE5LaI92q1e2v+K1x6r7qlUtWAuf
PVQM+lB1ZLmEp/qU3uDC0J+KwDrNDtROqVrbZtXflqjzMoVutWp2gzr/QbQusSlK3wrK33DJ2ffL
BQNgATOCjrjAD3Y2fWYjc99YU24s2spxiFAALFTFHIVYTFUz1sqqfy5WTXST6qTTVTudr3rqRgrr
UotyyTqdfAYc9aOngDpiwf7gJiY/ymiK89Zysbh5p7R0j7P28Ha379ZUQOUh7JHW2jSElw5LRnO5
iGKcd4HhW4rD+DPfsCQdrCB4GHGC7gIi9nQ34m3alYH1qVQE2u+96vibbDAAjNjbUzhVH0s99reJ
YmlHHa9ZoXoCQ6FzTlXdgYXwb/GoYgccVbOgpToGQyebWYugkbflQ5aOqeLkeDv8n1dBOexJqqJC
+FKS3l/MBYW6Obe6/6eL5T6NktHGntyDzKkXj63mflTPanj7Naoz0RxpT0wQ8Vgw0ayemhiUXIMn
w5acwmNau+ug89nnZj1tjOrapMzlzXOqqb5GVVkmHMg6YYGNK6uo7SLO/NOk70/9CZ4bUWnVA+mp
EgdbdUMGlESaKW2RuuqNjFSD5ESVpN5y10y5ZE4Y7+KrvkkzonlyuZBCJzap+ip71VDZqa7KVHZP
y13LRagaLXvVbUmy9AH9l7rLrKNUa7mQ3g9DdWJmqh0ztD9L1ZZZDhfh8KaqVI9mPM8OCWC6NZlo
ACuhbpN6lnNs+d22r6xzTbNLhq8CKIb52ROfdDZN21F1d04qIbo47CVRhVVpaU+lhq9FDiI5tlA5
86UIlMoTRzWD1lTzKa9KqDpDy55oukMpqK/6RIOCarkGZ2yrukYb1TpaqP5Reo0f6QLCbaa6Scf7
DkPlqaayNFPdpdAMNkx4PQRUh14YCk5d1XSqZar0VPfpII0FTajp2E57dv2XTKcltdMqANdoF0fy
OZ1NCe4cMPuIVYoCnxNgOOUoH3VW1oZqYS3H8mGJhkqfDs5IY+ogyme+3j0u2ckZY/2qdojQRqrj
taUlq40c5B7V/5r3WE31siJZUJGQoCPWZnfN8O8McRz8kmyfaupkafbWTmN3GGd6ZgMKZ5kM9liS
6aCNKKOFMd2f4QNLFoA7yCowYuitlarBtlEQK4FHxqbc1gkHgtXU3Vqq9xYN8oQPvaEAm567SLXj
IjgceBczhkYsUL9f8VS0Al06zWYm+S8L6KaaoN1k/pUYwHRMMaHDh2EFFKgDJee+6mATFA1APOxp
pHloXEYBuer1tVXDb16gaqIdNZHjrtulBRjiK6vq0Vk7Rq9hD87ulqiFgtge/fDDkj0HPXhmc/ID
SYRhGHkI1TycUkGcUEU8zJSFoi9eGtVSrGX+x8i11wWdAjs9zJ4gR5XHaGBGrjqOPdV2PKneY081
IJtUITN4JVYhaUeOVE9yQmHyEDI0r6wPhQkrfSKgRM7ptuwAJOVe8B3nsE31cqA6mIkyLW/ziXLm
TLU0oxN+LnR6myvV4BwuXc6q1ZnoOW9hip41MfNTkrhPVAd0q9qg8TXRC60aogmuIlA0u7Axn4JY
qw8cJ66u9dSwGCZUoDU7xC88U3N27RloMn90kDQmWNYtxgyoVCReOhVrKY5+TYYS2XTjAwfbQLVx
blXa1c5JyCL6l5uJLDN/nMFJnUMsced1DoWAmiUoEJjNdT2ZQBbr9mh3vL0K64rtdNwUQodBY30i
C0vt1q6J5XcxRbe2h4kkbBKB1b9iZVs4N8LBqg9Ydd20ndykHlKZ5CssdOZbNtvR1oqZ2wbpDH+8
roNViSnEMlnqe6NL31NqVnt98r+OSbmLMWw+zCEAaT0k1eo7/Z10wzMAw2NFAmJHBmi7uLrSqCoO
jVlAaGD6LKdDkuMRMPzgLguylG6C6pkNDfMJH/uwmrfUMcuXqK+/unWE9B5aE5wtzCq5lrT/zd55
bLeObVn2X6qPHPCmUR0CoDciZa86GLLw3uPrawKKl4p441Uj+9kIBJ2uRBI4Zu+15nLDpJt2oFi2
kY+DXgGmZQImJpGmlba5N52GqqfeVcaVowGMUUDfKUUNdF+wGI8miOUNtkDgxSHKFtiaFpXObkr5
M0bh0SBxkn6ZIFz1en4+Qvedynv6krYpQO3RP+jK8f+CGkINg07Teb3UFOxrunDEQFK4bTyQyqRR
KTMsxi3DTOye5JxQZGXW3wYuZrxmCkB707vrdbm814vkhGHcbRKCnaCQVmDAyWljKFsrDTUqWU8f
MYLXcvysW9YcRgz7ip2h7nZVdTcBV3DI/Q0mRDFZDBYZEUtvSCnXeXsVxSrZCC1G6LZ71RrtKUyU
iQklNnC+cVpKaiw4YkNxpqBFkPvViqZA7+YNXz9YNsUNG71dI9pZqaJFEMBY07Flxfac5BctuHlN
01963/xDtlKFpCNt3ZE0jLxfS5bxgnCIaLxMqEAGK+pGHvFtGqbxEskWSp4WoUZA5fcOR5J8lwb9
Rs29F+D75qYo+oeyx2hMOtp3MsdQw8E+xqa4jixWZGFbtggCCESknjE6tUEBKsI45tTfFI3VAxG2
ANNBFJiatPNbxc2ylOpMqAKfqUlY7JuOgqseWdsBzwooea/c+EkdE1XPErj1sPP7fnMkaZMp5EGV
U3mr0zqThvJkynwwYVTSawXX1oNAxvRj12QJvo7iiXDJ8cnMSdodWtVtWsGp9JrzVJucTi+MA5V+
PDTJZ03qSFpP2QsmQFTmhKKREn6CqEP7WYCYPYVmvjdjZXQtI9DfjFVV4qOffHoq6j6Ta1oBMRnU
KFIAcHsxXSsZhhIwBLDPMxGhSk+EMZZN+5JX6Ttc5cA2WbtHNSko4n2udFfo+WC7kvROFVB5JWm2
rukZ2p2lpnYhPdLFY53nR9skwbcPNotLYXyf8CespDjYZJqyLkvP1n31akzyZcLfv00zUbLjGH9I
PFgX34PEPilu1w6E5HmmZxsZ5FoMeF+EV4PZ068TCWFOm8knAfG6qcfVOkehZTcB9BCvfR3mfIAg
fhlBvgtG9KY3hLoGKv5boVnTDMicWCdSgXyCOymHjCv3vuYkJmJysRDbjSfsstYrV3ko07epAlL0
khbNQZU/N+PnmNGW9jP9PJYWIrpMDmgJl4+yPDwNg/GSFd49/SsZemL3TqsRAvyUVltreIJRvjEG
1dwqo4fQX7CpLgZ2nHNmV7um5Qqeow4p7abgyVCxz/rqVa9iK2ChD/2kaUhfkyO3lwbRQah67qi6
+HzLa/jT2Tqeaoc2sIvHEcAo/HNlSp7Ksjgbiup6Prp6UaLCoHZwnhAB2UMmIyEkKyKwwKy0b30t
PzLfgPKY2cxa+42JaEe/nvM1pDhZT1O1Y835DQSpJ9ohOyg9ESKCbp0scqKF+Iqht7/VLMdypdKd
LJxukhzeMGd4K130GyfQPgjUKNomdehmP1UdffuWhamvFbcAhryQiI+phyoI39AOVjz0wCJ6Lgm2
yfWuR7NoTjt6aqjniZwLmrRat+JEERnyF6wN4hGmA/N+cfXis6QB+I6jo14o77A6b5WuiODpFXZy
WnjyRnOEh63fyY3au31fMg6XisyQku3BQoagiHZDRJDvpONQ7UleXU1lPGyQ9VGy1HIY71IU2bhe
KDaFOzmmiD8mJaHJpgJaTiSCJ/Q7V+/odsj+DMuFoL7yzeixTPKrogHyraS7PmY9XvGetUoxNmpm
nK0KMK6eawehkD+nEq+tP++qtK7dQ5jDwBQGG6PG2eGz5R4g+OMdktwiqF+M3L8MEec+GSNlyiKm
CnjTA9Q4kSxNpwEa71qJ9aoi1Tnh/ZkmvFVpbsGSSS7ZUD7JRCCsOk0gk8gnc4D9zWwy/2qF7ajM
lp7Ms+DEd6usIKTaEsm8zizhRnZlRZzNaG7os6XQ6JPCxs3wEJfzR8pYqJuhXXvFiHkHfkVGxZoY
R+RhmX7JBVToQ8KauK2rs9nSDwcISLsrlN/8rBtc5AKXbGL0wt92KMl7SXTlJFbmh4dT0ZjFV3rC
KEEnCUBx/BFJhuZgofqjqQJnTpDGLKzQhEgDoX2sd8WKAD84+22SkTNNpF8BWD5R9XzN3mwlYMU6
MzhOPitHiuqOGTbnJFNYCtK5FIbvdgz/wMEi11aWnmgqQt+FoBX0HwV1xh1xeLSekAX2CGFiAgPd
JiIUnSCS2Yqtqqu4Tz7amt5ian3kqGaUli1inhDknoO37LG5WAIeIYDXF1lSDgYORCn/7pN6fBAE
1hyijAW03il+w4o71asNSsIPzUMlAN70TtBFhQqA5qKhIBhRU0qcPfpGH1DwmIzvYyuHTuFB6ara
UMUPYdJ2iEIckWFEP6MjyonSJb5yZbDNGIy5keLthX9Kts8Ub5omaDbdQPtEtyC16P5jpoSmHVm5
W8fxrciKL0Vvv2T2ImpKFImInGR87YYaTkpkcNH3r0lr3oc4mTqBfAySoTnx0f4queXZgv5qsIIH
AscUNkBQsjzhJamnba2ycUgQZahVec8/zLIpYgCrzfhFJOW2iGvLxs5KoJPJIq/J42DdoHM55M0f
AkgySsjjXhoR8HAZE7XNWCX6iAaQGGUeoR217J9b9nIg4BGmEe3qFAFu2ojq7UiEqZ2XDdI+Rneh
Y3OJJx1otd8TOs0KW7MKGCo6iSj50MINn4oH0cf0o6eyG0iRBjwd1WjiTef5v3SXWCE+ooGc0yAr
4nWj/aGCyOk6gLIeixkhSgZ2O+0CMXjJhYT5VcgPiVkicGCOJdVnBZ8iZsXA5cCyoF01SUgmTmpw
+c8fZFzIz+axKyY+DEMvVwpCH02G5yOSZ8Gme2AIUHSScuRXdcLP7cV0a/u8IHeR+KAisb7JCrov
QiK5ky+BWkA5EOAZKbLnBKp2p4n48LOuMTG5TYjJUnHH2v4pytHQat6jpeijO1jmQ8Yi0lYqj5zE
3LsKRBEoIBRtjW2RzRV+KQmf8dBo2NPN6iwbEi0gopzlRp8RGxsRq5jFNdkK9BZsNVFRx2xFuYOt
SeGRyfED9ann5DJUA9WAdFTHMnt55gl/gGXh6XxuXo/bPM5Nwm48D9wWVKVBLtmRF0O/GkpdW0+t
Eq7ViK5UrwX+xqstt5jL85ZevKO28hwhCG+w1iMbj2HqIkE4BBjc6f4GlE9kJqToicT2pwS+12Yg
XrvohY++r5ljm1fyFZywQMDSdKdKU+14PDGGdC3h2mhOkLumD6MPWV51h7TBJdhZvKzfyi0BHgP4
baFfe7GpvML8RfM1xWP/zdIiEOhYR61PxNJA47CcFBsT5qqMTTAAAjh561DRLxuVOZfSmqNBMvDE
JCGbTJTMeuoq0vnuKl9JQJAq5Dow0oXsBAhrCW1zDhXvEa37enfOrPFWAmbbJkSY7VM4AygV9m1V
IyPLj7LKaj7JuwFD+/SolMM9HqgLsEjRCfTgqyCeW4dagktZu2lJ+aQG6jWqbUVrn3INyT32spYo
8YE1hTEkB9WI7xuFq6Vj1R+k8o1GT+wZuZulnuV4vnGwBnatBGBlERND4v3x2N0IbUipajhowOXD
oPmSKlpOvZgx0qa7Nm8Jd28u4nytKflXWWXPucFeYsJhqXVEl+YCIm9JRmkk63dNS3O/w3RaZfKj
J90LuuojLBG+62Y8mb6J1VHAAM/ZMzhJmjLzVsNHPBVbAxmcTW4y+UfC24BgZWUQy8CVobyzYLP7
EKtwW/svJShtQGIGm+hWJG8ovMMyrkf6t9zFZyMHV1tI/lugWHceO84wLy56pn4LQnqfz+9Z6JtH
HcJ72jKQmyIqYhwoBDODXzSgMPOZAOTLzJNsAaAP+nWn0ppUB/CrRn4uxNPghzIInGIXs0y1s8r0
1lVmSWtDHBYk6Rrfcr8eKgpn1PfZgSTDDB7BQVyPISXEyJz2IyvJkpxBTRpdOWw6qvqkyvmChQD0
ZCilyCwdPQmeNG1haSBiQIxdlVBfsT21u6GasMXWxdoHuX/xs8LujBTrr5o7WuOVthmOwJtJrUlY
MqM74CpNK55vm3qdTNKffBRhHRQxyIoi24PFR1YhE+03iDX6wBn6qfOFYhT8SFFT0kKP567n7I9h
b66nZkWJAKvxEkh07tXyaVbvglSRGklei6H6ZGqsaIQOBcFQJGew2kCfhemdtpwAtRILeNgh7ZXY
SqzNrsD6WmK+neLnOqpMB4EBFGXF0dMguR/EPQOR7ibkVS/Vpy25Vq95kz5aVQ7Re8w/Vda6tnBN
9OAEZZdPOqtCWtTdcERQ8NkEPmj1UJU2+TiQY67EBmxvCgRUb95QqwxYnRP1rE6cCKTi3uGwmA5W
7ztCKkenosAvU/mpI4/MIYygiEUuQRCzxWhh6xiolTZ5oYduovi97U3SuK22STo053BCmkdHcxW0
M46wAfTSqycZDd9GSr6VIEfk3MDVT0YKlSQHxLxv8C01Wpl2djx7I+Vma1IBg+QPstgiZlRJc5Lg
Sq7SLrobBctjBzI89AHellwK4VnjMfTof7iMceaqzPi5oicUBG8Q8VZd4QyRNTipqd1bchqgbyXJ
L4r2oM1G4iyAtIVjq25qo3oP0+GzoCyzNzJtbxTJXZJJRC1MXbEuECBuDF0Hcx4Z7/j6XSKsvafM
VM6AI94Haj+HMp/AWuhKvR56mN51xeQody3DPTGOZlVHp5I1ki4PjIJ5/RYRJbdCXUoGPfWiY22m
X9GoJS7BBDmibnYEqmdqeOuTKyYs9TTbSVXK1+s4ksAFcPY2Q1LcerILML0ru7Ar+7MoBE9eJoRE
ZQ1vTVSWxwqwAnK+onDUQUsdg8Q1RRDFS9CPSKrmYiUZiKK0UhDHuqIc4IKuWMUpEeqScVQuYWlk
m0yOIFZKxrBtye9aQQVx1R7MYxSp423ML6Tt5XDwi/YaZqIrVvKOaQKoh7gL6PLvsuq78oX+yJf3
2ZdRsYnyiWaGhTldEo6G2IUHw3zBX+Vt6pglviGU06mttcdeRh5lFecMdJ7KxhlfM/EptBMwGWGX
zmk1mUFd7AfyCvT0AhC02XsJoiYap0dKs/VaMfGoAaL5NNrx5o/RrRgDBBj6i8jsEavtSwwDelP2
fKMGe1CrGZqNHn6VTapeIdI+zoTdvWd+dxMNSozpK60IwfeypR/EuN/7ANbdMYRJIEztTc39O0pH
/YahcKUJjXmfdYK31ibzwbOyAEVq3l/rPvwK42zbsEdC8c8U38f5Ux8SaphzSdKXf8tixYTRKRZO
2A+aG4rWS6jnD1KTNRdvAEII2YZIkdF/8XEnkECiXifsCjRZgo4m2JyYE4bPBV2CtT8++1NM4DlF
1Kkw/rSScoP17eDqF1jbjZ7bt5pyYgXRmqwN/Qw0S5iV14hQZPZA6TxPdFvZJHyh6wGfUcckkF2w
C7NXYbrWezL2AreCYm4bUnAa+nGraeCmzYLEtDCfYpdYd9Q1Ke78WFsXDTLVKunPvYxAyyzP2l5Q
4WtHXllxCrLnlEn0Lk4xbYlbrRoYDSiB6/NuMsBpMvlQck2NFPc0qL9Ugb8T78w67yLP0UX1VElU
Qztz+sDzAkzTDLaKlx/Qxb+ovWJiL6a+kurrXCCgqlTqYKu2+p3WE9DK+m5ykMLpNPKQi0Z4mlhg
E5KrzNx/AGEwcFLR+/ZyTI6wQ7dSq47U6+KzN6UfbK6CDRSptaFbb0MhK3RncplSYusgagVmXH0R
FRA5wiyIEWUL7L6gGmfNu6tSRT2KZXYjzpRYqlHh8oy6i2m1r/5sM6pHMJGC+Vym3VuO3+MY0+12
rIhup5zHa+j9xy4tK/oeBcUd4kGpl+dE9JalW9Ye4jIdqRIug05pxh3Jl0RSdqz+enV4MLRXpDnn
MCWDgfZbu8fsmq6YSuQ4K9eGNcq2Imr61k9pSys1At7B73fNhMQ3KfL7VgifirbfWsTkrCgsJk4H
uz5KKc9E7Vy3n0kbuMbVdezRrtfJSnP+5JSqn4NO5afrlmhkrPAh4UTnVCz6A6EqDrEK7SrodWb6
vnRJxTqmUo8kO8zrHSI2ycGHcIOcou/ihyZBHR+VUJ57cDxgr4Z1IxI2qaHlv474mfTReowT8lWH
sIK9KWLgF8Z8I8sinRsx/GDZgPzFDHNbNhRcLGi/oWUomCNYgRQkGa0iI73FQs/innRDCO9tRVsf
2BHwok9fzQBkN7MaqzH4XHAzGAhcXbOTKDZGaIsTSEqqfpnActvZZNy0lNnACqezyoaQQbu1O9Uw
4LTKH1nPQn0Y4Kp7suw/x82lar891ubXSc6sMzmrbjaDgidED2MMkqWVW063KyCJe/RK5RYcOwYd
X6kvrSi9p+OYuGEsXOoWbgcr/qMgMT13SROcyiLeIs10RLUvnyoCVSUfVHefSZCC4k0lG8cEcRf4
5K84eOuNeJeKXE2FWiouab2ukatbDIiB3Uq9uhllzH2MtCz+o9QAe4MrU40tp8kj01GRZx5MUVq3
z9FUfGcVgZddk+DJUUgXy7NPRU/3WoqFqspPUWCQHKm0G9wL5aYSGF6KCsg3RtdCGIL1pBlsijyW
3j2I0oHwSpnhIkVBYwsTgYJdblKRDoHY9/0t9xh+msEjBAFN1FijkwgV/90Y0dU3nSQ7gA1OsVBT
hh+teE1eyVHT/WAdDZhT2rhdmWwcaG8MlTP6wi4p2u4gxdOmbbX42A4vVVbXO5G1kU2cK8yWQDzG
CEjtNKWuV0CZcgrsmoStCgFbUqIYjVF4pWQMGS+drnofj07XT++sNgSg829AeGcl5dwVItUNqiQB
VUnWE7GjbiCDMfmNUnpV5vWN3qDnqEnaK/rIOOuUywGnscHulOQyeBOmkK7ZlKorx/qW3tpHVDW5
a1RSRMacQEmM7YfkEexpmfLeqNVdr9IJ5tfX6yJLbmGNl7qLu0srUKRQDb5OAtXeaVeeAMdEX2Cp
d+zxmMx8dwx4Fyxw6ts4BkexqFFAa8Z7VCMCaE0grmLu40VumfsmaLQ+KK4oViC/y9gP2FPRa2su
ul7x9Ulc0nF5qkJ+p8xYUYumQ5GAFEECEO/kgNKJEQqKm5QmRDev2NJ1p2ksU9XOBm92o9aOIGV/
rAixMWJxp5Yrmi/RMRmk+N4Q94vBZjkIQpQeIdGys+hkYh84FwgpByAk1XQlY7g4FhWCJZenytnM
h6kc0jky8wN52bacECNoFPprmBvdqgom5c4S0TpH9BVRDdCJqEvx0Azai99kB5AtnRNhks20KH1O
E77rhuZ7pgOR9Bs8FcPc6URJ7sqdLj8C+VbGS0WLEKo+C67RMmNGZsi6FE2yQ6vrJEWUD0o7Gphk
CU+mUgcWDTY6RS9Tkzelpit235GMHPaCjfoEQI4RD3cxeGFlaEZby4eLbs7K1hpkJMpmt2QZyCLu
a0CDuc2pY/Zt27mKRfdAL/x6ZepIKwtp8lxU9W5eUSFSpf6ALmXaWFm68eUuOvuCeYvFlKr1BLmd
OZDCXQMGeIT+sy2GDtro3Dmc/R5FDMBCl3cAA8rzchCNyA1Dze00JdypBRrrXAnETUEoEzvRSkUX
FlXPASsqfeyyjehRxSmhWLWZ6Z3bWRg8JK18DGbwFmEoK2Vx9cweN9PAn6ghk1RStgJZVt35Hcyk
AWeEztppaOiAjP7WzDJ5LaEnGP3p0ETJk18CcZYRgW/otEOuF5M3OAulmyYFSnTTR+JMrK8j91ho
aGyOSSy6ZScfh4GBKS/KnfAUqWg3CiHt1tSd+21YM7nLisdFhulok0gDnbcCjtDAytsnToM2dDfd
lKQxbWlSjn4bG/dWOn2YK6uV1adCYVlbYKvLip4I0zY9Ro25bwnpNZXY2oR6SuZ4aNz57BEq2Sxd
S0nJoysTYasNxTee2U940+a6FPXaJS1XdbVwNKig4BkhkqLYTJxNuay9J3M2dz+ndGM+uROJ7QZs
AOrJN3ZmrP/JwpDqUmOd4Fr69xGNxyhLbZbFjIzJI767/oz4SyZiUdb8C50QdnSZuWPvzyzDwE8b
1q1Ie7eZSCgWEjqeG6SP13MMucyXXrNbIASEhhoeKTQHvrmWiS9HMH03E98p383Z5vWccp6BxmIW
I60W8hfi1YM/yWtvTkYn9jdwqjktvWjgIVHuToD7boTRSNZySxhiolJ9S8cdbUCa1SwPBDq764o8
9jmXnRBfdSvOWe3CmP3RzQcFUe5K7OJjnmj0azKqG9TVLVh0Spa+EoTHbpsakNWMN7b83q6J6MZA
r0aN7cl24VXVzTBF9kr1jmqL70hRz2cma/t+Tp0PaUewR8ZhuSTSz9n0UXLNiarv58z6YE6vtzCs
rpSeRPthZNNLwn1qgpXSJTLvI3GE8dD80WNT2KKDhtcZCpdS6xvyeBh3p5SymWiSxagWwUOn94Zt
FtNVHWrCWsmk2mXEeq5arWbpNlkHkOredi55D0UEQ6xRP62RvX1iZduuz6UNLAvIx8m4hyHyFEtg
MdjAj6D8OCy31Bkz2eizqWESO4KYPBqmEh7KBW6zHBY1BtKEbrLxddOEDtAYVUqU/oW2Z8dBwyfM
WbAG7KdQh2UN8ZJUo+kL8dTy/HKoh9JfY0d65E+n5buAZi2SD9aeVN8tnNXlIZ9yNEzEfhvN0jbI
x49BYuQEsE80qRgzKMTHzZpVpzvlqNaFoN5P8wFNIQKQCBtM2Cvs+OZwCSrcpGTNh6ek4U2bs/os
E6IHo2ob+Bv69POQZcEUWNSo/6ulfhiLr//7f94Id8toPTVV+NH8XRatMGHg4f3/a6mfR8h5mf8f
fuZfmB5RBSeuzCwepHv0gCDl/IvUI0k8ZcDKwZ79w/D5F2hc+y9RUlTS2Cz2jvDJkQb/BepRxf+y
LMtAZm0qkMhNSf6faKlnCfHfbbOmqIGHnYXZssrvUf4N08PwUscVIqCzUr4wksBvWOHJyIaVxhCc
/gjy/6HH/ztLRfkn2WNWMv/zt83P/51p7itzB4Pf5p3GbySm+hMZ96hhvSu1TqZ37TmPD/5J2eRQ
e1bqC7yZL3/D1LyGCFjltmkHx/5JOg6OscM3QLpZsJoEFLdufvjbl/gf1Neo0pGr//OjAUDC9yYr
uO3gOYj/pjIfpVpCvalKJwN1C1yFqd5n88HqFRx/qkD2UOcH2IKIz8M1/2DU07AT0pEc8uXibSTQ
cMutyGfX7bOecAJZk5xSzRD4ETZ+WA50/KO1p4qvCyCc5tywZ9jv7TRiT7s8lnkoFyR9LJwyopeB
Kw2wRImcF+ZI8YNkRj+d7X946dnUkTsk0QJYqOwh0jBAX6iOScgEatohid0vdwuxu8tMeOzLyKhr
QKFzqsq0vhCS/h4WceloRBiBpvz8q6zG6SIhRPC3vw9V0oxPmwy6sHxIFsTWqgBLIBb7lpomn0tb
xG4Ds+cHPKYZvbzNysJe4juAQtLT+yE1Lw+IC74ZpYcdJJB4sdJhT++6NbMJqHs0pT8xN8ut35ib
ujrmVMV3Wj0iKVeCOkHUCYp8OZTzLQkhHa2WEDQuKnQiShGIGpmKPPH3fq4mFvQd77mk3tKUogyS
ijXyEoRDdewkho23Xh5qJrz69KcV3fVMfFYi2as+klCzi0pXn+8tDy2H37tSGb1oBEGthLLJUTZB
flumpqjxaY4t73z5VszKPxo1muHfd7ncwrBLvspyUzRjbEhTdP/7DmXE3n+9bYPUxARMZvtZQIFF
/wrFGO4LJ+nvm11uSWoCRkICFPHf6ujlVliSzdOpE5IuJjzL0J4W5XQCjGo3u6A7uVb51mogdsjS
9sHix7Bk0psofz793FVY7uzJ8JrPBAyqZLPMt5azQ4Zrse0xZy2PLw/xjSOCsjjnfSvmI1ro9TQo
sBsS5iaszJpK4OALYIGskiK81lDKX7J5lpievjcAQPvZWAJqRwi3oOmZyYd9rxoIlbLpJ+ZgOW1/
gxC6qb2mszL+b+drEdHQmXcCxb6eWfG1V52Wv2YJ6vn5u+bIniVZ55e579VkqlKA1LbdHE7mmQwV
Czp5ubschvmJ37v/9pJEpQtS1eDmF8w0clN8HelMAteyytjoVr6hEYuseWZSg8CvfsDUv3eRBiDd
skA7qhTTnTqZF3GKJ0vu8hpdmgz65e3L7z+/3GqIX0Ja0v28qgpqrrqBrLtK5TvrZ3wiUsXy59by
2LiQEmn/0CTuyI5ZHiQbjXTl0krcn6f/9spG/BI6Id1F83AVz6L65dagRkX1stwc/Yyc8eXmcihN
7S1gysD9IFDU+31i+WmwDP968PdfW14jmKlEniHahuWTj2dy9fJ562pPw1OQb21QYlZnnsVG2/MN
09Sav+y0tLaEPq365a0taO7lnS8HWUFtb/ni4edZVZ8Y734A3T/PB7LphpXyTOsrc/VIOaLRQN/O
hfHz2uVVy/18RlL+3l1uLY/9/HN/+5lMaEkv7IFMUCDbKCLS2Gg2Pf2nf+b3MZmq86xgbj7BAxcO
0VYkgCK/NHvkNlJivC33ovkhcT5fk2DCZzrf7Wex0XLr9/Dvj6VzZhXJJSEEHPGQCoJP/t0iUpqC
73F+8//xZ5cf+30mX37u9/5y699/1T//JL9VA9HiYxiBmlSi/J0zmuH3YLWsEM1g0P7cCpn4Av6B
+tE86y2Hfp71SqRDRiLIQwFaReQUBV4d00of0QYihRKbsXZ6Ffz7cjA18cbGoFor8zz0exDnfcDv
3eVWFpZfSM5JCJx/j1igBsnqCFHOnOaW9Q2Ym4amFYaYtnJwcuAUmA/yPCH/3v3bY/Ost0hcMQvN
ZzjccTdT+ZCzviZEYyxlu9ambYQDGmStujOTNl/HVfPKx9HtBEk8RjoujFDHnpwxQIkpMdxid69e
1DiOf35nN4etGcsVVKoQ8Yc4NVbmgB4q1Ph4qip2R600IGKEjSvTPSF0iaGmIyOSJdt8M5gNZ8uh
wjuCo8yfHHPMaUKOHkXsj+Wz0RQhy7d5huu+ls/J/IksnxI05XwfG/Ulsgj98+sa3FKvfcPGKg8t
bNJxMN/KOvCRLvqEadWI0zKnlXJ/P2+iIi5efBXVfpi9L3OrBvEuwXFwxcv18th8OiiymmwriELM
hsJkARg59hJTSF0atUO4zFWXrKeGtS4Mr3gf9oe8kmKWSKm+0fxgB0dS3kszBnU5TGp7AXkZb7tm
3IKKN88FvJJAhkOYktlMstS+64tbKLHAgfeH/F5Aq+ZlxjUCv2jLzQDGUoOZvBzmwXa/8I5/HxOp
BkOqyEjrncNIlsPPGbDcDPWYRXAMLA7JyIrdhnA2AkO2xRoXVEXYTe+h/DdmDEmDPBuvrn+hICit
tB5B6jCTKvTWuODSGDaFqLEJllLpux5EYrvmSW45LGHqmhX+dTdTOmkz6eYmy9XPYpDusgRHCjv+
br/cKmH7UE8NgJjNEOOUd/AX8vhv9y2RwY4e00JLttjeLs+ZDB2dRhkr/u+Hllf8/Bsp7QO+tjkC
oZ7DEIAQku8+H8DvKwSYzDdblXqRF+KyNtQ5cU7sLbbyy0uLmDXG8qLl1jDPXMut3yeW1/38yDSE
n0lEH3p5zChLa2NWaC+KrKWhzUGcMqQqy31OdmklTVDTWLMRPjo/bQgqTxfVsRuR7S4PLU8GmPbm
pV2zp/OH2Kbkz0vaCruEKbpV75mItLU7uErqD1Uaqd4uqbyedLGlojajqNWm+vJNv3LlgpX5QnvW
UgnbgmJFBDvwit8nfu/2F6ilFqKPxKWp3tEcEhxOAIke90Yyu3OywZ7UKAcJArnp9s/ZlykBmHE8
VDTypnb0h+TMtuMm4P2kCO506Q3DfzAAdCf/ZCV7h1LfT6ozVre6P1ZQA9glRTQd92P31MpvHSnZ
QbxBxB4jJ4yf1OgiRZsUq5JwyKOLEW3go0bjxpAOeMFJfef6PmbRuRzochxJ/0E9lXoHVDokxuja
1SeM0XL8cBenu3jM7WpYE43TrfV9diRmG5E5FISPyXeoln7DOCHPEWG6IbxW0PF5//d0yjQEz+J4
oYCfxs/U6VFHYMV71P1V+S4JK5Wup/zQktBMzqNktysscopMn2UNs1xVNoZIq39HJ8kP13GzKtUL
kIvosYruavE9OYnrYnXU9sWbuYrOcwlwhRjenvbKXrOJjD7WTvQ9rpU3WlqdmzvCncZIhIn01dqg
WN3Jn9IVdtsufhGd4glLmINCbVoFF2XbbZsVwQB3hqsLK/1uZlGsxJ3ppCdpW7yHbCybM+kwTeHG
FK3DNdr/mqL1Uemcol1LrLAhUQkrz3lHkH/JdggIH+i+qW58Fc7+1/gZPBXf+bGkjryCfemmL/CJ
dLbZjw0807P8UL+ozleznQ679tXb8VeFm2kDNPPKNaft87u9MmyNDfoJEvsI/KXXG+HtIsp8k6Wu
Xr400TYMbr3vynNqwlovt4DioX7AvEgpWVrIoO8nGiCNLX6q+RU41vgHHo8gurriTMgfCe2rbPyv
A9vayB6MVURxYNiTdkKNcUJACkhPrF6rw9G4WrytbIdd7F4f9mbn0ujdSRB/vecZ1O9vptFlhJw4
OR5bXJTHYGtdgeud8Ci/NpZdf8IQIUyHuqG19ZEcg5m8x6WlW+tm2DYWQe47tDu5juhilb0pBaDJ
9R/8AJF8BX9R5Od+LX4U4CQm1w2YSef/sB2P78YnwWNdj5X7gP/IEA8eS+HeVi4SkvKncrQP2gMV
UeEgrQsnf9Y+A+bBOsKptrKO3s0XHeNPB2rDs5NXq3EE0hFIFjio6rZ7HR+sAmnjVjyy9romr9IX
/CkqE+I7WrBk372JnJXlUcptVj8bGuL4I/1dwhqFVOnBpr8XEsVOB/452yCPw2hoPOnv3TW9M1/K
3XCiH0UDoMiOXP5CtzM9p7/v9BWtyvbTt6svi8tHclHAEtQ1EOlGjVPd8Bfyz9OYbgZbOil75f+x
d15Lbmtblv0iVMCbVwIEfTK9e0GklBK82/D4+h6Aqq90su89p+u9IhQMMpNigiSwzVpzjnkH4HAc
t06+H3Ag/YCQ9CF9z271LdkLx/hRfQ0/00caJQi3u841NwT83KQv9Ut5ku+oDoR+tO1OhB3gStsj
/p1fs4N+8zzdGw/SXrtNfhSEkCLeBZHjyT8p+ZnH0SfYpoU2vxNP6L/v1L1+kg/Q78SzGnn9B7vj
9EBI+kbfSq9y6Vp+4BGH4nWPtH0YCxWXXUFCAnvmIQFATJ0yZLOBuOvf84PA8kzR3Nzo8UY+hx5j
6ouukKkUPpSE2yCO3+KiRGTN7nfYqBvVt/fFnfOWes4zflxv3qfv+c7YShVcpatGamezxbq3y7zw
WBDrDlvNxYF45nJLfIp0e0zqxgvn4Zn8CmVD6euIcogrX0128w0eDXv0YYPefQ/24Zmd577Yz1yo
Werat6iQD2RHIFdCkkyAG+FjsrNBm/DAZ3poT5hCcAeVLrZ2OlOIRUKkk7KXcFnfOq9LZOi4oc1c
a35gIkrdFJhWbqx9YLg25yH5AptuF25Tt94lb8OlFE/svVDrhLyi4xsvSg+QxK1yVzvbXnioz4Gf
H81nnWPeSRtlP6bu1cpd61QjedujFBpcnVndDSlHBoistz+ma3p2PvTb9Cm8hLvoGxII42bM8sH9
Pf0R50XBZ50iNYaNHNXBnuLRUdYtsQNKe6PYLGzaZacSlORA68veCOcCwgsE6dtYtV/NxGZtDZsb
c4lWVZ2nLTES/fJf1nvhsiFZ78F1aiELL78eIC7K2yTrT6neJLt4eU627m7+8/9ekyfqRmVT0hpo
8EFrp23ZnGzrZ1QWFhuqiFJ/96+bRMjdUdLI7Frvrb9omupdKlEkS7UN+XYQ+jGcZ3iRqXpoqFzZ
A/i0eUWnr3dJ1MF8bdBXs0wdtXcTseAc6gCPtd2P2OktlFiQBxLGXWoQ+FN4DG58PFrIrqc0JRJI
OCyn5SKnFGpjpF/vtbCOKCn967Gg6Ig7TD6ZvZ55qPthFS3pYfJyYy3xeuu93z+jCTnsctHdBnLv
xQonvznxBbM9YadbE6PrTYki4Qm/rhwG28pYg5iFciCwrdl1y1p6vWlT46aeJMVfLfu/b9a46t8P
1QEyEMjD61plW/MS1ntiTd7+/UMdFyz9fxFt1zA5E+GhDAh3v5aD26UkuN5bQxLjVAVhHGHnMJWH
TNYC33YoTdGEBi9RMU0EXVWfAO8ovq4xHnfPmI6Gw4B2WTJGeIf/CiaXl9zjKTWXixGNEhjPdj4S
50fWTCuWfl/Ndh04hdn1sQdtCFLz8lAeIBHSNb9z+uBx9XVH+YIUiGblsRJ27dMDGI/0Acajo4wa
rkl7H2J3yqnbGC/5VNnbPgPT5K6dKz3VyNgObIDIS1S2s3xzv29+/6zv8durwXmNC1R6+PQbHWOm
N+n1owyD3GLXo1mBue+XjMi1RLd0QVyj7xn1Olblv2JLfxWPfxeTVRXDrmExsEqlDgdu1I7F1J7Y
+0aMrPW3qU3xAg+ogn1MrS99Yyvs3LiRac8W8tBtcbUrv/zXvwMx1irr+tBuyxgsExtDeen+LZv8
tbFHsxaymrKkpVfTYKNEtSnyAKev2U0sN0sN2agEPwyJtMudiCUJboNFS0KFbq2wJioRcb8e20sw
+/824/6/wEaOasN1/c/NOIiX9D4+ClA7v0hJC5RX+fW//i/ZyP4v0nlVh761rVsL3Ohf7TiHRh3M
Hf4BMVJ+YY/+ux+naf8FfkeVoambcB4JAfpXP07lBR34EY4Foxr00f8wOOMr9Af6gwbIVlcMy1Dg
FatLsMYfPbJ4EkNXUq4+FAaZZHHULBvR6bGeUV8T3ImI25S2RYT0YhKja4z54FNGqmC0eqD55guo
YH+y2KA6JoRk7OG7or6MbWfciSB/omuOgmpQvBIyAmbKtvHa1ibHegGDEUR/yBWWWToyLjwoR1MV
b5lOiamBaO7C/ay9TuB8FC/2tYnqdGeJpt80eYvu7DUzYzjQidZDAWFY7qENMDThVwus8+wMHWFq
CGirZVldg2S3O3lnF+AIHcFB1PlHnend3tTFo6hZ7wpsK24psxzv2eeztFRJSwM6WONXUKiI/mjJ
wDh0ABAy1DJbaxkDK2nyUQK2qGezjyrnBUQ1HRlkcx+Xc8kCph5Pig14pDxWsN2vYmqIjSxld3Q0
6Ik9XXpzxJz+Fimi8hxLCl09MSXXxq3lpyXWwRwbhjsoEGEXCp2jm8LPFdoRgOpYMEn2vO/AKtmh
Reygrb9PqaH9Exj9CxWKE2SJbtENzhLOOdTkfz1BkgmIc9lXREHA05Rb1lXrTWY3uOXMptqE00JC
z7qr3HFQegYTLrb++8P84+r6N13SLy3S9VAcTdZ0XSYiQ5G/AKpU6ozgHFKioiWIyMAZ3zQFo8C+
lLrbUM2fJKf4EVOB+/u/qvw1W8ZY/qwFcYPeNwwwGrRfPoG5o3/RRGZ2aKQYAXOKPPppFRZGS7Ju
q4rdJCWxlwBgoSJDLqrUDMUuGJghub4PmCWe//6I1AW5+kcbfT0i3bFkxeSCJbbiSxs9kdVmyAuA
oHrEBwHMR3cbp1XhKrW7Ef7iBqIwmiH8JDQF0tNQZDNAGJgVCcR60lVUFwTOj36sqHSYs0KSQAZ4
l5cyA5hF0PHxHycPf3/Qa2//60EbukLMOeIE07K/fHshVwBRiwkH7cABjymwtokNv6qX4C0kEIll
yyBUZKjfTAVxdx1yHcYBa03otCW6+8+aJRpGe+qpnVTemWwFof48ZYG2haeKlo60FpwWblYn39qy
wqeM2OBI0De7LWn65nTNDXpmPgg1/hwlkqsDo8S7EKn3yMiI5Mmcx394x8uJ8eUd06DknWITcmiB
f3nHYxpmOKrlGPzbcACyioG3jhESDk+RPatnVBpbp8C9LquEtwAVkF1JUsgEmCG5VouUttJQk/Z9
jtge7bcsDNSFmhePrOHV0XnsMcqhdb3pAiwiZsUg4FQwZoos+HAqBXV4V6dH4pZlvzC6DxKA5r2Q
2ICW5B/XgeXGoQ7ZIPin62WBzv/1baNegEWvy5bDrfXlesmUxgJ4o8G2Es5j6XSsN9X5KoLsm9QF
3a7+WUylVyzpBCMiN49iKwSWrdWEKNIa+D64kVvcem6OSv/mH76Sf3dsChlW4PyWnCj1i8pC0CZk
TQt3q572skit45yVryWWJa9uzMdKQl46S8Z2nQ7UHoqCCZ+rCJEfalnH1qXfSkj0NlWnvjdW9E2f
JxQGsDU4LRuv62vbLdlcoWwUPw2dEggIW6j7R6M4of64rUmQ2kvqIG9LCA8eNpTbBl+3JxEIU0FV
O+Ivf4/1wLz8/dv+N0MYEVymojiKaToWGp+/DuIYLoY4NKvkMJvUS5A33+rN7LjABWvUEPFdUWuA
+tvdQIHWCXgww7+E7xDdJ7me05KB3vEPh/RlXlnCumQdaRgxRyw9UB399ZD0WBqUPnJi0M2UlQEd
X+XIJFQqL6h3WPohaglYCQGqq45teK0lbqCDSggolX86kuUy/ON8XY8EQdISG2bJuqF8OV8TPJCS
kLhM2zggR+CziQA7LpA5P04GdvuMQymwjOOMEyCsZAC3UbUnj3480iU12SNZT+T6IBvGGO8bEGRL
U/2HY9SW8/L/OUbNtB2TmY/RZPk0/1imdWbG7qIcGUoa48ZpFecopNTTnfJZUu3mHYIG6SL5yYpr
OmHRNyKXKrowqnxjxPkNC8rPNGFnaVefqeEkD6OCc1wMmz6x81tVykIviLGTlo5ebO05J+NIlZ46
OtZuOanNJRtZ7dkCU49V/eOnv8xVX96ZgiRNZ2awVFP+ekXSv0jjGk7iQdYnaVMTuhvV/XSKbTv0
2obSl9bSU1TZ6rRKzbIiozYTwD4/Gg0lZtUajkOxt9JE+odrxviy2lhOC9UiktdELsJa3P5ygvYo
WMs5sOIDeUE7gMUJ1c8yYa6fHg0Zp/tIsKIbp/O9HWjK8gFGuMRi1dehe6jolmdAmRuBwdJrRgrk
tLi8stKsg65Oyn7OGn+m4GBaQ3aV8TX5Vg/uEimKsrFBbcWgCh61RTPdzYn0UeYVGlyQ+dnUfo6p
Xm11ZA9EjRDCpKtACYz8rqvLyJ9KyohQHdDEq9HkOuUgzpHdfgaQD09p190Uaor7ped7bNN9bVQw
+ufkMqpHPmowVFG2dxbllEMIi5TOUFBKDMLBUkEJOJC7vx8EvrLll894kSkiMGSHRKDLl+GY5Wow
zJYk7XWWH/uBLnRW54jsZt44QWHmrZb3d4FjBq4d9AUMJDvzYX1Wvkn7pFRCGkci0zZOOhoHSydx
KsqT28mWvakvq4Moix+lptc+BvWXIHMaGtiDDeZaGB6xHogunCE+2K2OkjsNHDTj1bXqhf5WUc8I
MEvo6rk0sswXs/OahJGJZ0slx6QIgsPUa8RqoEUqI8rtGU191k7L+DCeaH66VTf8HBqr9YzBWCKr
QQ8iCaSlhBFa5Vr+QOxynbNhAkDGfkGzIKQ1TrhvU4rJBAIAsw8Enr663Ss2JOsKoZo3AKMxQhxf
RTldOWJaQqL04ccnR32m9VAZzi8d7n+UUCpf5ku+IJtMY2ID2KASMvP1CyJTgxJhxqckxW0HgLW5
piDBcToQ4DIp0y4B1FwOCJJrG2OlPBaPZobhxbJpqhgKNhYyglKpzFyNQiUYanKJ/v4UWkfnv44f
NkE2y3pDtbn9uimIJcJZAqlBtbksYOuhf8iDkJaQzNyO+38zcJlhQAeEFxAymgnWP2Fdvk8xy2SL
4DLykMK9Plv0KWc2YP9wdNQLvoxutmxZtsrWwQBJbH85wSe7MRqduMKDLVSdOq3suIQUvGeJlfqB
WoUuAtXpJOntdCryWMO/tkdbR+V+nfQiLKR/f0Darx39lw9Mw7ZO+iZbKQ7ty6o0ExXUxVoN9qOW
qZ6hNek9PTHE+jQa+kJ65Vc+hKbiHMagk/Lqh5Op1YdWvqHml3GsaOJ7h8hfkiK6KrMdnfTyB8uZ
7hRYA6JniCJ+FMOwz+dxO0S17UOZ5LruuSrQnmoknD2HHVqMPmq3fTqGt8KK2VJxVR/4Ki/J2HyW
KFouZPpW+6adbwMiiXYN+VxHawl+jMKQJDeHJAJTxN9EEkXn0cCqnZaC3lvCKthwzKOWWLcdK4xj
5HCcPeY2Ou3fZerCPb4exAc6itF9XYQnBGjaDixP4xsAUjaJHN475mwf8KCiig1ps6tBHh+rJKB1
Vs7jLuqbn3zdAMixovlQ9j41UYEgzARvKsfdtjAnCviAe1mTXRU//qkMY8WzIj15VO03PuzoohXD
fSDrgW9RGvZQcJKCwwaaSc5WIHDB3w2ycHgOcHJ0DeY1pxBevDND1bPVSpyYUN8la5jvtBFJokVJ
wpjJVc+HyCADhcpFOGFqUMrszVKk8RRnXbQZ4iUFJQ8K4oD0txwDCms90piXmAfwjhf4cOMpBzmz
qZl9905nMmN1pII5URDtShGYr7OKSY8owaifDm2u/gTDjLItSz6seRqoA03SjtAOvEHmMoeg4sCv
qntIT40bFATOBcoPneI2uMkWyywx9RR/x4Fv0u7RFSUqJua8QlpCRGplOQOM7LGm1y5Ft5WaQwnT
i32ggnpgd6PSz+eqnotOOswI+oijDCCqlNZzqOCRnCpSJoYR371JA7eW8Ubi8H2zW/LkkxCN0hQ7
QEUG+3ukQ6kATZqeqQEttNeMZhXGlke2zblv4k/if5KyrkhIMgMip92oKNuDKYbPwQJ6EEpEu9pU
aFlBTzARwZFQvCBoqwm92IIDgtBp70wDkQtQ11hUhZ45d15f00Ju2Opve+il+IzNk+40lIWGBnpo
Y+1UXVzkJItwiBNfTUyS35mF5ClKm+J8xyGnV/m4N2P9Dplg6xPyyTq1w5g1l4AQExL7NlmQh8cx
r2/nbvkTpnW2slK+k2vlFPVsG1vca+uiWxQBqMdupueYQxQxIY+mhbJji6MeyqzKyZZWtqEEGaAS
BmtEq1O3wtLGHTREqNN69hIoBVa9BnBRSuH9NsuwNM4N05dmP6ORiu+EItG7TTOo2KXcXxxi8Z61
gAsyUp9UKRyf1cWBpjcABlQWTEhsYfmPfaj6pdns0iAMzviw2Y/Zpp9plMTT8aEvJvPCGqhKcuQc
kjFD79KvDrCti5x/72U0vbMeGEjNHFydy0HHjXNFjYiyv0SW2eCAd012yX6q0Z/vo7D2nAgSYAW3
TovCG3X6buLKnbBjX9J+XiQbZY4+lZaxlBTGWQaizWZQwTUw94864MoIdNy5HzV0CRJTORlp+7bB
vAQw9kxT7xKYA+q2IpLvpLHzlOWNw4wcdkpviy3qovHZrsgECZL5KVXUM+tHaQ9iT1xtlYNL8W29
RO38jA/YAR7hKJfZrnFUyf0BXJmxy4dZe64sWrOkyvSnXmOXy2wYR2nmclmROGSQAUZMB/mfqf5S
qKFJOGdSnCYVWkgpNfJbHej0rwH9NdBJdmzd+Zxs6hOK3tCmxVVH3tfic7K/lwOCj4K8Dj6MFmSH
ad2Tp+s8mIiTNmJK1JNiJO8A8bEXcrmylLyZLFILbUrKYz2/6oKhp+7o+2a40EXwI++pGrBr/FTL
uvFrQyNfppH6K3RaPsLcuevTxuTsg/PCNpsdTkEAj0PDp6D7w2W5N6zoMR9GcZVLApJ10JDsxwEY
psPFCq58lRnKDCi3DpzlUlaqA4g1SDlSr91QJnlVWMjkRtschyiOLnmRnSBz7+asvjNIX9mUQsOJ
6hgjY32DHDRpmiMhRx1tpZ0mhg8ka88tUKVLmlSqR2uq9vGSH2NiDisq4zfrq44NqFA5toNtOg5i
i+2GIEHlXR8FY9VgFLgPZNCtotn0hVxd5gYW0ZoPAGtRAk17rFTnCOaLUxxY3MZWhsKvotOcJOKu
nmyigBv4+wpmibbrH0RuJn4WarWbO6RhTEoCWgIpCfkWyjWiHG51dufSpciOw9yis9GEfFCcUt6H
4aKSkoetNGQsv02gc5mZnaa4ApBM0TUodWBkRT1dBprv8PlZQ2v9a9Z9tDnFG3Ys2kYQdTZGYA4S
wRcco5kccsOEDpoJn/ECtWKWAHMrkmspjHNhmsl5iAhwi+MBhyOGJRc+HbMak2Cdl9pDhL9TV06S
A6hVrgW6bsKli5zI2p7oAc3a6/XC1ZizAw3K19mxlHNkIbJIo6NsEXWj5CwBQXUm0HdLMuW0rkUF
lp4q+9GJ2D04EwIHqVHQVzDdygQXQbaz0dFiItn2FeGxWt6Jk2wuABKBUi1SlU1Bs5VIE/iJQ2op
YI7sJ4CsUFii4uLo0XHOKXJ1SdXB7YS6lgbTaR4asZPwzcgpEIc+MUz2MZ1bmuF4zfSC3uyAbq3/
2bRycpvO0n2m0xJucnooJIrXXpZObmX1KcGXBoyacYarmczktqDUt+jhbOimRL6dl1jP5aE6YCt+
tuPhfZBextxE0xTTwe8mt7YD4yFdGh6M4weuAlQ5JH7uDRE8VYMrMIYWhOo0+LBdNdSVs5pvbTt+
iHHWLA3Xhkk3BhYMP4m2zrzThmpnpu2HDFloZCYmsucqUf/esPOj7ARwVspqf7KR7ZA1DqzAfA6H
GcFMg6wD5/WdVTskskPTMltJgtcGJZ9gM79rqxvNIlVKsHbyBQmKiW48sKSGkWEO566QNiEcY3/C
VUEZJvtGVnbRfatC4gmwm0Od1N5CC6jfGGR7W08fBaURGr3dazegTumZBg4DdudN30KLwOxKWMFE
9KQUsGxTU5roVezls7VLYzjv8pzUDG+FsxnTLtjSFTD2mirHYGG28ghBrkdTUL0MALiYT1MUXRlT
cxyqj8P8qkJy3aZhh1VCK3vovrqGvCxvt0M9fVbYmCjfmp+KXj0ng4houDVQoKTEJwmIKg2+S0Iq
toTvvMWw6+sUpCPZdQBZDMZ3jNOIOEoSTMcz9GjJnQfpVcfwE5vTB3t7DNi1vYsattvZeLALFfBL
CgcAJrDYBFrzFLGBY1lhbXme3/dS6YVR9U0xYWuaebOZmOQowESXvqBkl5i7RENB19RRvhWJcywc
kxQEGndzOG+SUbqmRNZD4nGhimwsK4/dFGv2BgeqQYwcMO4AVmFPsFbSkiGdzgpMYCr/G2avqxbu
EN0Fk0jREesoK0F1LMUgp1I/4q66oLnI3BZmipCy7wQ2npzwPJl6wdWIIECRC1YKXXoDDKhluhay
GwXfUju7N638oTLFHlrWU0u9YTNT1vBovrcbHYd1Spe9yGUyhxn4HMoymyDjcoHk9D1tVS8fCmoT
oJLo5aOn01EaQIPGKuIczJTm/HtTkmmX284+YijwkE8z9C3VQLlX+52ooodKTADMAkNcaAFySdSj
RMixeGdxxJTdE9JsRs6TGctMnUqxWyX6zaLdX9XzNkYbN0YvAy0HBcr6i/Up68NfN4vLJbYonm76
9e4Q9NsWV8v6PDMfmMfWJzqrEn99zvp4qkmLZBQ6rY9+PRHXj+M7o3z+9fCPP7W89JDaIbroKAj2
igTVrBySXVXnfBWLS+b3K6ttpc7bP192alSPQjzixOVt/H7mr//564/98Sqhoz6Ay4Pdo/a4BtfD
kCFrs5An4fv3f/9yfOuL//Ey6+P1OV8+uPVnf3w0v15neYthVzw5DcUoMrcx7NCfbeUcr1/TX+kK
7/sEdcBgjR9OhlS0D7vdCBPXrexoPkrCAoHTU9kHZAOPghHNT6CzAtfth1vNZoGf5MNrHnXIp+KP
Pi0umaAM2lSGDIXOFwhiPKTfz0M7mpzqnb2VW1TAMTaSrTL2L2FUOBcLzHgtoxBt2qhgatOhtedQ
OgjjbjaK1t/KcypYWmGCEkF0bNCWn0t676ZVnU07z29JOB1NOwW5wxaMDUi0tSOIIaYq/2wiJ7xP
5G+CVDxISah3CoEENXD00bcPc8H6XBrnDxFnd+kYbYE7uIqMCNyEMlRT7fM0m9E0ycYLHK3hkCmg
+8Ugkwak3Ylp6UMEBGbY47mFjV7Fmbwv+9ly6yljK2W33c60ENHpJlSVDIjxNOIXhrfQ6HAlbOkW
LFCNQLLwsAwgzKksGuQoFg1Jug+3gh0bWkA9cGsJdm0NFHrbBBLdzQ7MlA7wTn6IKXV7Yra+232H
6poEcq3B52AOB5NTZWOpnxlrNlXj02jBRCrI2AirIGGU8LYLwgkN64MU78aiExcKE6x7ekCruXST
j7VzlexDnQ8X6hofstLvSrnzwhSWQd6wD4oGY0KG95RogX2OnNyPBZ+e5kxvJGbfAvJodyJRqOTm
kt8PbeexVBQg/JOYGm16V8H6QnjqWPsxmG71jAFVz8ITyRl+b4qboTAyYlsG+ljai9pL+Ah6FiK1
lZYcLeV0LWnOgh311YYhGiKrJKL7rE8aGayc9Tid7XoX5Oi2QgIpR4Rg/F8HZDfV17gaA1eb5KcU
roRrz1K8n8ljioqaTo6pd8c0mzYKtYdAGTBx4EOZzUkc7I6SR0Qnc8JVYxVIWPOOORDLJ8k/Mqzw
db1oSmYPt0ppvAziEXaHMN5XSvxJwkPhE3L5GUxJtBunJQegNe2bCKCB0nPE6ExgmiH0g9pc3fLW
mktON6Ggr3wjJVBfY+tHkyFwkQJ0g2rcKW5iGN2+Q3mIXLiogJwEEkAjra4PSjwCUuPEsuswebDG
T11u5AP/Kdq0I7kV+QLCK833vq+HkwADND+A8Mj2gHop4GvNZbLdqo/FdoaMA7pn/jB0VpJFPFyz
InhMQ4wtsqcLC4q8NZEdIxEJ33KQeRbse8uW3EhHiF2FUJ6cwNAAajnVlsnudewIabLR0bFmNomI
auurlqARpHIEhz1Nz4FSbiNBRwAOABOxcBi5anFS9RIi0fzNlimdFfiUckQMAvgZ7lPrhXwDKB1A
TJk39cemSe+W9sDUDSOzthn7Wtw8pk14NoxvsobrkirPrZjRtUQ5RHxrwe9nE7hPWR4JCwn7K9E2
k5sRrMNXWyn7ujbeSeph0NDhpSsGkUEWzC1XHcABaVX7SsTBqbUUeCXa/CknC8ljelCrYRf/7IJQ
QcFtHvvOaci7V35yAg7uMGasIRL9WbEgYLDOByelQ9eSrMl3NJxv7TztA03lBESKEmWZC1LM8dkm
QwidFMpzapZvs2+sMcY2jE/gCI+zmcHGbaFiLM3nUBX3TpGUZG4BeDW03E/jZ0fWNpWKcg8yKqrb
RLkAJdv1M4ElukMVVe8PxhQ/koQqXHqKoWfVkKhsSc93giiIYWuWNotQg0JLkaB9lnLN2nZ5/5hQ
ttDq5CeBj3c2ZDdsNvq4CGm38X2T1+Sq1g3XyJTd5Wl+mfDLbWkWaJby2Wqaum3a9pyH9YszAdRM
FmBkN+SP1SwHuySHTkYYEgKtoDW341xhcJMy3ypn1jMYMYVOMUFpt6TT1ki+mvIWxVp4keSbWAba
XDV0J7ThI0A2ATlXQVvaTbSu5/A5SfUfaj0FfrOUnubZhJTCxE+6iHWvIZO0UHyDX9hi6tPODVdA
JKRvDWFim8F6lUTBhgWG7qVvW/TzxjNpyUe5JtZDrl0Y2njKANeEjXQr13G9sxXQVumCZp5J4Qws
emdRIDri6+3naIn2quX8zWShV7dEhKmdxRIePKg3jOYj4P69EoDybrhC05kwEVNK3DIudWIcsPFg
5rsxymTcy0nvmRn0nrgLPsggljep1vZYlMtL3BnvHQVcH40trQ9rR1H0tVfa+JQ66g+ToC8wlZE7
l2wS4wBXR5XUrL+pC9sxZ2bkGMTmqPgFEORV+1z1zYL9hk0MtT90TeH32MuDGngTYB8SQP2aYHcC
xdMJk92M5n4oiXCp23vVpKZR69lj0/mSieEBg27CVhXsVNaLA54y5SSiZYvXNOqR1NXHymFfb3cp
+SWV0W81s5d3sc6Kn6kKLy4pM0k8sR8UMXDKwvLwbWZ7ow1/BkClEKpYO5YiDMsDne25EWwi2oWj
SjVxs1SoBj3ICQ1g4pSj6TQmOZaX/lAVRJLiomHgNEG+eUWKEA80/hPIpJQk+hGmXTzeqvoE/7yn
KKwhS0ZYftEZvgdIzcTHpcixNVA7WH/7sdwL02m3Rg42Ce+31y8XqewE2Za/CBaO+B0njKm3YaWy
gUQkUc4Hm0APVCCP2UR6b0nywPNpUAGhWCFow2wK2nTnOvxRxJnuzcKyt4lawUCz0/ukK+xdp1ST
B3ZwLrXik7p4VpMchcyigrKWxS9EC710OoBSgEcsjpT6JC1U5qI6BLPBGgiroQER7gqKcFOj2T5x
EX0aJczQIUq141TII2xO9UYa8gjUb83Q0GNJUWLfRlaf63t2OxTq0NwTqj5u1bK6iR0Dy5plHkQS
9htW84PfWKRcmfgk7GTfVn1y9Ni4QSTOZVDgII6nKHf2kzzdj8EO9ZyETlnszET0bGciJol3OJPQ
BbdxNfHxKF21wTp4n7dO7wmtq9ys0p9rZwB+2zzXEe3sOjJfQBirvjRfOz0ghUBtL3LEkkTP2wvY
l5McarcQB/kEBov0n+gKft9waQbfJEafc7HXAQlk1Dub5iXoTIwek+XpIx44RhLZww1JPLYKOqwd
563RIFqzlKI/KuG5HNtH+gSJa0tODjE5uZ+V21bAJdEVFE816ZQbfQo8MKlYeiDOzhKADnDk237s
WXI5gIsNs74J5Cq6GPlw3yk9tc+SeiSdd0W6jq3zkOMCPa5cPEq3FKWL2Ay34FFI+I2T7khdjfa6
QBykWiWNJXL0NljSK6bYSnsKVXpUXSjhtWsSlY4MDMd2LvES6yXsGXIakr0ZWdsSkMJxvcF0MCK/
Y+mUtJDdlhszmEsvsoiOMjpcGNZyA1XuaM2yticthvjFjrChEoYqATnqcciw/rZthWNoaOLTYD61
cUSfQMrmN9S521TriN1NnfFYjQIFmlaeV0f1eiMtRJL1HtOVydZBt931ZwR3GGOdHNNFXt4uOvR4
uQdwjiaqQmDzrsR8qi/kk5CyFD725R3+fqx1uQVU0qbjmlsaRqougQNdtRqVH3zrqyO7iNk/QPyC
Rrdp7fBFTbMANtV2Sir4YsvfLFaoyu8/H1N9a2DdE2pmDthcmwSzXjETbDNLD3oHHK95o9GMU3z5
/fqkER/KdlSJXpq1gAG6bSSSONIloaIwXLNi/xFaMon1C7aD7FboQDrVCNFP5KBFBqS9uHCLOtGX
gJ7OLeS+BUPLsoIzAHe+vNykTQ5q9Yag2PKY6zDHNzP5D3EVxAcnsPBj9dX+1y+X/TtfJI3C8dts
a0SdrcyAutXCNdlR+DS778Zl/7neJEwV3kjZaqMuqJxp4Z7kBNSg9r1JzBwNatUmHqs4kkJC3Omr
HT2VGiQztMvbvUhmL28n9Qj+u98Mkq2+kVfYHuw43aPlNgAbhx+1WUtbreD8bdvc7xZeyHpDPdtT
Ooul8lBb7kSyFBUN4BbrL9d72fJQ2BWdlNaBl9/R9Iwksvi0pbaGl+e5ySpaOTURMUsFR40qFpdP
palNlNKIHUmnN0ZAuLAbBFCIaPoMCLGlIhfAtQhk/mdY8uO5H+4y+5QG8jMpF3Qzg54qr/w8s6/F
NaveqqP2oqjKs9HHZG+D0ieS6R6vtj/NI3kkandgTfyjDFk3v4dG90rkD4bRjJc2iuJqScMdCszn
htAk5DpPo8kKxMI20zv8baXG/lh/s3T9A/Hl3Uj4OKUoeXTRLB1yuzhJFPlde6BkrqoQekGM9+wo
uX51ogv6nCUjo1IJin8iOJwM0vVHv28a6lE0HbrogOdks/48wxS+kxL27Mvvvjw1zpaTb33J9ddy
11pbMeovX57XOwvkaP3h+ry5IYpdrvVLmeZ0hYqcWJ9Jy1xaDT8B6V2A8lBqd+JXQjZiT1Btyqsl
pY8VwMbKHZgmQvZs6ZQngX0SnYTsNCMwASi9S1/wTmrsa/B/2DuT3saVLVv/Il4wyAg2QKEGEtVZ
kvsm0xMi7XSy75sg+evro88t4N5TeK8Gb/oGmcDJY1syRUbs2HutbxFEgMiCwIXG7sH08oEUmkiI
MXyU9joJU8Y+ynzOsNBYlc3/6jxGG2NC+tHU1+4Tj5ww/wywPXGUb5Ny0jtVtVfB4nFx3Bupkzzw
sjiY/TF9hCCfUtFT3JRVlt4QMnqeumK6VSS1btu1dxflJXOMuv9okHkeKiSfEBGPNBIsYIjNM8d+
l5quOSglWe56c2+hUQ6AsC07ZxBPxJFPRyI7KbpD9mKPGmNmuz7Yzq3dEmgXN939RMhh05lk1YbW
qVUxUTceKWepNx1jjiyUiiiuY0TmBzqRnPV78cd1YeNnBK10GZOk1E5/wH+hRSOXncueP+s3E9P8
DWEXv0SS93vLcT673Lu6TvcAIfDe6aPfUpXm2SSfN4rIU4nHF51ZBzPr1AlD1VabFL9zd+iVN544
zr4UrWcxG2ZQJ4r5d9V5r41lR/tmHQR0lXvL0/GS+DF6AwGopLC9vdfHMG71D1Z7fsXqJG2Ls0Qc
P5POeu/iVxqY9y85BKki4znrdb0fq0Yzc1mGA5KvL+M35yx9ST3nWTgRqWEJ2dF4J55xnPQ3Ss7L
lsDZmFw7909daZj4CxTNDtlai3n3tS58A11wC1c+W54kh5VCWeIgijfbkZ9uCW1pTcwFy5bMu1UL
3TONnVzejx0mq5YKutjAEGmAo3tI2uKeVi9VLodzO95pwzoO3XApp6XaK4OMFkOOW2km9wA43l07
vtfReJ8iBlA5B0otY9JVQgIbtd/Qus6gbZg70M2cNHdN5pznGvy1zfAqQ0liqYFzsjU9R4IhcNnG
vw17wd/ZGGccowiThutUTD8lKNlNbOt7gqcfWodeRa8eTT2+xfn4o4xjSMTTMaVnr9Ia3+9cvHsu
+jNiGja2wWMhdXWpyvIXn36GOyR6IM3nk1prIUk4PllzdmGhN5kr/Xa66jI4+msS8mtgJM8C/WvK
EbR1inSuZLgHL9ECLu1I/3Ssi1vMH0Xn/cGCTUGsMM20AD16cW93v9HAfIzCebeeCYJJae+wUC5N
9TmbDlc//po83M4uKVtbsO63cWH/zJa1FWAxs+jG19m3Js5EKWIBDyM3aelzQzYRAvef3JfJLjUx
rVNw386R+dp7Du47dML04c19s/4c9CKkfAoc8/OUnW2vfRIeroeOaSKtk2KrQhK00OqsMkCXWo9o
LBPvMEN2lPXWcrFdmyE9bzzrSB2ADP6cNn19KJeSUX9zjof+Z5+bJaP/t8TLMoDIYlMI3MvuGPrn
lmydrF0peOounuzmIEqLNmhDjwINuShBRgAUurVHhy7YauQessPYNhdnYrDB4fouBvEyzeS2YhuS
zUtLk9eJ1KWf6V2565plKQKow/hkxnDOmEnRWpOf2kSGY6VNMHsiDqxooPY1h2evSx815AVS78RU
Mz4ZKiYgBq1fnDysVtyApPbQ/iuao9F6R57SVScMBKB7GGzjV+h7j1xhgtAn9vbxfo5Yeop6Z8wE
RZINbAz9HRnDN1WkjpVF50tbu6rQrzSYbNf8g/i5HHwmBG72WFXz09gvb7UmxMcXEACS4kLe2rAx
+HhGhf5R0MASySfCkCy3H+wMi4rb+x9Cmd02GYFnxNred4mJokaN27pMukNpV6hcO6QkvyK0dBuc
pu+LNsed4H3kPJUxVAsSKjKTxM+GeeVgf9CaOC8Kn5IM60+yzd4kfZ207hxOGV/1gAytdUJmV64i
7bp7jRPnhakFTbSBDjIZaF99hQd4FN4DcPLD0PwMzRBwr2vemoVxTQWo4sR/nSJGoUwKEcSRYaUW
ioby1WjZbSu//ozilFZgHa7ZoM1+9EKxxzqttrPP8VR2Pxgmya1OvfqIVQGb1ziia7NMqocJc6s1
/g57zi/ZsNy3jgneNi5MQCkmzfLyj0lblM11fCDogocSNcGcNrBp4+el+zQSbEdD1nK39P1ZjCE3
EYL+fV48Fa3AONYgasMsPWBloAQmamGO3OSa+O0bJLRuA4+cLFG6qRtmyR+CocAR9xM5mgUpqzFr
iTQYRCBMKAIDp1uwGFzPlBgj1KC0QBfLvlQLfVbTJSV3jM1bf5XRm3V4E3nq1psc+dTMYPwzlHoV
8gqBGg8KXsqcwgGDQqox21EREKnzGVLUnJsFYkml8YoMQGqWIWqONgexnZslhGrZkSDOFfl65XC+
NE1TMH7u/mRCH3Mf2VOSFayvllUHLlpGKARIq8qh6G8S4rf2k1c3pG37z6GX1099mtFCkd14oNxM
dv5AIg+ov+RcqvmhYZ538WXvXpyksfZ4S2KEYqq6iMKvg0hYV9/KP6LRXS4hPorTxExM+25zGda/
vAqi1ST4ePHuOTfW6juZp/xcTbTIzXopiebigAgpi87Smsnd5oO/X22Yc16II/2zOydFPff9lzeQ
wGIVQdEo/5Apd75JsCPH3OibyNEk2QxsokJi49ZZR3+MreT2+y8xo9wzfJTmcrn3GNzDWNerKxHR
J8lOED+Ik9nnzoSzMCVzZ0T1azWVvExshsCdBzD01QRPY+jMJ2rV8cmFWmwuT57KSgwcyjo7Q2Vt
wp7p11jo9rkXU7HHFUGVmKbWwUu55aJeGQ929RINFRDv9T+cSMx7sc7wKwNehFTErVg8XoG0UHRn
XbfcxkvMvupQzdQm3HO/5/I4Vikv8Vh+dbJPDrbVOpd8wVkl2uToMKHbOk0H2jJG/OOG9q3vQnxA
d2rsHHzztzmd4K10tdwt2uoPFnHYmz5dnI0e4abOvsFwvej5aSOD4aViyj+b9Fx6/3byDtqu5yd+
SmClPVGfDZPuFFiHHEWFDG+cto52+JkHomnEJZrZ4siSRsxoAQLNsgmkDvCosxHDbJ8H8whc82T4
WIxiyok8Fel5AFZbtQQZ+81jv9gxjUBBFBY9c0x0DDEW4zq1agi8mNrdGVDeIY/pAx4zyZIaHo0p
XbhJmxnB6K5v2JmSjm+2zWjvcMkOtUMj3qjpK3Zd7wV6RH2BeAATpbwJEwSVnd1RK7o3US7vqzE9
CRp/VFBGh3vp1TM5e3wbeodaJlszghyycPLT9oA/jw10J710BxF2PmE/uEZT417jdMoPS9/e1Yu8
LB35x5Pb/sxG47cvtURLSvJbtMpbKjArXcGFQK/D0TXMzuDJfAbTYQEsjhVmGT7kPN8uY0na20gu
jE/2RdVFXhBTw9kV22aJqSVxjZ1qo2TnFXO0gtb/ZKFujz3dPCRO062bhuf1z6LYfVOXbK/Gb95i
RGKMNeMW/KEXWs/1nMx3kCw4fbL+27UHGTv+Caj8seqMzSSiECELJLdsBuuSUKZIZmckq7BUywri
PAKoLWx10Ef9sMb1RB95SsiBb8+0BuZquabJZ14q/8Rhnwaq0xGm2s71QZbIMBMArwR9qmtWwh11
WyzZkU8TrM1uaLx2aLVS4g8IIWUFNZmROW+4ZNL7PtI/mpDyIx6GYxlxYFt0evFTchnHQp7naVgt
0wSF+ZRMjiC3IMrsiGqmj4/2xMk6LUzskEW0txod3thOzlNp5v0jtNZjKn+H4NOowVFcT4xWz2Ea
3w9qNE4hM+k+EgTdJyU+pVicu3TygsoDyZLlY7Er6BGu97i5G2xaw4ufNee5F/umZMMAv3eKh7o9
mZivUiUZ9ozLQy7y+7gpnGPpd2APXJFcSlUbJF67d+yHL+ZU/+QRInzLQOvpLa1/csHTIO407iyr
erWYQh2cof8o01TfDCp5RFW8uk2my5wSNDYk8DOxVMHF0q9t1kKah8IzM/OYHJqzDliimFjKrZMy
IVmW92ZsB9qK6tKZ2AdkzYnKGni+mSKHWCnTG+4v4Llxfa9IYJyaAfOPW+M+L+VpWJDSRA9lPUr8
4+rskXKgEC0zlVBvOYoIW40eDpMRQ3cpP8QiQNFkHj10JhLAp+og9PuPb2v89xUryn7cZcldjDEp
7LCFLi+1OppkdW1qzz13XNqgbKsuqCQlYi6IxMuorFCY4/5EIUIfmCaFJ9NL56uHcYDM8m2h+Db7
mbpXZ4cbfBuqadi4CvqjQtF/W8vH769q+xaFpo+nFUwBYu+SGmSMOxRQcePzoYcJh2mECJZ3cLXj
H7BhUBWk3q2wuyrwG4IJZJleXZO5SeMgHMk8MpIRx10rv7P5XvACfbP/tmaakfERzcUzZ31mZgv8
rDg8ZyKj2MRNU2UfsY7Mo3BoBnewuTKVfJQSESuSFmKkV6+9GOVeawa4ZYGEKeQJIM6Qc+fSl4d4
t8YwwL8GJYABHJMmMj1DKjwL73ato22MbHRXzcRZhQw4vRLzXOT+zGnGbTlhPhMJMW5JySaPrAlP
uc0VRxd1U2C02nQ4YAcHzWySP8tm4qUzrMb0TI6yHu8Hm4qL0N6RURZqybCtd50fDpvvr3QzDrTf
S2qmmmIbyfBnCmcl6mdWOmZIK6eERXPOA+0bfwBV+9uiIaJiXJjQZBioW6wh6KwI8TToXRHd0ODQ
6dLsXtT04ixd2hvh8RpZkwZxjBRCW0Rwp+MlUfYvV7AeEf98W8VU1CaJN5HFOh8zP0bOyLOg7gwN
MMm01GPDTQK1JPA645mcPn9bp/PPfuAs5tRMfYyED1sSpxTPKYWRgcqs64L1yjCMBNLoUdx1E7FK
EwoPGpwHF3GhXeQe9M3443s/WRr3lEflaU7vR0t9kpaEotbnW77bdy10xvVLJ2rJqRx/xAufnQD2
ilOzxA6NCIWEhTVC+U4Kuzw49VScU59MjxYDQTf0076IOeQC1eaYmmvjxYn76UYLeWxM83bpnO7a
NkN/rZi5k2ean9ysnE5rDezkurknK5aDwyx/DpGW9yNlpDlZLYa/fGfY1nif9euEZwmYtZWB1lN6
LAfnZxcR+fT9lzEO73FsRDezUasd4d4XIxrMcEtnbgwEh5AziVpvsTaQz5Jlf50nMzmGC05w1tFH
hu3jYbHMx1r1zp61RJ3tAY5hMVIPEUZRc8Q/Qmt693NhbZtOPMRkMgb9bOy0wya53lTminWIB/nD
ILY9SPv1+tFeu1EzzjQZ3iySJii/5WXyyZjv/cN65p+n3t0gcDJPvXd0m9w/0OR3NmgRGNw1ZpBr
sz0R4AWgaJXdimG0t8KCjjDw6VEYjBuif3Z6PalZrRXtYOngXGT0x4MYEZWc/EhHlKCZi5uB+vFB
ZfWtO0VYypagxd3TFS5q0zbhXtLGbUUlg8SBoil3sifZqxIZzhcOOy9wbATYgtP6hhQoMmCbet5W
Lalx2nnta6/lGES5FKHuKbvmtaUy3jYTa9D3QkR7hSwW3/bJY2U7DnND8bB/LOV6Gh1czv4JYb4N
T7/LXILZPcVts2mmhMOtTZy2y9SfztpI5uJdYYIs0eHcHE0oEVSK6EUsiaIDiCmvxmo8dOObMDBc
h5RlEi4MpT4j4x7UZN7e4HpBbTuyqX5fJ8f5YWi0aVLgmbdwDH2/YeKsF+j/+cHU0ctCIRhQurLX
w0ARgIcShuj7mFsAYYr4Is5qCngmA5hHuLEGxBKeDilaJxqZuOroKPCsJoStQDhP6RmwYFmCpSZD
7tP340DVw9AhrpmZuqcqY4yX1PFN68Yfq/m/7/KPouRuQkiL2BuGqDWvtnNvfIpE/zpzW+FRgqTy
z1vQbBl6p3i+Izk8i2DMWLEAbVOvkMDb3Gb+zP7onRIR/8BF3wWlxogGFYKyhC+qevcwF4qjb9gS
CZuZXyYGdrplXmC2LPnhLUwr1mRHX2ldz1sXHAzx9j1ka0Qm6AO6NVuaK4DVRRSPnONvjQiDoEu6
z/dKPnb7EVEEmn1W8m7mwJfx5bKl5MMgQqvSSj/8br5+t9SxkdjgCtFjZLKiBZfOgSGdi7v2KVna
l31IIMK2yYr72h2u4ODoUhcfvRgabMT8NjWUXBiwzPqXYxF2caBon2+M9XP8a00c9I0hMr33dfoB
2Jn0NRuzTE7OjjXa5zxFQKG0v4Ww1UFJvuNMEt82TKE2BX3bt3GMG9wiVbTPXZIzCzyHpgYvXNnD
V0JD59hMyrz3KvNrmp4iv7LeaVSgeC6X5ZJIJz0qe2mhuLl2YNCgqkyCBqumOsFyHq72NJ6KkcOf
L6R1JRiUQO0FnXU1hwcySHhOQggpJfJNtP3czjXIg03j5vxAnQdJS6KdZ5QfqlzpyDnP43qHtGL4
7P35xbLKK0yBW12BAwnbEbAj+67ZyhO9bw45g2CsR59Zr3ePMhsWKapEc10JJj9jm2VRsXODRLGc
J05G3vtCjo+b43N2ZPa2roc8J6gOYNbHyUfshs9V1jyUi/zRz/HvPHeOsS5Z1VLSS+hqkFdOC58Y
z6eG8trWdAjtZO3s55S7cn2ImokX6ioae4tarZBFfRfVkB1R/BBCT9mB77bfLDPNN5MV2c/JN87d
4/eGHXK2Na0zpjnYsZHKg5SBx5Cex7PVeh+16Z0y6eMOtE7kt2LP6uvPsPO4Z7m5zEE9Tx5zcgno
MAxKv5g3ZcMSTRDgZinZfL2RW1sySGHzSz8czNSbaPGP67Nrpd2yL3g7k+E9Tz3LXWum2cYweqLI
qBWHtZyYoM7JBreyV92FNQ+DWeKW7mh1q0jeVujwNt/vvB1xaafOTG6t8TSM0mAcj/2NKqJe/Ftr
9QbPCxsBIZ/dpvdZ5GK8VpNLtDS3/zeI6vtxiciKwyBxNdBO01vk840wIQwDnF1VsyyRornDsPHq
rP/M8wCwt7VJoWNXqfDXBgXgj0r423mWt5D+uAqAGlnAiDtN5FIe1n83Z6RWlK5ekI9IhZAMtWHD
JymZmM5XqcMh+H6t9Ws7FjjwSIAqyb38Pu7UrmltLZsnaUiuOKLWLj2bTlyS8O7ZYDQt2iGlwbTE
YbGtB24KD09T7rR8eAV72FDkH1Zh37SZh31s5WSlpCTkLh1F0qAR2Dn82oufzlCRz8qDTxWvZ/vC
IOWxUp+q5qQSwgcHj47eIa79Q26Yzo7K53UkUdpoOdxx929y0ma239Zcj6BkbqC1UwhIP8ygE3cc
xYucEsH1/MAFfsRwB0OGoe2nxlLATLll2cXbtV0RI3DjKLBum9wcFZ705YBFw9gtDe4zYrS5594r
PjkyEf2XDmONSIwH4hcjpOw+U1NJYh66u23YSvMgSI4Owq57knp47ddTVt665360ZxwUbNMe+Qlp
rO9TvN1BviQf2uKhb6VzGHwywJyMsrbBxYEBqT1GSPzRWC5IShaflvF6P+pvPlI1St7tn++1Gy8d
jQaBgn2qYK2XBI9VfGSTbT95TZ3eurP8yosPMGbTD8ag5kxUnAIsi2IZbmtYnQidm28a0Wa4n6Uf
KDeFNEh+9V1K74HcspomjEOGgF/4zMAr74lxzrbUsRXwI/YYhZEH4b4TPEEnmeY77U8v2TDHgd9m
iHDmjhG/2SdbmocE4hLlZ2oRXo2FFcty52fPRhPFw49bY2S00vjLcey6e8F7PEPy/xXPqj3JRDf7
dr7r6Hgt6Ja8NHz1S9GSlAuhteucwxjhGlxqeBowIwTxvVhN/Xbf2wN7bEQBhLkBHHxcLvup6e/B
HmFqmbP8UdgobyqWb4w0I6I+a0ivHSf4rU0TrzTM8n7itPi4IOAc0JP8hfT5/1Fh/0tUGNAUCU3g
/0wnvP5Kyq9/JxN+f8c/yYSO8w/fdpR0bAu0g618+Cb/DApzxT/IzvJwmruO5cAJgD/2TzKhdP8h
lQdqwYWhz1zeBHjw30lhQAuV6wIaMoUPkgFo4X/+x7+RJrq//fe/hnf9D64DGhdYb/wg4DC+I5y/
4Vd6NzWNfjIg3M3w1Ne6UDDTCFA6W5/ipn0fno1TFMBtVyfsRf9yoe7/giH824v/DbAGCAhqo1Ke
gEwCm/Gbp/QvuJ2qVFUDr2OhIUYkKRaO/kySNzp3+rqY+zGle84X+vz/x5f9G9cNMZ0a24SXbX8M
+FkLsmkPgMm2pOuEHRxqcPD/y0v+nX3091/0b+wjrOVt6I28IqKsYXkQLrrRXYSMPgn69PX//ush
aPgfL+cJ4G+IdyzTRZD3d9pklxs1usXme2UObxBHHKC2rJo7SjKywSiDiVi313hjx4/6YObkdvUL
nW1iVxUbRpAYXhBmpEZIXKbj+9tyZjKrG6LLlrZQMCxs3JqdCWfdNd8ACYtNhadsPxd4IuldsqFv
Jj54BGduSXN0tdjYRX/ImBDTmoHhlOq7kG4JlQJqGEdQXC5dGmDDA+79bYobxwBRKw4w8yQr6xEa
s8ThM22IRMV2snD8sJ3iNkR/B/K5DUiRfMt8Nn8jmV5sj3MiwNenyc3Dp+uQWBxW6uSo9WLuQtcE
80jvSdBGA3v8q5sn7jyb9RsLdlXOL8oEBlkOPWYPtcqC3C3NtKurCfVW6qaMBwJH+k+7oqIKF8Yk
pf1FDvc1qZt3+hAvmkS3ruuuhtJvs0U6pttzZZeUsWBHZyMTzNU1nXenm6LtglQ4dz4AoNacsODQ
LaNskBHrl6lj96rr9t2MGj6YFeGdGPt5Jv+5qABoOGAkArs6Ntknw/Ev4t8b4tn4JCyskI7Fj7Ki
rN56XrEV5fJQiepQ63zetYMOd1y2o9HMP0rjxkGjBF6RmCBEqBxdcdomYo2cTnZSVu8ubeU0YRI4
zF/ZMr3EkPtVhGConV5mncTbHNHHWCIuzdzlCwv1S1T/hiL9a+ga0NLeWl2lxIgNBujjtNi5un4P
sT8arrO3SsaDtjO+qLr4MjUJNX2fB+vPKezpxZzV3VzdOw2VddZJTpQLsFJFA4zqh3H6I06xGlAC
TuvS4Euqaiet7rIkYbnFr6WDwaiZ+a6DttymxVN0XDUPx7h2MF0he92cSEfHiV7JLwOAywGV+VYW
ZrbJDGAoWuCQTP50a31YdEx8YqO/ZLbANWYDaLDy9gf9R1TdVffbrxBfGrE77QZieIqMrzYW+8vM
yTvMI+45a3G2vkN7RFQwXT3eSCOhLS3lUmzNEdWrmVrXHKMR+kBSYhres9uBlBftI8ghihshLlXq
48IzaHfZJvrP3IhPKCh2CHhpujbcP03W602cc7ikE/GNdIyzpuWW4RvG5vD9Qfsei04T/oKhc8/P
AkbWs8aHXAwNYLNmasCr94GI9ZVa+wGOwF+3b0kaLZjW6lOkDqGxXv4A+SSlpO+WTS8Ja8YVi7mF
3y40BNLmJQPlpxYsKE52Wu+baS6fs0LfzpaC5J/376Jxoi3UAVIlmNhLl6QBwwcoPlrYeiek48AU
v3IDV/scm8dxQGeul7NruelpMBmp1UTzjVl7j3INgsbQXQE6vBhli5d84PJ933km7HvW3XKdMHCw
5jHMk6Y4pGlInFcY7dT6xFUIu7fugSbG3h/xhOB7wh0nrfQ40o8ZLNI3IkTgIE14OrNIbYDYfRWi
fyKu+TazALGDRdmK9S8bA8u2G1jjJXEYvqNfRpdr3Kn23V2t7q4/YMkjlyT1ZzC5UbPhcZ6342s4
thZVGzLuAuIdHe5Jblk/tyLCcBUOxWm9nbwKONVssZhFfYK4PnnJ7de2seTe9KC6q8J5UBXuR4cH
Ms4YUVczjTe0RaHJI063A4oLS/73coScYO5WlwlS8kEN2WbIscgXIb8UGHLT4UXSSH6h4JWbceYT
AUZMmIMGKBk+EvfL/+ZDlYv11YJm2Ni+f1xs5zG2mYXyxvqJfyz96iGRIElgwA9t+WJYWbunF4x9
ICFMfb0pln6v3OrNt/RLM84vrb82ssM7JnT4vxPUMlE6vawzMtQTT8PS7FhUkYdrHDEV7xOxLGtM
W7y3iXppyt0Y1S4iKhtQEg0Mxd3IWsaoy37QMn8QZvFQ+M0ff3GDEUN/ZK3PseQTXSYuV2dkezmi
pDGZZW4ZBtBvR1AsjZXJ1l0Hk0tRTHw6A6OcmMuKRJXEQoM1CA4XlzVGJweSgvhtZ4WLze62nadr
mxvsmj6KNtqvX8xLWTvT5Dnv74DaNAvtuQxPK+un4fOrRR4ZJJMxnzq/ZQw2v8wgonmTtA6wKpBv
k8+QX5bvX1AYKHibIb75vuFhzL3jXsIeTr/WX3aAJ2l0CPbRpFIHt+t/siNH28KKd23KB+6Hc7gz
u+LBld2Vrf09tqMfbYZ7PXElntAlu4BX3gwuJBI/oaFENlzQW/ZuaPOPRTj1Nl1XNWai1UaLDG1D
uwCwZ/i8SXSyC1cBjNbZg6fb+VjVKAX6OkRE6HYP6VzSKPBh3XitcxCxwiVZ8gjF7bwVunhoSx4K
a9L3sorB53TXpiRTZ1XD5+vOF/f5lZnsgzSqAc1q/MQefeYjJJpjrDjQI+z09EuN3X8vlbVssrQq
kV75f/qoJIyAHQAFTI2KzEQTy68AhQsXgEKPtdBmMnhibzw0u+is5xffjYlSIQSCVdY41HUBGCqJ
IQ7hx5q7c6ufFxRKppvd9RZGtNxpyEqbvB9tA+J0sHx7Q4Ka1bgjlg/ssy68z20fdfnOVPwoNtXf
BL7taqLRkW4INsDpkvGn6pFwz2FPiPlovSG/CjxVHPKRsiZMh7NO++EMLZ+7VO1HhtiXxQAFJQfA
KkkCo0Wrn47LrdxUmpearHct0OtXWILiuqMrvwyn0WlAykX+3dJODyg/sFkPyK7DfkQ3RqD6qDtQ
JDm5IZ7NLxWXHpczdwoARtnzuNB9t3AWMHKGN1tlAzvywl6BMp7sdMNk0QYb0UhgEFVho2uN5Oqs
gMKh+1PalPbWZ5TMgO8BsvaHJPGelAzj3ehhWyOa5GrM4zFxtxUdJqZrK7Dfsh6N0Tu1Pj371GKO
hNILFd60d4Ewca9FdVC0uEDMYfGOhmwv1tLc2dopz92SvUYGi8+INmRnL+muZmSnRvPo+QL2FDEU
yOAQF4IEpSwjf6oRBVxWBlxH0tY+F7cm0tJu6eMpOFLK2879+Ix1WtLPW3XB5Mj3selt+HMz2+zp
rdQ0ZrrfrHaasIzpEtlMTPsJc5OnB9SCQ0VLPPyFR3za/PUmEsKtxpmEkvnOMpaLPyXvqJ6S1XaO
H97OYQHFMbVBhZnbBh+CsS7ap4b5ZkQh+oS+PjqALI9Lja/ON+t1RhejZewRY3MI3WSxfJ7t5NGO
3SJw+zG6aS1Z4nyHjGX7YRmIivIHyW57mCbvVtJILBPaY+y9KUEipyRl+qDcE7yRj5BU7CA3CusA
jUss0+/R5aEKY1FfE8DTLMAUBT2hq16P2S2OavPYW9VjmSPbM5rus+PRpEv0G7Ubhtox/pR4ZOlM
AgdMiZBF1boEPhVvkM59uGMin6np92KOYjeVORY5tAL09zKeFpbcxvATCjze/PcdxUKRuF7C8xJe
E8YBgU+gmNtiwGL1iOaL0LWDmKCkOS4tiKa0vNaThNjEArBbGuHQnozwPle/o5wPu3OqdIdx4Yo0
Ot9he0m2HWapqVLJbvbCZmcnyUfWj/luKhJOICnCQx/ukq8WZk0NcjnpZeEmLHuIxw1ceQI82OkF
QgLDMl8SG8p2ZGU78m6yrZ83sE+0+lUUY0CxdcL9O96Tm8cyoJDcRuEhZAvfp+sUw9b9n6llI9ZT
9sGpCG2qRVOubiS1cAH3xqZdWdcROzr6b25jIKN2Xa4c6H1pWq+rInLbC+a/3xRmUd2CqjK25Cty
rb4nI3H2WJtYq9dWPYiN+OCLhsBuxIGgwxo88CnrUW9tfcIJ8MGNhN0o+yIThAIlc4dmOTG4K7bD
2v+fpLx1KvV74MDKaJApJnPzdcrPpi/d30Vk/SnlAmlHUdqCJSQryuJzdSRBCZPTnJCaZdvOXIPe
suEtd8ZHt6aHLSrChRQy3sgDpJxbYf/QxnMwukLvYjdlsDT8Ue0U7lTdcbCd0xfbzGNA2VqfqFFv
FX10KwdBk3h2tRfW2Jw7SgvUMobZ9Bw2M2KxSqwWYd3hZe8GDhs2t7Qz4F0ws70zo56N3HBvtxPq
hM770WdCBa00npLafbRqsrQyo+gOub2K3mCNI1qhama+h1yMInauyVhKj/6okqutwqfwik5JPXZQ
FlErYL/Aj5emEsF8pWi7j3xvCvWlgjOHt6g88V8f7tLHgTCcvfbRvJBK3gRoAFhtxoMt35Cy9WjQ
/SeMQP2JyopB4OSEiJlW0KrvsoRrdaEQLg7jxHPta/8OxD4ncloG8aAhrnZtyRTF8/Z4fp+ROwBd
mD5km2PaZNY95NFtikPyVNKZDXOHwJ96+lhBnSyKPGcCEQ/haqTPTx7zNa4ut3uvdxDcnMCVkX/q
NX5qT7bMJJyJU1zXXyYAgjuZtvroYGuFlextvmeanDa5PX1cQFPUYrFWxmHU652WSwxUyjzYjYVg
WO11zImxFT6daFZLGq4IVxPDvkHzd1oMan2QmfOejyquooAOxLH0TDxqLkCejn5DmRGHVrHWpC4Q
AHM5+l52rnR97XOM1b5D7DUzRzeBPRRLYjrNeF9jfwuc0v5JrNGuFWCjRmYMrhG/6xQB0WdrLjeS
qmZTq+ZXJYGgdhOhYkLeNCbQPZhPizeBq2KSFmbFg7k0X9k8Q5viGvot7v84NWfWf+5f+oVHpyt/
mjNkgIq4pLmqH6rE+FXjAGSWzeGrwN49znJbjoI9jTKHgaz/2APVDO5E5aA4aNvfps5gmMBNIigH
DA5Y6/0CPAgc5eST6/U4KE6yYV/F21X+k9oRUWal1NtZIqHnZZ5KSecwWyEA4W6EBB84zK4voYtr
qTSRo78ak1uSM6riffhfPJ1XU+Rmu0V/kaqUw20rdQ7Q0MCNCgZQzlm//lvCp86Fp/DYHneQXj1h
77Wl/CybjMBiJMuQJzM3LwjzRdNP/MviqVX/k7fV05BHz0YRvP5tLfWspmWPCjLDMw5VQzgooiY4
eaQ2bEDLB/xO2YH5V3qB6crMozb1yNqRvSoxu+ZyqOCgZiGvgE/3ODXKrY3Vk6I3QJxEGNNJJXl9
pkw7Qj7Zw+jmVtXUo7UgwmKRchICJikJXxtVrXKtMHl6iC3XhRnRSrOg+iodimOkuZdn9YtYMD+Z
UIkFqyoUu5FK2l5+1VcthMQ0idhs2rsOppPTU9jDP+EQDMgT1Ovh2ilTw3Ro3feJ+qtOkQS4TbBJ
zmpsIlB1DBjiDssMK/3tjGoGcmb/q0d67ST+3369qFjyym1IjbSuruF+ouPLwGg3OQvKWgr2Gaqq
DWLrLE+LrV6Whs30+QXlpeWt/R3qp8ad64fMBAMdHi6BguMNLJsPPJI1/6o3ratzb3A7RnMWHbOE
8mdWhX0pyk/Z2L4ZRQduY8YoNOTzOTUaiwMF4osS6/5spARz4U7oJamwx7adnTnmCFuRtWmhAjiL
UpZK00CmzYTJLI4wGzAS3M75CjyVymkrKI2NoBP7elYpjz4xjj0iew/jceGraIcPZUr2XsL+WxEr
YTdoyROO33xXytpNqRXlUFAEBetRn8IsFgNiKKek5Z4DPsHyWUJpwORXCcPcrgWMGIqIqmdelK+o
hVHaVheZUF5AVGgerHlGUj82nmwYKrezdUJ31Oz6MdsNsnzJapIgJ7gPaliP/l9iTQ4NpxkiBk5Y
X7B5/Pes1nsrs0fatCSia7IsHthaG1HqBgbJkYYYOeNCSOJCmmYP6tFEqQcmhhZeWnUWsm5SyRnB
1VJKLCOtYv8JXyo5wxDCJBOgzGUax0eQQIbTZRFP4Bzt//RcpaE0u3r8OxeTF5jlzc6SEKHqLVPX
hixNXJ+dPch55jYqo9Zae0B1VlwZKE2jN99VLrxnoJKw1U24cVOeCplGgub6AcpswSQ8dBSUplex
eAzTWUU8F1t+YSQNWbmRJ0WBBs7CejU19L1gDpkwo0B3NTP1crOBqqrus7k56PDWI4GpYWvxxByn
koolJX6QLwKho/cnrOKq2UhzyiZyFTSqoqCTsjx789C3jrpeX12vxD4RUUh185qtH1cOGX4t7ds/
PVAZ12nyK/aJU5wVbhvGkZM2Ia3Ru95II+GPdNyTPzXNrsxhY3Qjw0fMcNwrUvb7t/FOo6T3NI2y
HG4cck+Ja56Lezow8f0mG4ShYMYrawT1lCnCZUgISp2mY1FIq2hQTq9qJXyR3BmHqeHIYvVpNZiY
RnRr7BdLaR9+6MKvvLBhBoqEaQnFKWrZyMKtBuJFGVgqkJs6QdDM0BmdpAY0xKqh4q1QZfXjDTzn
UVBpIKxF0uzaSr+LifN9turEL15ALbtIvAJ70MRmUxs1RIVVSJFiQZ5YJNrKKkRqjfyoWRHjOY3r
D3Q+PsZ1Zy4Xwv1PYRUro2aDVIncJYBeZRAwsWl0JkEWqDqxDkemtIhR1z9Z7Mx7a854NWD0pnL6
bxwn8Mhzfovnz6W1Ep8pykkXsCpEiAjWp2gMhsAm4WojoDyFaaRZrGTXIeDCbLwc68sosyal2esg
AZQvYwcsNWxYB0DqeaDnWmtrWQdpqF9GgQF0J+4w3tj5kN+Fby1An750ho16xrDnSAPwGXtdpaCl
ElRPGyKvJpipV+vPWtvNDYHPUU1L3mrBlx4Qy4vcluLKs1RYRBZqFSOW2EDr5kOZlAOREixs52VT
dNIRhvGmhbmat9zvI+/CLJvPtCHTACwwGl8t7DetWzbDN/FnqMgkwprB3WtpSOGetLNbPk3k/+oz
Wj15IihUyykRDZ55HfbNSm+PYUXqo9lLd6ECim1CM4SVxAcprCHl0S3EsKg1pcRkAIKhmCqPANWe
WtefpjyztOmFGxXqZ4WAEADNIwnNI3uCWytx2I3CvopZPy9y8zmlc2WPVbnVY95aM5WfDAYf8aTc
F0G9jykEq248CewcN6liIXepQEdzxX/imnxWheJdbfiNVGgOVtuTI6BBthPAL+lC9ZRVwEhbHpbp
omFVQMHCHOvtT6ZTxdYx51pAP1X+UwRUeV2DIOJPTDi/5pL0AZuVj0WVCZDhefcneTFKTvI+h6FX
I8UAVfSfHqOJ6YEzw87or0TsRL5aJ0i4cnAF4RSdVhWHRFsLZGlyctRbtqY+lbpqPSsBUQMxTSBy
O7sIYC1OrZn6TUXNrbFm0ZNGt4dOxtm9m7klbSsIBl8UG3MzmrmBbjcZb8Cat7iTP+QExVCsXFrm
S26immDt9OlKI2kwP0egmDNrkvVT2uJimFvjsWj6m6gTECnnlE5RVI4uRMVoVWD8CcaHhM5dDHuK
TiCLfzqNaJWy/DV5WcgUQR0o6cTEiwSw7uk8nVuNYz/GWr/Jw4TXgCpumRH2dIZRgaErn6VBMdGF
MtGb8Zqi85lhyMsVgQ9BZ93G3Bfzn3GwvgoTHgl+Icjw9fs0cFp0eDgH8y40E/+/BClLZhHwoYVI
fyiMSLwQM9PGrsw2MSGI9q+x7ZStFjQQwrmtMkVCTprfzDXSrk84IKeo3JurZtvqKUsMybgPUviE
bpgB6jBiV6/2fwVLjYAGeMaQHfA+tUXSIM42rlNSlEekKdVNF3eDIr7mIxiYthH1vTbFj6SvQ9R+
hIaks+KRwBodSnZ1RELpL1o9qlt8OowFYh9Ie3DIqV2IjtzUdSVvmzx9QpdRn3Wz35XISP2lDRMf
iHoCvQ3NkHKP5um7FVBpw/SfDxR7zUHD8iVMuYV+gxVMQDffTwtPk7bkoRvyRciBzknFZ2YaJRKj
gRw97SUX4nCHGiXcCo8aMgrmkt3SmHvU7eDN1jr171kISByVr/yEAoCnwaSfQ41HNoiisyIwAEYx
KriZdqoVUp8FDfiFUBn3P/ljM0XgGrCcxkHLbnRijSjy5f0d9CgWik07BrdOQ9lWI937u3QhPdHi
i5kGzGkNAiSSSwGC8ZshTXRUxTqKuXkVkbs7eTqcYZdi/EKGZaDzAjY+fKwqNHNATfd3n9Ov/CoN
3ztyuSaWmCvX1W8fRq4Z8MeCT4RmWpWKE8zIeterYSBWzFpfY7kGBNbp4nQmo4u6pLXg0LLrpCyd
sij1TTQzCEUGpVesexFubKcY9dOfAizCvoqpYMGab+p2TL7VXk6sT2tkTYrkyK0yc94mpPkSg058
iijh/iuhejuByrwjG4Jbrz4rDBYBCiwM6DIXxR1SsgwvIdPhCEWuay08lZe2Z/UNgMnjE0qGcd5L
4EacolgcmPDcg0q+UJ/wImX6DRm+7LYDRmOtmiN6L7iSouCaE1nYEjgcK7KM/WDspU7/JkHP2itt
KG5QBShOZHTT+e8nJM+Sw4UqsdCfYo9EAoC0JDUiXEWdK/KI6EKSElXCWDYj1bFdIa5zhLl6wZ2Z
7qR0a0w3WeCeTbqc3IOorUiWnAH8m5zWofSQ4+DAvjLbS4PAnUwG3mpZkS5YCZGZj0NoM2twooTE
m4Dn47YRpiupKEBwrTy+dGL2k6k8ZSa9geBM+agHcvZWJ4rfiJavZOo7jOrptmgzrWR8jZjMeOGS
fBeiwZpUJhHdlAjX6oMPTFIG634FOmD+MY9hzyibnPfEOBWRg6/N2gh6l5yt1U9TLwOej7h+FMS8
uCbNFKwukF5YP5K3mVfOPYkKVGvo7arQcnC6grw1wQFoTBbkWkFIWFexb5T6v5EFvCZn3LMVZE4N
S3kxJgRDlPV1XB9oqDCVqhF54CVYp5SEFI24gakYz799RxZUhwERXcR1oI/YaDF0naL2Gf1/B1V8
ErpCcjJFZPQWIQzMLfYacYg02AiDRwjF+cMYPEPpkPAv97JGMT4Z7Y/FXt4RgH+qzHurDg0mC3ok
6clAgcxq1VGTGM2hoQGnkpe9mJYLL4p2v2B0LsX1sSoilkj50O7qKj3nVQ3qTwaEr6WtVyossKRg
+AR7V9ynnlGslULoaNoXWN3lboxRaFKxrta9NZR8TdZQxH3QQvVnMHY20nmVN4ezT3WzTsGn4ahW
KrHlKylSDV5k2jNcXBpZo9FdUpvA4cFnUgbO6i7gr7IpzmzH94Euwg42QCOHhXnCIN0dqlz6zDo0
kRPMe3/kagR1SS2H6nJxS2No/Fxg+akW6VFJ51+ZhYjTQ7jdy8yWfDUt3oqIZaeFQZbDCxBrNHkD
mQIHxNm7NiwDX9c6qiNZ9qdE4OJblpY9EQE8Ujiw3hXwm45jDAA9XLUT5BWrBoPSuRifK5FYPl3j
EUphg6SSXZ9pLPWToYLUrtFXltZ1lBl06stEE25iyhOU1OuS4ZKqo7SvlpxYhVR2C5jK25h+KKyh
zZC2AO0glGg7rKjd//1S8hTfKxIEWSTuy///KItcYBJ+XpH5sKpjDGzP//2n7A/5R3//bt01i/L2
9yfE4j0J5E2GWIHOApJwp0J0bvgemcfzx5LsFntKEryIYaUBrD3di9hsLtlInqpUhIpPZ5PbAKEs
FCiLdbO4A2ylkmYwFpW1lSwvFYoQzmR4sWAXfj7pS9lgmbUCcgy4WAr5q+iMn/Q2h4K0izviQqo5
uFTteEgja7nyHuK9WGHoSjSUtHG/QfJvXUS5qjDyhu4cykTvxWyPiWdJEcD8aBrnWE56PMK2lP0+
/79niQf6gmw6gI+UZtYR39Wu0LrSS6rqPY3SjknC+J7kkp1PwXAScfj6owlzkLAIPPKWcgobFW54
xneoYBKcqrH32OsXSOXj9JDnk2/FfCI5uJWNnGvDqS7h5sHZ3FYlvZ5MyZQnhRdbyqGJg5TKGjxc
XjaekJYvk4wwIyEebEH3xdk88Q3m/aMrgfWk1fMMh8qV5O6qN7CLR53ow6BtDsykIPMt2GK6bND2
wormiqRU3RGmh5QbDyh/W3IgdDDDy19GixTpWvawSozvseGNWlDx9e6h+DEprYkCSw5ivt7pAFyw
107xE+iI8zAaBnHkqeFKpGvt2eLvapHtMk43D407rc8YOkmO1zYUdSR9YBAjlNAk5YymZxhKe+4X
Kqiw7c6KKIMYXCxA6RN5cC1rNaYPWv+CSof872Um9EiudgwAcWSK1nYET05HCp9s/pnBYj4QVGzw
Du4JGZl2RYv2I47YNtcFrrdZY5ZXDPg5dUvuvbTgYkettakziCR9G7H6qtLQBVshb3qB+z+tqu8l
UgyvisynqhqZTFRsccl3v6rJKkMaIi05qJMG+KHR9zO5EVjAx185GUkhwN5gsbszlvI3UbRXbZz/
EUuDrChWj5qhHdi9OQyGGEZCr1knSw9keQCe++LORayd1ZmU0q7JsFNHi/qsX00h7m99DHdFDhlY
ilLiQHcqyMIJdLgfo7ErIEQJRg5zle0WtDBF41YZjBMw6dHXjIyhGQ35tuly84D/GJZwK1j7AeTK
robKvB813gaXf74LLXD0pVi29CCWfNT7YPGnVFZOSVCZ5LgM2rkM2LAn0amt1eCMHoqsGjkRr4YU
FC5Jl8V2YduDwgXtfIdz/EliDulokjY8MYHtnVHQhCcFu8ggUMCZYT49dyqr9Ubo4nutErYrNLV4
7616xpZp5C9IdmAdGiUFMDHBuFi7aScFNFQqd5itF0HzOtLGYDFNm1dQOlzhWly9hqAA7Unsi9eu
ZolUEZr0Kpk4xglxSV9FEt9txpfJK/L7zCYRJHr9c4JKUhq+BjP7pY4i9WUqEBFkiWW+cDAxkG8r
4wV5VWnjeW2umLVdjOYyE27kUWaDIvHvb5Nokc/wt0V3it/6jDShamS3HlgCq8VauEaJpu1ivR3P
QagO566LR7DSlXLsI/aY6+939UhIk5UP7KkM7dRK3QFX3lbqdfO1S82XbkQXWSxf0BFjB/ooMxHs
Sm5uhu/J0mGiixrWx2FrOPoE+FEvkskrR6jJbQ923xz4IoSpJDULizz7ytmLmwbz8qCrbl2yG21E
aT7J1CUMRlLFTbv8U5iXIwyQ8proCbCQ6jyOSulndWpcF16xkOjHIkz2VlJnT7nGccwGOGf2anGe
DQW6KF5/kGI3SEc54EHERlCtUEqoeM5XkWMHOaVhAC64TRzp6AKM4aSpA9uTMTD3iHawmjT9Uxcm
h64pF79uR7Y1WnoFOrXtmzHZT6vmK1g45IeBfTIJbMegNEe7W/ZBbeiYL2IqO8opHgLdRyGWy5Yl
W+vmc/NtBgkDN2ys66kdkj4O1qdvCG8AxVI1GrvRta9lS2JDatU43DlEcNYf64ZHgx7VbP10fwkR
YiEEqxAIyEx5IgVbBqk+gBPwblvZIHJVmVCSNF0/JRSbNE2gSJS5P0iAGjYFI+CLUSZHNl8HQKIA
7gKz9CozxjCYNdOWy28NGbsIw1QjYsXvOMQMzw0gDMXcIgWBDWZrWaRte12np58KB0OF5OKCoHNI
WCyqyUurS/U1nCcwQwzFOLaJFilrPBYK2tH4dVmG5SlkjICbDm1LoYjBqY3GyFbwdPdkFuyRxAGE
I3osiDKOkrCx076GRTkxE+BNLpADCZYzFklmUncyRSk9t+RKzWOvHjOC2V1iT8y9OhDE3MdRDt1k
xh8hrH2ZfGEriFBVUR5CUv3MWfMSIWTmysJjV7EsnzRJWc0ZOcacgbh6Tq1tFmoMLUtmtZhfj2LQ
MhRIZuDT1nhBaDEZHMcW/Kw9z/7AnfWosPFYPcqJ/cgsWnhN+gL8yqSOB9CSii8bFyC8pdNGLGz6
Ss73QjSInPr9cUJehlEJjGFilvWRyuwcLsHg9VxvrNZTKCBReaetk1AbEdgxWdO+m9SG2f0AX0UF
yT13vUdnku01Q2jccUaJV4bvgmghe2dk7M99fZ2nNY8Nn8+WZ+ibLNMGRYq5Dn+2jdGcLRm3stpm
iVfUZuYTDVS7VrB6NPVw35s5D8+qubUKHfBAQQBTfWSGWhDCs0wTu9hAPFLZAKYyhqNhdB7A7way
n375axz5JDdNrgt+VC9bIwNlmGkoCAbNR5Oq3wS9wenca5nb8348eNQnzUCOmxWD7qYifXQtyijD
hfC85HJ1bBfaC0GZQVToKmMd8gaodhi5jjm68SFJXpUwyPbpAmdXlPWDpXfgI7RuqybJVStnpiRZ
SBBwrfY7/L70Ql2YSYew7KXDMrAfhKHIIHT9vb9fhvWnYLGQpWnNzLA6bzUn1wGTNXpLgoFB+gc5
Z4KNx8pTgzrfKdMsHuL1H/z9JBes+QtrZQxPHSjdk4mH5zZ0vibbCzQkrtN9vGxQiZq34W1E7n4P
nXoXO9K1eDM/hn/WkfxUNcJr7AkMfoFpOeor7YJ6q7kQVHe8YXULPhWMcOOtrX0LLaGwWccqsAJV
L7I20ns4eJWfbMVt5heu/o/fuJTPOv8pMnqJfqPc5K8yPq/z8m4kwIhsRHbaldQcgoebF+MYe8tJ
ED1h+9pgoMMJSoF/IZrJurMiFL+MnXxOFFt5Tr90w1NLZwF54E9OnTrFd3VPGbTVJ6O6wILWb+Er
KdVt/TVUJw6EFRXCc4RVZnGQWhc2iyI7PU5XnJMnlNE5VMiCgZ1jmX5c0TFkXgL9yEcKIz/VXyVI
im2enUzjLgj/eOuI8zzlJe1spD3MmMbveoewpGMV+QljdTqryLQau9pXfp3e82eqbhVWASgM5Iqc
HTc8JP2ueE1ehQ+kBIySsD24pd9rrvKqfmXyQRY3Crj36Kc7KS/WHkJ1tu1ztMfbkGXiZjgAkMth
wG+Sj+EzHzbKLXLMK29uttV/kz8+yKKGe3DvXyWPWAqkticiFSqgXM881ZAQ+XSckotcZDirxgb6
dYYKY1O8kMqEmkS4J8BscHMO7tA5QXdeLu3owIwp2Oew8GFcuYG3PyY26MLncYv9pfRY9giJy3br
ADaN72beF8f8Vbpo92K0Vf3Wy9sMhe9J3QOgG3qgd571LN6Muzw7MheOsCNJhfLyrd/jDViYDSe2
cMwP5onBMY3kPdll03oFhHQc8zZ8sLAbvOKnOdXvwm0iAs1T/Hy3uOrhBeGkS14bb+YB+xVBDdPk
fy0l7ydJImfxLH1PjPs3oKuxOVyAxHcf2CEeHMC5sisrV4r9UfVRYnQ8VM/WLkJ83drGbs43orJL
XkzR7ulkp73BkJlb1envtVec6cPREszAkvfRK5Fmlu7wjbSsWBqnPcqbZB8+Ty+Cn5w1P94ZL01x
1eIdMc9B6Dykm3wNdtSmKYDIRwdt46c55DbHYMuwhNmqF0KDQgn6DsHlrTkEKDYfvUdY/NPKaUfH
tum20Zodt4nO02e2b07GtfI/p8huj4pfuahyawfP8yP9wBDybNzQuJRva2AxTGZXTT1CQyOSJH6T
Xwg2iCfaeoMI8Swq124rHRj6jB8cZcoXe75VUI8C3Gf6nSHLOyt8MCg1t8Wz9aWlNv7OF8FmZQK5
6N4dzBG5w1b6aj/ElfNmW65wqndib6MCtezJNt/qnfksQYz6B5TPafz+kj+vjh6kuGSFbdPnbNwK
d2ZFScdXyjhIvAN6+de+JZ/gcmrX8LXbYmyaRwUK9pk+cfkFtthl2/woPis36xYlO8ZgwW5hgHzm
E6JZB2NtbtovQXU6n3KjcFkT6ftoX170t9EzPoJjcwj9Ylv9tl4U2MkX5uy531iEqrM94Q/fVOqm
FzdBuWVPd+iNp+wGJi/2BmGTvTC3fxMVG8un6mirq9tpt7itESMjrRt/Q/EEYibpeSRujG90nDPZ
KeZ5RFqDD50T6I5noeZZw0UDq3KGboI0jyQykOokc+345DfVa/QpGHiN7PYfHevkdjMhnRuWsdmG
cLitdCViBe0IEVKH/hg3fNlcTOQkrI+mVfuwMS/VDaO5WUISYrdzEEYfiisCaOR1utvugxeiL1Wo
zM0TgshpuQrPMnvHp+QFPbfAKHiT5T4GUuk0bzHeqVt2pp3NqfsvPJunCuShI7rdUXiertZxuQgs
UakYTtYx1E7Bzwhv8EjGIRNgNqJ3nohwK4o37W5cjffwmUfCu7FTvoVju+X+S2jqGRjk+NHsaNu8
NnvEQDFKUVu8WC5mBjt613/DAzLxkOXrRiae2Ibgy0YCliIXMOTBTeyzyLX2bYhOgTQgbmbHslzz
uSH351cMXWGffAAgCp6knXSp+8/kmD/gjDG1I3huDVK36dqQycDFGXk5l4yjbA62NeehOPrqrq2d
cJfPXvJrdaRobExHG3lkqsQB2Sx6BcsJNYc7iwxhaDbv+a6ttqyU0FQYXOc74cQKFpX17CiIZViA
bJdbVPiivCncEJK7HbkG0uybMm9kr3u1TpLoVwdMkJqxqf3pqPsWt4l0Ed5St9tSusvX+Cc8JaVj
fovDTudMvQK8QLvQO0buoxOmCFL/FdvuwI4z5y3WL/Dt5tGWC3s6rAGobnku3q03anTpWAtguIE7
OsInc37kuMG3dk4hwl5T4j2DBT3LpvuyRHR6CIxPTcCx4MDzew6Hmz7tl0PmtH5rhxiA/PpEuN5X
8ZDv81vO0uiL0U+0Nw9QWlS3fY9eq9lt/3HLQe/qDsqX8MSn60kE4zh8YMZ44YNYahvYS3xPo61l
3ZJx00s7mTUaaaUC3xL39EZ5iPFeN91pp6VHcOhbyV8Qabx12w7lrrmBkap/B7DaJgdAoHggMdg4
Db8dED5mXzKzIL94bREM2sOL8L7wSQ8uodcEJYFoZN/kFvMT1MriQNwsvf+mPkZb9Uu1bj3QTJQt
sw1Q6F+wUwTbIgXgKdG2AgkNL4RD4l/sYPrg2eLDO2BQnF0SVcJqO160/qhHPm4MwLu/5MsSPqUB
fDuxk9duINsV4Xmm3oht7bW5jcjkv6DWY+XH6XEFpo2kBmWtgTIZQKPLjQngzze3Ofg8sicgMFzz
aicVTiTaLKyQP/SHrAOhvZmLvfzEv2+QlITbYHDJiBgOJJOv2soUdPmGPZIeeUrhQYmnZ4/1G5VC
Ur7o6qnrnNa800gK/YmCrfppnjoLiuY2oAz9SPKddOOAQv4kxy8MBYun9hJfCjyV+7F2w+f+kdY+
ZEbuGNY1G6JydqQOeNU/oL0RD/1X7TIp+FQ8umKUAfo2LIFB7BnOUc6hQorP4af5IZ84JLKf5DZ8
GMzutsSbfJTHehft+0P3rj5VmT+zEUZT+gwZkIg6QlrsaCFR16nc2thaH13umyiK8kNJKkFxIf8E
C2AEoOQSLs/ld/Wx4mxwb6J5MCnNf4gQwe5R/OLtytUfvGXzG95FbFiZDgwJ7TwWRpuakUDmSwNT
Zc+Y9F74cX9on9l2Bg8BmOBp+S2P+nP5lph2sDXvIeXXvnjFg2ornT3hzTtVmlPxZWEd0e2am5Vv
iYvtVkt2gwLFzl6o47riMyQJl9HoaWKu9+B1Yg7FPMDjaw/pBIOO+cTGLage2nATrvkzTpkJtCK3
GV0HUtEvxJ7LDw+2GmPEAZoqM8rgID7QrTy3dB17QBEau/azuSUjio+PwG7tpp3Q0SevsxdQo35x
4QtQWvbUrRh+yAO2i4+4dpqf/ggRmVuGxxOqOgT5rwC7ybraUrc4+Q14c+NoXrnPPJA+J/NY4QUz
qYJtcJEXKofwg3smOwzlvsICo/pEZFXP+kISu7f6bVMU7C6gEqJDUdNJ2l47GwCoD8zVmVOoYDWR
8nsAQdh4Vs+sf8MPiQOLiipxMJYUh9T0s9dAIg/3+134qKYPsbwNxOm9MXUO4Rl6VFCxj0QBITXl
GYngk0oQ0VNfEdZCWd/BFaP2ETfWN18GT9WUMp6GZgcU6pTfpxcz3gwfRBw3ewBhTNm/Z22j3TG0
sJ2UCJy5Nqz8vPpB2C6A6ydSg+ja4/YQUfjJZBh5JnnSL9ygJcpxD6TcLfQR2Zqcn3sibo/l52Bu
wkN2D88VLZRFrdQj2PlhEPCkfrGfoRGlYDVdbDLWEcUyBEDE4vv4WjzxsqWr+AGu6s4wg/8t7ih6
hHe8PtBAqcXFQ+nw5QqH7IPZHY1C9tMGBwQk65b9Hn5zGpMfhKKqO5sPDLtfyW+zTVjp7SpX/Rcc
TcyaAT0fNfKmPFlPeBmZ61XHcZ+3NlhEN/rOE3ZY9ENbUg25j5p94vKM4nrpyR9Yn9f9G6OPrrZJ
f6ZpcMKL+iS85574T5w9cIaggYVrynmI8JOPvPskdEP91wDXxxLudIsN+WjcRYMDovlfcGgfYXNI
EPPu5KPgGPscm1vk1HA/zB1w8XeL7JOJO5QP+xcJvQD2fI8PxEAr4QSTp/nWrbl1L4g5HyaMEPyP
CD+5V1GEevMxgqTsJr+cflLm6AB8vmYGfOHmZ6hsSgTKJvTZPOW7R3+LlGP2rb1xdT7Fn4FPPHzg
TLFjHYyzhL/wm90CogtreYWIXbqGghR+o34IR3FbY5R3LVgoDqe/fmB14kREEyD0cZNdu4+wwF+l
5/WwWUVi9HDGTrpWaxNrsmHwmeeF5/lFenurJdbyDmMflrZ4znkw1h8ZWnZ78tQzFw5fUnSTD9EP
9lfzCQRo/Jvch388BIRnySvei/uc++Ra6rfAn3bGM2cUN4XxzdbtqBznPagg452UOSAzC4E69vTe
hU4PHYRkUIUqzY52VMTBD8px2nW0t8mPSotBZaRC6N1EJ+xV4hOnfLiZsFucEjww9/JcfiJHt4ii
sxEGEGoXPIXPEffTJnhkP1zDwxsl9AyJyhZv8YXjSObIwXK2Yd3VPtqH9t4+OB6jJ2IoN/G19sYH
vat6Ko6SZxx26U10jbeGu61GUFp6HJ4clto7tfXL8DFu2cY8qhcEaqS2oiPdD5TS3vxGww7vsj1W
6CRrp/VEVn4s+16tPVfTV3OrieINbXiQHBnj3Xybp4PlDOfg3zg9ktYTcl8T/ZJ0GZ76drc1zqS1
0/qtDh+auBEb40Z8X2+gCYLXofolEEHeLqqXUwH05HlsQ59/sfS1w3yuLpyCaA6t/cyLbfzmSdtP
Pp+AeFTcloXgCx7jaEM0MSMJMv9K5kI8KFlundfyGS/hV0FZFrmTK34TPZC2Lgf4Q+AgX4ULm2pr
nKrP9g07hUzjKd2El1izQ60buJV61TcQQY9WBjye1cz+7yfQtAMO1MpyWmJvHKPhlka8j6HpY43D
LtlrkgLN1k2Ctu1CDU8P8d/vp4iw8rSruVSs9NBKAwFdDc9xPE8BqEoMU8qSvQmZ0npGp/G+9VaQ
96JW8GNowuVVmZ3VCe6SmNoLlTIK0bG/pmJS+xmhj05UDVidZ26Gcf0lQXZj92w28HgvCjK49qhK
E+XSVP7fL5PZnHq10v1Uj7L9RB6w2qkUlFmT1Xvrx/opW2s4WkDSgdOXJUNY9AluXgl0Kn+/6AtZ
6ULos1xgiInAmGTHJqZ8iMwHIstmG1UU5ugesSAyeFbxnqLkYEQ7E42oJXchvYZMLMYqNBENSFif
m/Ooyt9yCl68SFbutXkLeL/7GIIbWqbeKWt6LvKdetvC3V2H849SBScI8zIlbNhjHntLdLnlVhHx
H/NF9Kq8Ra+ck/m28HicbkZLjMGC1YLJDIuzoHpV28esol5df47NCUZh3H4LSXK3QKk3U/vUCUv6
P9LObDduJd3Sr3Kw71mHZHCIAM4+FzlrnlKSrRtCtmTO88yn74/a1d12KqHsASgUyiVbnILBiP9f
61vMkdYyH5LX3ikooY7PY6GJbWNBP+2cjTG6t/Ho7wrNvBZsPGH732eG9eCSO7dwTVICCA4lSkYQ
UuTdeTR31n0jn4p2sjexjxrIG6bHfjJveBwsYMh6pU5UvEkNnJLbtSsozz+lSbim8gIcfQF5kNVl
nQ31WYvLinkmSc6IfGPSGna9PgbXlYbpBDPGuPXKdtvpfricoWAwM9wrmajhostYZJIKvRHQwWgD
TdZWKfMnudOCbD/XW4SIM6DBe/hHn6fW/mX1lUAkwlsXt8nGTlguzEleGNivozJgN2zI5V//G/Fz
jFwDAqj4B2hz9vb3X7YlJeIl13aUhTuTgx4AXZwhMbNOk9Wut+BD5ApMQcf3wiSGqk6JdUnLbWVF
54WAK0kY9ePXh//Md5mPrgyhS4cOkXUA7XEHe2js3K3gfvW/vMFa6bVP6SCiiqHNAiXCgah26Xil
vz6uAXbo02UbpnCVtGluWeZ8Yr8Be/QaqKs5GBWdFnI+KpxilbMN3f52dPDCTzpq+rS6woZ35Sj0
nLST2dnm4sxS/fmJU5mv8fAJGCYBGyTdKc7o4AkYsa2PyEOrnaeDRYhKDSyE9h7Awd5pNwHkP/qT
MxCG4TvQPeseCbCYCMfb5J0/nhgO7pFzMeFvCSEt21SH52KHnmFqeUivHDQw0wMf+BkrkIzFa4AX
zdOkdeJJiGMD0MTi4WIx0R3LOXgSMR27qSg0ItYzyn1unz66wkYnyUqrnWBtzrffNZqXoiDxPM22
NU7UcmBpjxwAl0lyLoghQGIcESvIBgbMPnfJ5h958QbbLY6rqnqSaECKEWVqk/J4C2JPkFZS1s1I
SyrXoWzuvn6ox56pKYSLRVbO1KuDcT36FkkHsV/vZMqHkDw2KDllf+Ll+RikhyNHmLw7tg5/y3XN
PwfxgNN5bJRZ7brK3sOmuetS96J3KX43vDEFJVi3z+6mogPHoPgfvTwbIvsK/wecwz65cwJGVFIX
tz0pFJIwYHzQ0npXzcwsKV6SsrqaRgAahVNu9dq71dvgV16l1ebrm2V+omcxBwnTsU1dSQPE5zxE
fnsZlW0BDjcF2wHF0tR3c2gFIA5bWi1jyjOdqjDdAQs+G6A96XNZWW6yKnnyDZiuQQxhxBneCX1/
l3EFMBDmgvChFUy9f+ul8Hq/Pt2jc4ewaNzx8XJN5+Pnv52uqJWTuyGny8hatgZUGwxXy2nGThlp
9xjTUp89/S+DfREJapc+AjhqMotE6s2pczn29ggmbt1CUY8w9GAI+AhLDE2O1S626Z64ZTyuZtrI
GFATKs1y69u8T01Hi92njdEH6dvXN+Po6yuUbVo6nDeHgXjw7PCb/DMGBwRFq8owKTJ3ISLR8VGC
2VyYIl/U85uHLysGCDI/nM58iCR1pRknM2CTw8Y+vBMAxZNG7L9sIuO9cWMKrv5VkRSwexJ22YS5
kne+7wLvB5yIC2yUFEyj7nymLDUzhurrCzOO31npuHyNTUt+mpfQoDKA9GpX5xd2S4ndEbgCUa1t
BlAzpL/EZ5OhzhIK5xHkl6+Pfuy7yAibiWc6wD1x8E2wBs9qrZRvwjhzejRKE/3MPu/6aGv47mNk
ZxRI+ubENR+btSwdYpIF3weS3QFOLiYuvBuTvtpNA88Swc2LI/OXr6/s1DEOrgx8solPlAGLyO9q
cqqtJdMTk+/RMcnLYAjFe0GT+3BMqghWi9nwUpTGRvS0AEZmETUwwOw8uyNPm8KXFa7tsr3CL3OH
qYlmPPrhJLlMvPIirLqrTscfKk2DTLyELpVLxSAYg5ew8DfNzCQlEm6EBTY+wiGhMjoDo3z3vgi9
HzNwTHqoNL6+ccb8Kv852wtdt6UAz6krJPsH3xTLLlqhAQva+YjTFw2f8YVFKLmJCAoiOa+ZWyeP
uLtpOYC78bWSrknB0reAIv/1qahjZwLJlcWqbRru4aRTOq4ux0KUuzL7pfk02wOT+rXbGPRxR8Iu
G+9CAKwIxMXXx/28OkE1KRHWuQ5sfflxh36beJVvNFMVJyWhLsHKNXkna272Mi86/GhMunP+5NdH
nEf8wT3n+qTtYpy3hXW4OlZ1GE5EFeAOsyD0RiizWcp+K6ro6f/hOJapGzxgZnNrvvLfrozcA8xl
lZvvJLWbySN3CRI3mOoTa00pjl3Pb8c5WGxpInHI3uQ4ICkaTVkrNN/s8p2FNiALMHKLvuJ9EuZn
BN4NzNvFdys6c8toz+VTa+jabqOpWXMl0rVAj2WIQN9ErIQWE6nRhG8S62BRgiJ0M9yVFoCb1qdm
RP4j9vtCJ0vBRN4CKRxFL3SfVklEFZ7/4MNaNk2PbX4kzuyy9jdTt8nTICUunA4dMVj5UvkWAvi8
WQf59BOfuXbWs6HEM9kjj6SXX7Q/O6kjL4gDMp3LDNfOEL/27ortKa22mYWsEvndcFFKgH0sMDf1
zSo/Q4Zk7PExnks/+N6njo5wFbqOPVh3ULd/6TDxVrFHB9u1JTXMyXA3lW1/I/gzmm7ZNJdbjwpr
rmiAdw52myhGPCCH4Cmcpr0f3nw9UowjHyYWlK7NZKCjDLMPV0tJMmmCbVpOnjFAADPoH7okuxO9
+SAr9YNqRLfQx/gOO8+zSqPbWgUWkKYeq/9lHtrnY2Y9YF7/Zhvl2giKx0lLXgyHrExTNGS8J+Z2
GgMKO6UDx99/qjqHeMXAa5eYErcDwUFVjb/aje+wtdGlsoKnvKN1qgEEFepH0vcPNqlXU9M+mJCh
6w7gd5TREEnVdVUGawsbYWPxD6KEOI6hXQU9Xs7oLjWtS7wkd2bTPWCZ86u3aMzOhDDeRt/Yehpo
b4tCh6jM1zYztsVA6zHktnuk+VphmFBqWkOSRlyBZ2E5n6dp9fGqdtuHwDHePv5d51zWeX2H+nZV
dxAqTOR8TaLOoZLvbNqCbaW/1lG38wbmNMP6JszsDJ/FeRJmV1Ng3vq2dePHsCGC6lGb8ivcLjB3
guAx6OPvFQmyl00Ak8fztfsmq6+s1n0jw5xqvqyec+yIt3FH1E0G33hq83v2oIypGWx/YoQc+VCY
CloqxScbVaZ7MJl4KdRSsxpRR4Mhy/1qPG8gly4dRR0yrewNFO23EAE7kowKOYvOY4/rgSaoJ/rd
iXOZP+cHE6gwXQvchILloQ63KFRZuq4v0nwHDgR5+nmsaeFsVCMMEb1c6xgded2kX2lF/zq4zU8j
1x/qCmVNEEhrnXcF3USp+Wd9M5z4iBmfdx2CHZruOKYhoWIezu2VP3Za0DokGmMZoN5VSKSyNF4Q
l/sX3lB999IJOqFrJrvahbMVaP1ZS87KiY/aDEc+vEXwbfmeSUkOICuWP+f+ZoyJ0Bhb8LLyESJA
usX/l2rrD24Ipo7FEA3jRZYgThQk/s40jWb2nFudQlacwEPXnZ92epFgJ6AsP9zC+5uuck9D/oSx
xLTipalQznpVs5oc7VZ0CdcSNibEOdhaFlErXusssGwkJz6ex2Yq9kfkv+o2tQ3TPFiH1XFTJDGe
Kgit7XVjKlrv1SsMqkWXVPuyz/ZJOyL9EROwmPz165H3eQVtzV9TwwUJ7SrbPlhnxl2Bu8mIsKNI
2k34lVbDOO6p1m1Cp7zszfR+0hAPfX3QI2OKVTu4a9dlYSR05+CKizrPW79rk10eI/lES1jE9evk
tEA/ohvbQyed4ZEbXtPIvUNF/fb14T+WgH++bZYuuGzTsAzHsQ8XZn6YFJmVlKTe2Y1Fb7FjdDgm
0jsyfSfrJkqcuw5zAO1tm560BtqipzpRdtZi0OVz1Yp9O/+YoPebscbLXwySikn+Oo73or0C43ce
5Vj03erU0/o8TXDibDpYtNs2pz9Pab+tf0qburXTppw4pvtA4Aae5FuECR8E5YndwbGBISj6Odwm
VkL2waECpMKebFS8i2O4Bi4OD9/dpnZ75aLzxjLGjrJRz18/mM8LZi4PYroAcj5PNofLLqsArKlJ
QlKY72JVvOajsQfJsNIL4/HjlsdeurZM98R4/Lx8tXS25EKfF+sc+OAlsGuKGI3nxjutbc/HpCPI
Lr4JHf3y68szjt1TW6fcJchv4bYeTGEsu4Yw5Hfv/My+czr28ARyzwU3PpX591ITl7FlbiLd3kjY
AlbNLFsJnFbteBYiCgRSRayFILRK806NrCOTEPfA0Fm/S1N32BH+ObQGzRwI88P2W+EDmsLgQdgD
c4B32YTNRdt9NwgkXDgRjCjj1FCz5y/t4fs4T32uDSSML83BsfmAEEATNPFO2cAlLIx+VEBgLehu
zrye92cNTLcFBk1wDZBIMjKYuQJUxSn5inPEW995EyFR4dUH8FYaGAElL7Uw8B4PaQyxhi8BEfO8
9hTMDLNa4YxDFFK02cars/vEwkQ+zASZD+hYM+dv+rhJ8Ikls6Nt/8Ey0Eq5tnvgRR9/HSCegp0E
9AkTOaVWcHB9/9LU9vlHKsuU67MpnpxpKcol7GOQHOEP6noo3wbgflre7QBxqaVplK8AnjfFvA04
MeDml/TTjZVqLs0YUlmHA26KYLgGFhPd2GsvXoReLrDXznieVqjRSoAont2e5xkkEkxTb7hz1qKo
b78+iaMvF5EDtC+UCf//YCJJrZLFg58nOzydSKq4bD029tJtTmzajtQbGcHKYd/LpO5Q6/tzBON2
E1lRZsmuFzSd0CbKFmQH83RdducsofYwD9CDg8tohE1am3lZed1lL6dTJ/J5pTJX6A3aRJLiJ3f/
zxOZIh0bMWjWnVHDvWj5r9VQbWv/NU7Hb/Zs5fzItynt69kIn8of//c3nLtg8UG3pK4fVuR4DZwu
DpjNxth7m+93hb4srbwTk7X5eZNMEYyZkT4D5Xvz8K0d6jgzppwZw4lpMSg4/4ukSFBnuXfxSHSJ
w5wViWYXdo5a9A2jHPI8kafjxiTKiLU0SnOInJNiyTu370JLPacwc0yPsIEBeWBtIHA6PQ0fm22I
obAM2g5HyjLSqSQIvy5G2dmea+R6a0Xxyq1cEjl/OeonZ/2j98kUsO7AXshPnZuEm+Q6VL9243Cj
GS1I5Lh4bSmbgoSUKGuS8Eeb/LAAv/QauKqeFalTnocZApivB4Y7vwGH0wEPiiavZQjCSQ6+c6o1
ATz5ZbzDZIxLB9C/BPwAgZLwqjhE+4VJKm/q24DVBEuCOyXrrS6/u9Lap2hr8vfBx7oSpt2uZrkU
8YEENU1G48R/dYrEon6wr2zlXY2NuZcDxYyCwaCL4tVq4iclmoe0yF/VoF8WgOrJAsPLVH2vpL0u
fZKnsFG+UqqmBKn2k1HeC2hNhF/N4OH3MKfZHshUrHPTucRjfN8JEDCFW10ErQBvQeAPwZGe6wI8
dZ6zkG0uw15HcTroYC3Ny4DhsCDDFNbOy8f/dp2UkFruclFSUQnyH5F+6qtqHX32LhVW5j+8fYdL
+8qr55JCypetrM4zYEsy7s57mpyr+YWo+h59UDDubIMU8IGkMO50pIx9VGWvkV/9bIP6bNKtvRay
ymx6JuyyKh9gcdxOVtWzLFXLuAp+Rj8MBXKkDRAlOOMtDq9dDossnjlTbuKgjNact47BJQu7XnYC
3eM8FwuXH+kQ8MFLFbh1OpwEuX/f1PSzXO3EZ+DYAsPQLbaRGLzVvI37c1ZM3HaIQgAiO60xFsaQ
3fuDd07qn+GXj3k1vuoFWh0vuVP5eGKPYx75BBlMhvOimWatOFzvmwZvtYV9ezd5xhu4tm/A/p9c
I1iXKnuIipfWEDuxG9+d2VhmI9wJvum5e5l74lV2zUNWAtSTBV2/Yq5UbesBAYXpZRvqPViqVPMQ
VMnZ1+/qsdmVmpbhsN5nPfZp291BWx0qP893fYSizc3Oypb6Tto/VHF2NhXxud67GxHg0EKlOWac
HDqSRa+3D0mDOsINsM4EN4R6/owG61sq9bcJFlwkH410fI1r/cSe6ujjNQzakvRi2NMdfn0tTUVh
Jet8h53uunT6CtHQk98UF7oe3vkstrJkWI+Rvx2lfTJX6MjCmmPPlWfTsBVz9Z9jiymvb2qrZGwR
nrIkD54BZl3y1mztfGVr0QPO+vNg0t+KRH+jTr2B2LbNeu/aNtsHrPmLuJHImIFPCz27+vpJHtvs
cnJsZwRrMHZuB7NuSv4awHme5NTk38CNbcbJ/hbZTJd+4C7Yn17qGbUl37avHV+dW4P/dOIMjuyr
eDK6EtJhgyUPl4GFa4VNmlFdKsfuYX4+vaN2fg3EvPlmqe6BcOunPHUuh1heE92r0HnkkfhGUuFb
4/p3BFF+y4Dsa0TW4ik+8XYe+RwbAlWNEhbfpE/d+Q6+JRmQZYYSumVfnb/bdrlPagZQ6Jd3ss1O
NYOPDRZBzJZpG6bJdu9gsDAyvNysp2xHdWBTERBXwTNZQF5dFU7wEAUj/+dw4nWen/HBl5d+vW4L
QQfaMtU8Q/22cS+mfqh0j+IVjuXnCR3jgDfcba78PDtV+HaPPe3fj3Uw3pQWxZFlzYUyBR+rDj0M
pgakLnY4RvhaDjkANoms0RLbQC+vpyJ3MeHICzkqXlpnhWV9PxN9U8vd+PTzqmI803PrGVB9Sief
dBJwS8m0LebY3N7Vz2qt2GOJDUDoi4ZiLRSJC/eiaKv9B/kYiWZK+xE2X/FuZcaO+OVdZHdgV6Lp
rA6MszJz11ne3Yzhm2+6a1VnKOncc4kHm5KLSXpgk49bvVQXRdVdqxToizZuq6km/7ncxwB8Wg2r
KQbQpLtKu/FMtLjUyvZXFDX7ruYs/ex6yCCYpN70YCd0SkxFpFGOSXsZuiBsErJ9ix/yLJiDZ3NL
wXzx9G9E2XyPa4cQw3ahjWJcAtJWw6rTCckREGk2JX60D8Kl4lI2FipJ3HjWuYMmyI38cpMOKKX1
9LVAmkVlsSYHq7mY/DGBhZrxHXFKknxyRiB4ga0liPeUyg/PeYNxgtJq2UZ+j3Cz6WHTAYrqx4iA
iDa+b1MWiUJZgEESPeFXzNR9ZImwEuzrYHCDLWQhJONUsBeEMHwjZ3MgxkFsM2KBpFbcgdHDo8Oo
n2R2B+p8JQrWY64+nNUZn0IbalyMX7gjO0jF7wp7kBvWe+nJORnzvQvzO7/K7rS6QUvhoXmysLTn
P2tpPJsJvsUszp+i4QyW4cJ1wN3SOHh2gSN5BSZvIMUq2AU2vyv2rnRCrVrAASKwN412Ng+JwSnv
1OheSGfERMpJzvMAkPQt+tatiOEeesFlH7bfctcfVlk7br+eLo++P4brGkwOAtnKwYbVKeuyGR0m
JLP2VpXDjEwu5liQeIFKyBqddTupCy7xxDx4bJFC/YPdK2IKtEoHh7WDEYaKT+hyQ/vH0NV1FqfU
87MTM9HRz5HNClPQsaWNqA6OYyEOAl6vsl0/ql3bt3iiIMGnuHWppuTI6RZFGNypyrwKicUpjdMr
hWMzPh9V1+EeU4U93DiqIi3TorfpKODhSEoUpy36915zLvm/rxEKsOmTC8+f7pn81wHR2iuQiJd6
BSBZUnwkl/ayaarb2CRSSzoXXmrSwbKBJXsE0fSQMxepkfEK1t7OT7K33G/u28A/hyt+ocYOmAJp
U51NUnqbUc33CQrxMRCnfbsac2cvWjBwMdNlO849wkRbmhW00mCcnU76+CqyaUdcM6Jvd2kQmJwG
OkL+N7OOEeZ0GPDJ9SKkPLwvi7tK5mjYLUwDejO9zk8zhwyG/2uIVzJynthKxSkZzcUIPiu6q+At
Qe5lJfLiEQr7T8cuYN4QcPRWhh9SqOmiK8kilayCCJwCVag6dZuVGXWklVdgHA0QwgnxxkR+kEKA
QL1JineMVIBJddjcQweWH2FE71tEGjTWvhhIMB3R/LtF44N3UDi0DTgU9B7dzjmvdUyUSeUv2gGP
bRc9TXEBfSOdReJ4PkOPA8xYwa/fwWPfS0ewRVfo3Riq8zv62/cy1Gs7zeIug35Ij8l8TJ3kYuz1
bWwQV/P/dajDLVpXwBvOQT7uAheSYgZfOKPGDiZx2Tfaics6ukp22FehS0GOxnbuz+vSS7PIS6vi
uuJdHZCm52frYMg387o9MsbvBonpE052cMMnLvPYqocqDSUpllrsww5WPU6FrCBLmF4G2r4Q0NMU
y0vTXLuBujAKni9//vrGHj+iTSV/Djb9VG0ATo26BY7hrooqDGDVHqrMq+GNz3lSvTd8Q6A6rb8+
5MfUcbjOmvWx1DpRK7uH4p+pLqD6k6Cwi4YkWFqEHHZoHDFbKoJG9WoxNc5DDZuJLLg+eZByTxA2
gpiRNULVz62+HI95c6fxoaoxu+IzTRtWpOG0VSPSBlvLoU6QPOKm9kWM6I1Cl4cpbjpzCtdZTkQ0
+17RLF3J+9bjSiNrgNr2RQdHd8W7chGG8KVo3takEj9UCca4BiZcqsQuT83HQZW3mZaNC49KLILm
VdAE0ISVFq9M8hOozfa4jmf3eVkDTUIASEhYvmT3mS3h+H+PJNQJGzje13f16KhlzApaQbSm0aD+
OWr7wSMrLVDpri+L92Qk4JhKijedga+7Nq11064i/I7TqULmsQEED4hCJgVd69POoO60MShMJ91B
qH6PJh6fmurXMWle01mDMVTFHdyf/dcXe+zrT+cJxbs+/9fH6vq3mUdXVYwgGfJhzCckB1ezVOi0
5k9/ldvnkTRukrzcz+uTr497bMb77biH++dospIut/UUY/OwlUTVwxmqr3vTeK7y7p9s5z9Cgf8j
a9PbPMya+u+/1JEKNSnEDiIxtqXMCgel8qaXBHoQyrQTWXQ/DF2/CpGt+1RjzSppiHEpftmEudF9
mrajHuBllzAzqBsaPGjPq92FXe+E/5bk0I8cZ7iJfHEHq3JIPQCnIkHkpxlvvoMXq7aA5Xn29wiN
5No0keUNxO7VMAaDCHCOPT02LUiTKX5gboTdC3lqE2RnrGmxReM2qXFrk9z2/GEucWSkE/uE7U5d
xzlupFJjv2GAv16w86JgnLPW17I9MRs1lhDqzp6x9TubjLumJk2PYEikVOvM7r93k9UTAse2x2js
LXKva8/xITn3wC/JNOET3MCYiJe+CUM4FsOdlQTn87q5rMSzZEU81IwNIhXWfjA8W/5EDFazj/L2
mriHYu3G2sUQ2+se/GyoBb+0qRrXdtCckzHbXNtVQFoU5lcSek98Yo69NGoOoKbxwNt6KOpMkqJG
d1lQVy/YXeXiuQNH0ejWs13YFzR8nxsiyk7M9OaxwavQZOCGcGkVH44n9pc+uYVMEE7iXpsA75Hd
eubKqJclJNxwTocy5hZcHaqd40VEGqbe9RBG0c6P0oeqpa1ZmLR9U1I7zOhX5hXf0NsTbtVNM1oi
voDFCy+hBagONmuddFiADRsaxNfv4BGngIXHAp2HyXRDrfLgvfC1MUFTmcA88tIN+ikc7joV76Ey
rq2UqyJ/i3B2TH3aCH891gLC9pRCmD3mVMh9jIiaarZdyyzcZA+k6qHfwuq0JbUAJy78diI9kqdO
bDxHAI8vIF42GgEUiT5HQ+vkvoZdsPv6oj4nfoN+RDRgzIspSflnHjG/zWjKGWXamCLZDUTclxTV
QanJfZM73bIyh42hvGKVp6DDU9PYB/AV2MNn2Ht9skGaLN6GMdsAqJUykCfmoWNCDETbtI7mVYL7
qTDrD/ZUeB2TbSGDyzZMXrWkvAtyjNG2hRG5IeOkguNd28Me+ONNMDRXNq2vReex82xq96nfpEH2
3sQ8KCj1yNzS95G0ArfnV7SZvCC0BrWPpf06cU/1IzMo2gikAgjcaOwcdjX1yPMdykYp+uyKIKUY
v187Mm14+jnJz2hEuLvDlIdnfXCuetADeRRPV0qH3dAHb/pYmjc00OhuJxCDhDfnc7YlqjdjfPUn
Xpcx+UE+ZLbus+YGOircE5IVVUGNI3N4W+yw01YRXFVyO3nZRqjjtgzvmawAVGa5u0tiZZG2m7GX
kuI8N0nIEQF14bnzBTclOAegBqQvoUDRdTPX1HvHp3j/XJciQGuotLVeFihPNXEv7fA5Q4a0EK1l
LPqCtZLU5GWsfro9U7ATtW++ra88m9VM1u0Qsq1K5wVi6bvv+eeDD/vJj+yVL/K7+XvSuY/EYL7M
i8ImEc91Ve2Ntn0z6fV1/LkLTYPuP79Y6M0+YM3f992ZKhoa5MEF1Ppu5Yf9rytPF9eKr4FvRfGW
aiGW9KokMkW5d8Qhs32ECMgU28H8KprdlMzc0VF/yfLx54mxcGwoIEgTOqIVNrWHXbWRZkJSNyLd
DVGegIUUC/C+96lfD1v2c9yfUN11lkaI5zx/4bOJU+OEsuTIogWDoERnbs9f9MMCL3HXZZnOCzSV
8/j6pHhyXBDDnSq5N8hJd2os1xM+0kUIa/nUW3xk9qdUQk+HMi4rxMPqe0aPve3TMNvFLSGSRRbt
rByGmQvofiVK7FU5ZqRLaT/YvAOb1AuAh9Y7r8jJfQ4auTWz6NprS/NMjHMEYKeAEJLLpdtnXTt4
V9AyVwQm7UNJcChriy2rGtaEVfXPV+w//1gW1f/9X/z5Z14QvOoHzcEf/3ufp/znv+Z/87/+zp//
4r+vSG7L6/xX8+Xf2r7n16/pe334l/74zRz932e3em1e//jDOkNXM96179V4/163SfNxFv57Pv/N
/9Mf/sf7x2/Zj8X733+9vvEIoBFje/7Z/PXvH83mVmx3khLNf/5+hH//eL6Ev/+6eq3G5DWjI/TP
7/vtH72/1s3ff2mu/S/g2bNIVKfyTHGdIdK///Mj9S8W8PhkEKzN6g/KXlleNcHffwn1L8pQfJbY
kgoHPxsvVp23Hz9y/8USnAqVg6XA1V1d/PU/z+72n+3ePw+O+/HvP/++3DUOC05qVkHM3j96IBQU
Dl+PTG+jKg3iaVdMLTHx3cTHwarpZcBYGrUULzUFpJhV6rIslU3HmGisJHblQpZwk0bnTaGwt+ZI
T0FYw2+38tjJHU4fnJwrXMIGTS7zszwAYXWAqRsUn1a357NGmIgnuA1209/QRkcfkFZPo0V9OO22
RuqiNnREfWoBd1h85CQkWzu8tTZftE8LuAYJXFfawbAbm5LwLGZKalI9FpmCm+J6FPKTReqLa4zG
7z+IVyYatmNhpD3rMaeYwFCnaP6QuwDDosYi9yJMl4WevJD7bmlkTamac9YCeUo7O09wLF9+3/LP
u0NmHew+0mSkHdYz23aUYTe6DdECLgC29rlzk2LNZLVLPLLdooFMVpmGF24Q6SuMavYK+l7nTN9D
natstOSWxUK3/LjXUwztVY8qFAek6nI8/ILYGgRu287Q94MZVOehcohX9b5zkwTegubCzTgMmdJ3
jSJQoyDZczEw7/p6C+6jNUm2LmW4CymSLaad4VZzqnhrrllYjkS2R6xyE6ZFWdybyLiWnmWQwzfN
iN2oX48udGTlJzP3uyR4fimz+GqA5uzpaY8lRAMISrZDLc0IqJPHt9HOzqy2ePB97VYbfHCFOX8n
SR2eTAZyIibM2A3NXVxx8YknJSuQ4sWFc9MMdrlyu3QLJxzf1GTHKxsXtwPCfCXs+U7Of7tiv+VE
twCqqftNbQhw0mcfUwBKri18RUC0LwpXrA2wtoB6YYaJ5JufuSFMxRKgtmcBEzH9X8rPo7OePK5F
K+2AcM32xe+tb7mkCVLOA9yb87BwFOjg3kS3VLTp+zDn3sUXqGl+JroVr0Qk49Wo+QpZ2w3/HO+Z
ZcN+N8seMNvIAizMlo5gWxlGTxY5tivi2EGSgbqycnHpRma8qKfitqQ+BOwugdIUOdtMERTjKdZb
9YsxJxXKG8vSFmVZj9umL+ASgdyzC8iIceOni7ow3x0XyGujAazAbwe8AfHSx1uqdfov2nGLWnIQ
Xgdf2jPpnGaZ2z/XTvRiZ8F1MSfxqPilYnEnSuEuvVTt2YLSwgrsJc3belHBAxp9fTfySxZj5V/0
gB7C2Xs0iOh5sOOXj5+kBo+pIyRxsK0HnCk1i0rwUhP78TqeQGJCz+iCjl6zowEE6utHS4dIOkbW
k+bH69LxEtLFKUlbGWocIvaaknvnFrzW5RT8cgv/kqLzIzbQhaPZcFrbHCSuJO4rr8JNLBVMKJMq
MUS/XqNx6DJ5VOx+CaMurz2DgZj1LIEMYiwbi7ZXkul0fMCU9bnBtFzI1ccV+CHswTwbH6weVaWv
GKlRBWhK7xDvzM996qxfvYNMt+ovRdTv+ylNlppRUtTm0eUxlbiaHWfBtFRpdXzfI+/xhhWuWoj5
PWV+D3pkJqBOSlHc1rTw1tShVooI6S7kN4ySpGwrLtctsXvETLk+MT4Abl2fcM24ypOV3U/fo24m
/Okz4y/obqYQDl498Pd9dgJTCUuadESvpL+ltPGmm5Inev606HrxA2E3tuNxjDd+mj9WwJ+YOd6h
lBREDmmQUfv+KRuR6hSabcBVAzSsAyeJvFlAKRi9oUKoj8bpEZ8+++uEf5hmIxE7DQ7gWvFIZZlw
v7hzuc52oaZDstEBqiybPr9EzVcvwo6hxGN2Ax8X0/yhKemNEDdv3vjaE8q/n61NJwKp62VVdtQY
jaXbANtQ7VNrMLPJCC/Ux7MpWsZHrpKXcdLZpMstEUkw2mebRctLQiqKIombAwQOezqjMK50w/pR
pXwiyFokvZd3px0h/UYDr3N00yHmWEbg0hdWzKv98USwEOns/QkbHLR3ewjuq4E5YoTXJy3Oekii
dBnuEP5SuPe5ugw9cGYCYRwSfju+o20K8y3IeEY5BYa8+BimdJnQfeOJyoEHutVqyB8ndmfWODus
4xdDlAT7zgdilcIbPZzbrTDB5FfhNtHDp1qWNwK2DQA3HjvfBnPt9/79ZJKhlU28Gl1NJJl6jdgD
5qX/7WOITD2zWaL7v+ocCE8S6Mjn/I00Okh04T07L7kgff5FJRW8QCP+Zep8gIqaj0cbYQE3TKJV
OiO5sW2aLh1cvNoHgDTMD1A4dPGqVZyrG5Kj2ebROgd4v8In06+0dFw1hvnTxzC3QN89m/uKW+GB
hsILkXMNXCcCdX7YtKCRrOc6mUEQg3f2MTC9kY83wS6/COfRVxqg11FQycun+kcTehTkEFUDKnr4
GEVCMa1QE3sVAVzgSq5dj6+EbvI4y3mA19jwqc6nl6NJ+nhbzmGw2FRlOzFgK8Z2RdTlUnPyFzMh
MnXw403VOd/n2pAymVTSeYrOq2mVppQHdYCLWQkJ/uNnRVqcx375838QdmbLbSPZun4iRGAebklw
piTKGmzzBmHJFmYk5gTw9PtLVHXU3t1x+lyUS6I4gCSQuda//qFingPhCXNqPHRwTGp2fslSvDDY
W7WKWq+eaET+W6XvrnplQpURPOdPpVXda7ZVYAYC6glDHzFkwGgSWpGoLdL0ApZkFKo+izxfPPxV
JNHLsolj9p2syUIsbJ4Mu6q3IFy/mVZzEtfNW8dnG/mk2noDGTSNw6+9GcMyG+4uOSytrVKTpk7f
pnjbrTu2gVYgHILkT5Z0eyZiMiwQ822d0sK+3Hkbeffh6Jf3tQ7QSNtGn8I2yXeywYCd9b56nHFL
30Ye3a81fe8bNpUsZxo5d/lXXg8/a9u7lY62dQQ6HII7mUFhCJrlX9X0CpbQbKcmumsTJ9fs1ap0
vo6CxG62WrZB91DC4dsMNQuZuZSnCtOxhKolVJ+Zpce/xhTjGFV6aGTuNNq8LTR2oUWnkIb6+onJ
UhoM278vCz7TlHglj9VmU3d8uH+VIAYxhWNTKlt2QMKO06InMHau3YAG86m2SGYyrX2ScJnHsnkZ
++U9cAGi7Q1mRo9WXu1S2HMbG6no1pswOKMpPtpuEnYdfHuSFpi2RtqOmRRk+PyhtR7nRvtNUwIe
VnCpDFGfHwrfvNR2oCycpu9xQcBJrZZVxDgdtQ+fTivqO7prFlHURFvz0e0g41lE5KyfRTfoeViX
BKwKZBQEtshNXFJfWQ6HkE1nKBujCnvnkTLaAJao2FuuZS3myWxv/h37UIZcm4UUwJhoJSRyxOBo
fwIbRnU+TERyN+AbkSp1t/oSo1I1oNvFtvYuZPHl+WytTsD5Q2Y4XrLBF/3G3qmDJGzZgufK/IEL
APJ+PHrhe3UJsSlUyvNhUXX8ZJNf2hevayC2RQwu20Z8VKKUzmRV1sBEsGgk+We2j0RKUBYlLKDj
nAJ+5lAKXJwNTXJvNlVXfnbD8M1swKAaUOHQ8vhcM+e7Iv+O1oKw8Gen1luEKJfUJ7LanqB3DPId
ZIEp+fgVFVw6sMVwosc/jEuw2CZm/9RT6JHvkXz56vXLMWc+BbVOl3JXuOVtaIt7llW3WiM2JYUg
GCmC27qPilsfJ/rRQ7Zuu/m9UEl0lWAf0tr+XGaJhp2Rbu7Kwb7MhCro9qTvY4NztbMIW0Amezdy
cV9Pv2DETb8jrVyQN7Q0v8oFJ+TJf4BWw2mk6jkxlbe1DErNn4XExnFdjDODeFxVg6yLeNaxuRqZ
/hxZeGoOuUHdk7fAaVCz+SqHoXsLWuITKsauG6vyX+syvU1Vd89quhoTeG16nJI3qzbCeKHMCGJ2
51JXJlFd/rnWvp6LqjHS2MMt7VKO1OC14k6yHmBnmBZfMHG5uim4iy7/GdDebIyREtLVo3M6pGQQ
5vckalkv3ZJQAhsDe7wi7bMxtzd/ifZimNn/fDrtLOtAOHM0dqpEXdTyv+Sonxq3wltUVRs+YzzP
+BmNLLBtOx6TzrnnJRspPJuXIsifK2JaKAGKu9fZODO2WzT09O7GVpf+65AGr1NlsUb27qWfnfu6
Oy4ajavpDo+lTM8NJTgNRdqHmXMj9v2edlQ1wlt+U6CEnqriizJ6BfukGOS9TzK5BvF4G1XdEJSY
VMc4Kfki++Ibog1h33PsPNnMvCGkVNwnF1eQD4qA5tp2Lupgiv84dX6Z1Z8hZZFYhIssFXPnQ63l
f9Zz33NlekijNCAFhXsUKYaRHoHMA1VMNXQvJY5CXqX2F3Itkyr9oeoFpMOvhU/TPabUw5abY17L
Z+PL5SFFvLVxpvFD9Pe8YcNcv+Ylec4HIOIgixek+MktNvwj7JKrTFh7mqG6mx3HSobTIYVvd2A4
gwqp+2QWoWJMWKyzL9UiMYBRC9qLXFjt1vNY7cONbR/1mcMqB8r2vLyN0r9K43lG40ZxSIk0m8Mf
Ss07c5Zh3zH0KJ3iq7cglY3jvJtb1efKBIA6xlmOlu+catM3iU8RrKdrrZfpQ13nF63mi7CJFm/c
RTtqWvPTSp23Xvd/JUHw6BXiVrhcX8JgNl64xe/K8cYDgGy+f8p1lphmfE0Xt2ZRkiPW4ppq/uCG
stkIItYiuV1kaDpkUy9gj6ZHmG0QoS4L8nAtKhUGYHS068KBOGFjrb42nSLeuwCulHkUhEadEiEV
/fDEfB2smjwojdICctKbywa5CTxtov9ik1yYjopSYJ9uW1vRmPOhTo3rUAc48UeI/RpDC45JbD1V
RfA1Rh4eQbIIs9zJ98GHKZr+EI1cNUMc7adRh885VFc262vsU4l1S3EyFV8waBcudsfFW5TATj4Z
uPUtX5I6zz1vPDVjhmulixU+c6EXLkZxdoK0PvdeTYz8VIgoFOC3G70q8YydFk+EmY/JaoDyE/vj
rD3LW1UkQt+NpW/sAxR5blqL8z//1BSeZ71CfLaRJvnddSzSkKWBGwnksUvPOTK5JmOhGd8s9dLr
QUQmxcqRkZQ4rzcOEfIF4RnpzmTUfy7G9Akw2d3r8zCeRwqxs+eQ1hBb3hDmy4y1/KA11Xn9RzdM
Ylj95PjPTX/dBf51kENf9f++o9YlPFA3UzrgCMfZZvrfT7M++p87//NkREdWRG/wz3rb+uv60z+3
Besz/3PjP/f5f972b8+alhjGjiA1f7+9cn2To5NhAPfP66yH13lYfvc90d7rH9Z/yFo+J9ksQA21
toODwtEycLbL//2hBL9FkE6nNQbK0OEFWWRhYRFb2igzWqhu23aM+UJGGXU4O1sV6kZ+jz33eaj9
Zh8ZZYUTZGceZDEdmr4aznpyH3qyhfgs5Tka8KmfumgimKxwzwP2nAzh/d49c9zOeb1x/Yes7iS0
YnzQndjCABkgiS4uh2bXTd45LjL/vP7EcuqdU5V1PvUGwpnu1teRvReEPp61tjbPBNWa52gen8k3
x4bFpcNkBPKZs//WEQ3HKVbx9tNA9+WVO9co8fcoCEmVenbguuUN6rQipSZJiMD1QAQYXSTMrdwq
zzGurCEWBvZbobnB72HeZbN1xj+CwALoGtsYf2XDxGLDcUt3R9jqwyho5U+BQ7yEr0f5oTFhBkXo
jUycFPYqBK1PHp0Oz76E2E/2aFL8Bt/iok8pIDq6zhHPunx8rkdo2kZXPWp+0W2rNniMdDyM07dY
j8+ygKrGFBGKrfTLsDOW6IgfxJ58pIfclde0S+FQeu5nF+W32rLdDfSQAWv6hZamAO4kkXU7OIu/
WaL4aUKxYQ3xbdGgYmqC+ITBfBn8PL/IIo3Z6PxqjzPiH3O2P/2KNDetIUBjlOVvst3hBjb9ZwOl
dBqn3dQUxF879UGk/c3JhseuNqiCy+kKs5x2xWXhbRyJKY3tnxgTPFS9DMcOC9fKklMoh9+FMY/f
uq6zdpaNWUNdejs4BRDVOSH8wjuKyChOkyMhUZPe0haWeJpKwto4gTwwM+9Ykie96Wt0iqUat7u4
WzNDy8F2cI022+TbVLouRUtuX3Sn9fGogsce2wMxdh3cLOm/OGq+HKDdNBOG5xX6KeYEpGBgXrdd
oH5v4VKC+Zbz41hqxtHLZoaRWGo1GLtt7R6yDOF8TYMRhd2NlyDoxZakvfkEJy7saqihoLekkYx3
g8xbEJgxlMGLmQJDoxS7mHI0wG3lte4tH86Aj8N41RxrCw5/6dJk1lH/myOgXzGi4JBbNcRqEkBG
lK9NSpwEkIYPf/1g6wmielTJMWl7HEa2K1PM2eIU2kpgisd88a7kFEG+oMKH3gwep28zzOBHvXdO
ATlv1ojd79DVn7SGx7g27zZb4yGnEmM+rO+GKK9pY8AQs5aXIi4WODXZw4u4JLrvP45g15xAUFRb
HUl0k+5NTModdwk9Key90/UIQR3j7jtFTH69/aTLaF91Gv7pnUHMgyXf3T65ASO8uZF/GCwWCwL4
bsINHkrDe40iIJHWR5NlpE+dJudXrdM/aFyBVNzsMmjiu5EMEOq84VZ3OI/jtbct7JogknT0T1XQ
4MuTHVHVkbw0I0IFQn30epJ2cok2rm8lU+zpRKfyATT0kSzZw2hYF61A3J1Wj+6jnWQD4hHmJIZM
2YwZVXbRVSuwcXGRV1YTyfRl/ssY0Kd3XcxpGwHaGI/VBD+3d4GrYlfiJ65D86MuP7aN932evOLJ
JPBXoXOVu5DMLJo/ZVBi6ExltJjzNa9AEUpSNCIllsyWqQ2XyL21Vt0eG8SRs5m89nX5EGSEUc2D
wh4D40mO48OcyeGM+oEA27zdAnxzoRbRxsn8k9/FuyWqCUaVS7obauKPRpInwRZOidORPIdQtipI
AzXlfMomLT31ZX6TfV6zdhrDTuD+c3m2Rtt50VK6s8wd91GCOSZ5pFQw+LT0s/vu2A5Jm8RC0L2I
btxpA76Gpnyf5+BGJRcGIxGacNPmTeUflrT7FS0PTpm9YphzYKl7TaXcwh/ZpgKFAcO9LYYj3/sR
vLdxjr1rnQNiDkpzwkxRCzYOBUkuYjT7VvNS4/JdMwqK5iNk1D3DUyYc9IjKTStRUdb1iJ2XGy6m
d9MjWpycTcx3pueiSz4tclHSSDzOsGb9Yd7oVPHNVEKXL8LcIJCecD6JVZ5uD59ZMoFNNMLc9mVA
7pjzYSssQwNhBFpnUqKFPXmWdfS4dOZDLerX3jXumDc+Mdtyia06RWP5AY3nSKLsq2bE2f46+lpy
7YW109AoyBhT9bG89rVgt8SpodhN6DfTun3CwvAhafLXWWPZCIR4yMbQHs2PxKQMNpv2WOnGu4zN
Z89t9nHPV48EAVjLaTa2QVkOR/lx6ppLnsXMAQYMpjHA5jMvW4R+i/nDmOqbUcRXM5VPpgt+4HgA
7Yswz8Luw7QgRkgvrm1MrUZ6LklncYZMfDEqspwSYCo7W8Ku8L5Z9FybkeuyWIgjSib8yNt3Tbcu
JXhEZdvv6qtRT4X38LFR3isgY2b7kPk/bAxq6djhZbXjz8h3P6fGe8WRIYCnMk3eW8HXMUz1z5lr
SELb9w2cgZMPB2EPYdFhVDhMvBL4ZIV3ihf3XGvlOTCG0MgLE8xFPoDBb2ykYj4Q+DD1J226TzMO
9RbQaeE3O3zUQkR7v8BTvs3f5phE+FgnrwrE044w3y8g4idL8E0rmVCwLPWHomhoVS+LVi2h5IPH
TPLdTb3nzi9/VUt87sXNB9QpuhYKcnPXMsS9VqL96ljJ+gxkCTNIci4M2CVM7h8sDW3MQz+ZV6mR
XNVmkDKNJv82OfMfMLHvlCphU9efbXrxM07Diu1qC35wgvWP9Xh5mUrIKxDe9aC7LEsT7V0jH+ls
/ecZgMOTTkKHLYlaxZC7yrNmWxjezZ4r4ttoJQFFy2uE+x3oiHNxgdeMoD1rXMzSvvSZj7ireKSu
jsPZ7ZYQ8+Q7bnB/6glP9b4jEd2I3VA3dk2pORcCGY9ZXbEaVL2aMtVh708fXd58uB27fmVzEuo5
I1YHULm+YtG7M0C5fdhDCZLdiTDmZISgB3dv2znEzUZVTRvlxD+lxrmmjNejhPKAhNCd1NBMlL6z
hPrQY1HrJR1R2s1J87I3a6Y/akrzUE427UVS1cTm0lKV+Ona0vIuRKnWBCR9A+F+djXL2mYFG71L
iHRhEsltz/JsZMa3mSJJIS95CP8BQJl2ENmImAd5zDTCEqbcPrD6fRpG9O7EWnro6/HngMPJHnxp
2rTTcBcMUBMYZEZ6E2L5qU8V3LeKPR1rZ3JICTnQ2LFtm6Qj8X00OUdkVn4fAoDTHKLovkolrBrg
NjbXB3MmkjySw8+ZjLtBJ/zLE02yXSA+qCjet7iw+UyK5k0b5wc3Td5KvcdD0iNabYFx08vhkpnO
Qbom6RvmUx6Bm3jkwDPCS3eMQdINBLMvXHaKTegw69oIP3ltnOAmS19l67hW/mEv1NfUeq4HKjWX
9MJ5mT5nOATKyD7aZv1zHJ6Mfuv4xkezMHnlvxleBPX6dpAmEzi5dx1kq0zf0WXLPQzeDTNeUDGi
7Tdwh4Bh7Y1OSrB6mM/ebf79t3QytzblfYshGLscw2dioThBdF7C5enVs6XofJraOIzJrxaW3b8e
aiY1qxFkEXWXgNnVBP2YlxNOcFRPMVTMOaNoO3vDbubpqOTVr6ZVhVb6tuCByPPGDZ7xSkfEnSNe
Y0gw/o+MnJWQo5qsCnnNsE3zV2JvWgEwB3YWVPneYEOqEzes+dmCW7X+rP7GfzWyzYAzBzcbjM24
D0Wq0Qy7VuXi6R/y2AptY1mkvfH/mvEuXQV0nEOrcTKSoBXw+PVPODaqn9XlGPA8WRU8kF17tAR8
bQzSnliHtgaI3djrX+rAKjzZGFEC86byuc5MsLlx3/MIVEwBv45lAIRTceEcattBhWrC3VaZKPU5
EVWojtXpmoJExehuwQxWL163w259AwyurZwElP5paqpQPZ06LvWymno7SCzX985zNM4hpttSj058
/allkm2UICbctZXRVn086u2pj/BfbzXgqMyJag7crFloJlB8pQzWxGTvWL/3TcbZxm0dEzASwUP1
s7qPYN6vux86bYstQDO4a5f/dXecAg96SjIPT5cHETnQ/dYAxwKhaBJvr26K+bPo/KO6C7rGcBno
UFA12EbxqZ5KJw0LM2Ou1XI7t+2HFNVNPaW6TyAei+VJ3UMdUyX+JI//OiiVn6wOOBbOSb0UL/Eg
RzJEaZ6zzlhfTj2dKwf4gY8WcVa0KN+C5YjPNdVLtnMrcS1bPA8YYvnKd9EEWGxxdOwtpnrYQm2q
oW3C0WTSEVvpFzT4V4urKpOk3C6aWx+SWNfY7ufbOsCv++yL7fZVmzhdS6fBKKF8jTOc7fRSPw5M
zE1pMg7OSFTqwaL1ilMRajRZ89F0gI7wVQfdcZqYZmOjlO6rPNq40mmOTgslu8muTfyLSGvJZmM+
0y18lONUMnD3nlYahN1woo7lI5skYJkaitjNqy0Ih0b51yEpmAWNfFedEPIlZpmcrLh6ESOygcWH
rYM9RUONA9xQnDsxPqv/yqAxd7WiiSkqWAdpyEQdvx/3htcxwWITwTQcE9RoFPvU+4QFTrqSM3/v
o5YsRweIWk9BvhcqNjRB5s5qvTdryX5aledv3abFO0pRhdkh6vvs9C95TD20OIDsrsm0yZrZM+yR
Nk4/eVPlnGa1YbWZ8hBoAI1JaWDtivXXFe5GUcM9ReqFWtiW5RUDW2ZVagIDYFdsW5t5TIrfhWan
x6AVyRaMldMbUHgu51s/YI2cFeIhxnZw46qRmd7DoOiq/NNuU0KNY7pHU3L81R/hC4a1VvET/sRO
13oqJob7J9kaR71kgGSmer7Vo13T19+r2qjwqc2zMFLhwJa9XwwGLb0/iK096C9It5iSmcU9EoNK
Jawg8TKkEHGER65Fr7MOJ6mdj5UHdlAlAN0mvL5NH1mHJeqZxBZswxgNoL2aD5Yrqr1J8J5eF/ap
bvVLGwBGzJLEQamGmY4priuEX5xKwWGuzCsBVWyj1xL+37hPJ5QuegSWbagxtDTgvRXiJY4oUtcT
3fcIJhkqd9cagbPDjnzYl3Qyszemh6pj6FeVdUeFxdx5UKd8rZF0skgn2zvN1Z0d6zRrfKvD6GMK
RN2o+f6xcmb5AKE8ZKziPOneORDa+xJNn6m/GLs0yPbrSzeE3G/cXEt3k1kRMWnH1Yl4MfhfSjtu
QyKZLPH4m1ZQ9ZUePEYuVmhuig5WVQ/Zksqwi1H5p5wXUnffC2Sh21oCnA6Fsx8D6pYlfYoE0vt0
5pFe5mzxJORKHJJXSzEzJGt0hlxg0tDLw2Q4VDg3lBVQcyI9DVFEdLZsswjhbxcD32363YmET/BS
8OKipNhXBqmccvqk4hRYg8y4dVTi0uMNheTzh24wnEhkcaUPdLbztBC3KaublYhP5t3JBuZNsEvs
+jxEzW3okqvhZl9+8RAElEZN0doILkCd1bUQDZzbWjm9wXUZtrXLGmDgv2CONBGG3l8DckpjcMIp
gb1V4uCMYRksi3WcqgaKK0uqFBwPRR6e/endldaDQb3vFVBEekl51GdUgx2nErBNEiQ6CmJKI9uV
jLpGCr0iPQ8+FH7GRevQoC2Yy1F+3HPFyEfwxwSJ33Rb3JzF+VbCIGTYw+CGC5gk+sd+sN6djAau
0g46I8d8FNfRbXZsB3s9c5n5yCHfRx4TATEQYyz2eXSb9AEAF8r8ssCLqyyqMvUikkl0FRnfi1rc
u8J5yRN4QIrlxdZB9ciwbOkr0CEu4FJZHhd+QSah/kfNz1ZizjKyDvOiF8eCNwFW/BDPEXNaejQ7
QdlMBJVDg7nO7KcY/M0a/UuT5XfTKG9WzblQBclPTRIt2jHUNofM2xfS43qesEgY9NCJ2PD7JSDr
sKcD1afvSUycqYKBnBEmT5o47QaVHNXQlL8aCxhRxTtsp3qiJ7HybZaQcObGECtxVPgNQcxiqIqi
LwYi02LEGVTgfui28iiHgjyopgiupebva8e82vn4DTVjCnTICeKONOsEFinfgYoyomx3ohHdzhfW
S90FzZkhW5gKzKhcA6aHyJzihCfckyWI63TNz3roPnQs4XbWQg1QkW2RjnwFgU1/EW/xIfhrzAh/
/5xEZgupDto8nB7CEnNkuZhG8kGqMdPQ0j3YBGYjez2WDOfauHvHRPuQYX23bT1m2l7/RRjN61/k
Kdn9quovTT7jU17ZwyVHG7ZbR35F6j4spkGiF6d5p5ie+MURhGqAm9QjhJquhTQSV3c1sSO5BQYO
w5vdPKdfaijo+vV7Z8qX3AgAa+g3xpmzFyAYyV7tPnPefKtabaNrSFvW2Rks/k0tgh+tXH7IiQVI
ZMw+myBhETbqGN1H9v/xcFhFF//OCjZwOoNajfEOvPP/K3pqTS40OLA9MgM4FPOwDkWZ/Pp+RkR9
5bwskEOPZQeMaGsRoFmwXbkL2cCHVGlM3RU9Su9Z+CY2dsVValLOBtGKm6aYjF5MWRQF3mn9zYkm
dboXdz6T5pzELobjvfswW3Q4en3OioH+bWQcGagBXjM0ZxrQb0vM5/bf6eTOf9LJ/3rblofrufcf
MUnQuERZZ01/pE07Fiwc02I8BB7kUY2tmYyYh7z+EvPkh1gpOZvGN4giNRTnQmRcEHRysAIoVwT8
u1nRfBKYADsmS18UIb+aThVgS/DhNyOEE38/OHx66y4KwLYlpegyFmxrZlK+jG3EhQAFOdLSL1U2
Jeo8xe4A3N/i+/iLa68IDlUFFBQ1840q66dsWbHVCle6hKRArTz5epMe8+RS/2nS5anVMGb+7x+a
9e/6GcUh542aluvjZfgfeU5IanJv1KzuqKUWBLg6el2YUeLoxlqmZrlT+9KbKhFTsX5WegRTl5Ow
gePU1kLDcvVEQM6lo72NlfYYN+Z+Jccs2IVuloXFw3NnQRtXXPK+45NzOYUSPXkGJv35F5vNtt5G
kznuQoukyA2xTI9L3j4jYWJTTU4qNjEBlFZX4H9/+95/njMWjiA2KgwfJuN/eAPEQ5ObQUoMk653
5j4tQi3y462XsE2UWsx8i6SalUyvm5jAdn56WUl6msVXmZaKBK7Y5NEcPTmYu1uNt2PxOy4uS105
nroaiuVaMEwNsRcwDYTaVGK7vM8+n0yF3V9VlLwgwUolHAjWHw1TD8mMKFj+og45WQJljraiqHWs
CmS3k55AW+bDpMomGB7FdPR0ZP/LvPKQMmk3Z6erT66PoQPifBrsBDdYJ7VPQhGx/Jj8UKNgDGQB
H5HnlR+CFvZnftcjuEfx/JZDTVi8Dvt3tbsyrqopyAleXwtlMwtCeNwAYPapgYkV/vdvhKCCfxdV
4d5pmYhWiK1CzoshzP9dwByUd3UxEzKTCZwhR4rVQ+8TiGmiJCsr+eguLkam5P+EVTOcXbcxw3ZM
vtiTa9zXN2Yfv83q5KsVz4qYsgvysAes11w8/niQllbfW0I8g4r51V+LUmecbAwBu7HJdpph/tLl
8ttL4zvcs73s0lczKL78nIWj1F4APthQW5MZCqyyvHX1bSe8h8we7ktJrPDcRHwf7s9G8Tjx20p3
xAemu2QudqWnvUV9gkdLPcinwJt2/dJftKbX9/loYgJZOZfKkM7Fge6a5+jqWsYkCU99HcvpHAVj
yy2VcYqkGaZl89SB1R1xVc0pvDrsGESnwyaHOxvWErix0MsdSxviDXFXHHyvcQE7WfAUM2yls1k9
DHTH+q1W/LagRlJFmtsWX0VAio3P2uTYVIErk2r9u0khZ7Xasz7GX1VZkK+E7s3sfq8FZVzWN1dj
gtlWAz4y6spQxK3Wc16XqL2qvjiu0x9e1p4CEb2xUt5Va0oXTVK2woaSov8hA+dHpNdh7pCK3I4R
0pGgPQBDXpuFiivQqBEWMSr7h5+KGETFv7WRI+/hMH7Z4/TclOXF1BOXJhEOfWpRhS8EJVfxe9wW
x5Wp2ie/RDx8aKZ6roQeAsWoVyGJcMoScyxb2405Z8qSMLHTB7HTcjrRtKmureu95hoMXsXqUhVn
V3SmIoMUW0jlV79ITn7sIIX9i982qL6jGrno9HKgj2ybYwqH1AdE8BKgDkWgsxPGTjkOXXbF4Zpd
idt+bcK9t+vXwYDP33Tj1letMJXsroMYue8G6xn70h+RWoW8hRfX++Y9bcwf6wWetHUSOhWJ1NkI
A6COEcA05q3OcJ1En2YwV1F0bQd9bPvdj+XNsTQWG/qejUN8lENP7mvYOmI3RvMc0Bbhof9tasS3
OhW3WekmCDja9LTHQcfmr0cFLgp29KoBnoeRQaC4Rb7Q2nb3GsDJaAAFLJT3hqI/Co0H4pGVpPI6
xL9A+jVtPW2T5GIYLbsHM6PC8i+1C8M/66300vIh20sNSaKqfshy2TU+QrZcMrhmMv425MK4DNDT
MCnZSpmnt8yUJ1J55FGYAUCPh9GQXAgaQZAGZIGPmKhG9hM9cA72ktwcesuTlrtFWEc6A0BfXuW8
fDj5bL7k+PVivXXFNfu1XhCx9N6bj+UYM5hSRxgA4pTC99QJgG/xEQLeqgBk+9TeV0lnbqVpjTs6
dBJiEFYMQ3Fwe3KgJ7zsQxFMCiXt6VRtBne9IvZA0qyOXufsVmJQj6xnxg+Db4JMnCQ6wyo7W3nd
7HOtOi9L6obtpFuohpcHE9T8kIwaRJaqOpX9bJ6XYHlIKjvfIYG5aYNR83T1QkIN2av2okPo+lHP
DfmZThPvpdN9TSa3OhoYg8Dp8gwlzTp7Xvf3T4wNDWzoz5qpPy8GPrjQ1461bplh4lqvbiCWc9C/
S9xnwZegopCA65ARqX7sGQYNfXoQST7BV2y0i4l/LZSH6dhEi3ZJvcw7t8vX+kunbll/QlHHELS1
odlWM77wvuVAAPQfFsjrR9v2gks0LNnBr6zvaRPk1yme8PZZyjAwSofR1KxfMHt8GOh/jkIuj7Hn
ZcciKwyUIwN086IhFkMjMEOMKc4dwnEuyWjeINE5h/Uo16OwPBw0Kqv7EhEclkhULeSHlJGKPxvb
iDZ0K6Tl4Lo9Hsx4Tk5uUTDfaXKiwrJg66S8nC4IItZ1TOwKgHOD4eHOUjnAHQzBi1++NwP0OtOJ
T7nXupdaFSGRgUrYn9BSIzZ7tuO+P0rHP3gGkEpO3cmgZXpHB75f0jmcTPO3JbN8lw1me7Gbvr1M
ifHZQE7flyprOKkn8oP9Mt7jk7vLp9E4eXbFMAeU8CJNm/DSmLEha/FLFPvveTqSHh7p0FkiREel
u8UTAh28lV3k/Oz082PVcbkkgXEzifMmvXKBP6h12XF6iavFOPvpeeEAhiWuAIbwIoHkNB46ozjH
w9wf9NKlS26apTs7mteBZFibcWGIss1m41bBcDpDsM9OmYjgHqNcACM08v5MW5gjMjn7rNRsPJkX
rs8RQ+XF1c2atqaHbV6RJo8pDHG8wYBAacZSfIMYxnXGeWUA5x1KFCF6mFlatW07hPqWlxxXCZfo
exDgfPyKMVpXvLrrumpVSpsBvfp3kbhvdrm8rdUFlosiZE52kCbjvLjvfpC4mu99xn0wuYu7j+FI
vkx9qCs9g4MLOLQS7K+j3UqNLqYpPSQIqmYHI6w2/5jj+LLSsyuzcLcehTTjOjKXTERr0tUe4Uft
16NcCdMKIlqi8jYlIaTGs5EYj4ZNnjtDle0yBIy/ute1Tmpntg8Zl4ckg25VREG71fA/VmRnPG27
rVMtz2r7XDnkiF9g9bes/bwLXDSzb8SNQbnt8rtU1GAd2jllevu6NOVd8WEV+9y1YKAjbGKUOIUd
koAUEWQkiH5WqLmM55Bdn1La5ZlqCTUHv4AuorrsESFaOXO4utnmxP9k4IqbYeB1eqjPeQPpTBsa
WituWUUyS1zrm/vK7R8TOncv3WN/D089lwdjkK9Ln46nqsSRLrWSh7aQYq93+1WztRKEcYort61O
LzrCs995DcoyiJRfFvnXG8Rz6Mks+ttmWnwsA8qz0aN8zYTSoAbmcdKax1YPXmNnYVZp3uhu0Ya4
8tWBuVsW6dfSFFyrjKAG7TVXVu6uWwBlzXeMW5pNrzc7c25ujWcfq9lFaOIc1wbaU2zjofOeYEs8
ybKz9mMHi6v32lOxomlKDxhoJ5KpbrpydCjjGUkEufaDOHdBHS6F9VIoQPN/yDuP5ciRtMs+kbdB
ONQ2dDAEgzrJDYyZJKG1xtPPcWQt+q8xm7FZz6a6s5JFBiMAxyfuPbdU7hoRM4/RwIYOYUfRYp4t
A90UnX7f4Hzhf6OBWeXk5D6Uv3Eda1VCPj1TNGO8M30zYSGDJSPwv/sQTOJyRcyhySySMnIVG+WV
InpYLcOW0ac/cfr0zYH/Agj5F9a0Y8B+BV9xMmy0eMBJxItujlmHXEWOVE95QF0EM3RjdvOMRTf7
aITYNal4W35AYPkIejgfzHxsV7HVPCvTjuR84LSt3lTtucwPfDhGbWUFG1WfN1X9lLC6xiRD7Zsx
tIlj2vpQFOeoFqRiDM5jOpnXSrSXyEEF7dconRsSLojlRlSr+Avw2VeeVmKcieEj25CfeGlaZz0P
Fky1YHzTQGhvDYcbpB34eGAnGugQ+EKd6TMhksR5qalrPSgTWFaoT8j+dnuv2PZ25J1bZUWNlBUJ
hgcvTbKnW1pEwbfwnPDi9sGXCC4FnnOm1S+a6f+UYiY9Ev0kIWrVZnQKavJhvg05r9WHKs32yGnX
si/uCYHYcPpgdRnTbSSC33rOe6iqVB7YZF84H/NQfRyKyXvXsuxHNzALqPu21cMHG65E35bfiZ8c
dTUAyZj84uvVjslUf/VMTk31Gkfq39LpoFJ4c8tL9FAO5XQf2Vz4d3NdHjPTQC4Gi5lG4zAIbh3P
l9ZGCIhTvYm5savk3gpR65pj/LNMRKCybgIizdcOg8CNZOm+/GtyYFd+rz+5ifvpjt6VGdRW1Uth
32213vWV1op3QFmHiuAjJ2ZuO3cgUpv5lCj3+9+zLOCDHor4wyPoj/S+bwCHFdPoEid1l8PMB2U+
6rsppJNHJM5x2OCbIBNtNAeKanNfFh0NjvLcNTBE1n3l7JRpRfXjqiWxJtprajJ+SBKuK/QzU0HA
4eKvj81P+EEYBpXDY+mPypCndhCWmGfaFKKk97wYpxYHhq4uqmoSLzlpzTl26mUAt8ytDVU1O8QF
p+2A+wagArrSAMsvhV+m9FRyyJO1yY2aMIg8dKOOzZ4IxmUBsPhziFLkQkD9pTs9UlrVdRB4vo4a
6IvH2raoe6nse528IRdNh3ft5nafFQZEM7Qnx6jREWPZLlucKL2LpjDn0fLSSZsPwzrFMjjq0rDW
ZuPAIoZntybvRmDSFdd+th/bMvfXwLPY8bQ9U2/zz6RO2YQedGhrfyVqhOf0a/jJ7JKbKD/IcVeG
SFq1yHa20twYLZ/i4ojVooknUe5tsdOOKZAtPafRzwa6veUlyJgTd/Crdxlq+NO5ucUo75sx5+nK
iRRnNIuVxLXvMKDVGoqDZJDbyp9u+qQjwMB1AeKWVMFSc1ZEMHE/1frdYhAdgoO0OlqjdoPVU+T3
y4JzaXKNHt+e6ZwJPmHPzvS9zop3sxW7oJivzcCNurhufYd9pVWN3c783XnjsyeacdNKDGrRmMtj
rIFhJPGrwAaxazPnXBIbw0KNQX45acTwwYApQmYPmoHT1z8smI6pE9PFkK/AtbV1NvQYS9TExwok
nr/Gzc/Mpu8cD+8BzKWfehp+ikSg/3TgN8MhWKfpLY5QCRGdwvSA22bxLC/Ok3Cujpxoz56s3peV
2zTxrHPb6X329HOszYSJz/EKKTyDMS9RKoV8U3nx++J4wynKczXsfjv+fD+i2x4K57mtxlcQlSDi
7OfB7y91Ye1d1b92jCpQjeHZUlwH4hGLbaZcXmrdbFeYZXnxSz8pNHgNgwjiVVgkjHyiAsF5tcJx
4P198sVlfWuIaURGGu2UG3O5uxJz2smqObm5gXQpeZEBv0oRV0evQ0Pnt6tUlXdVy/G83HKZ2sgs
Sw21KOr63zAiCybgWrUHAplKeveWi8uMb5GlfeUd96UQ4a63OTm9DNqBmhy7DlpXDZjs8kh2k+C3
iMlXVKSCvytpvR5WSKJs5YnqZnH2haVQqJzK6jNEasGuPmboXLPMr8v62DnsJhrnmUUTTxZVIxUa
J1PnYpdDf30cxyyGsQVyTxPfvex/tf5AXCb7yioJSNs9RDa3R8kAY7kaRB2V2+W+WGYIggULKx++
IfNJ2IfOo6qZEW0mm2VzsSywWuuTbLSnxUvkYW1eCUSN1hwDiHODiUHi/BqOAkmDH+5y6mFmj7xW
OFEY4VNrzaqRb58wgqpSiBZa6OMe4P5gkAjGQI0zxvkcqAuy7OidVS3dmfAU6EGPos5vHphXVIf5
WU85fBtqpigQKB5Qe1MIjQdTPfFcJJ9YudObqsdMKMQZ6BrlF4QNoWZfqtLSKT2XdzkO5dtA3emO
DHwWi5f+4sx2zKvU2Es2gqdYAkWd1tfvTpMMftSuLwrRp8zVtezj/fK9LLXVnUs2qXFdPdP4/+QC
SzQ0rzuXT369GIsVaU6d+oztwEBF+2UGNKI6WebNY6AjOGUnobYu6M/stUa1xwa33MV4D6uhnXdq
hYnUjJ2Xy8eS1Tfszb8amtu58l6wPrC4YJaBot64JGn4a7mHKl0fds5YY1hxim1QTFu3xWGiGDXK
EmeP0BhTN7gtRlpXGfCVm9cRXylDClxM3h5vCWWGujPdPv1gcKTN9MHLSdGx0NancZtQKI2xod6M
12XFMWdACUr7aQpfum8LuPRqlDx7fOeKL+cjp6VeeYwu4DOwXsrTH3L2PqJsuEXehN0y0Jf9Nxj+
ykR7vPgnCbFnuFvy5Mya/DwpmEDmJPmuHPcSP0Ah6RvUxTpF1Patmk6psoUdWbQBErdbXIWqnosU
CsHMsL8qB+IiG7HMbJfKmJFxxVIb+RRuTXEwiRS2cQVt88hnbBxz1aobi7XPnUX0L5i3EuHHNOwk
ZuehlGBBi59FMIDEnp1p3m4GM2g3H3UtdBTl2S2aOwqUwP7ACwP9OvvgpPuledNOtTOR8tbKJruF
DtWxWn6rUy8uuy1q/5zmKDBXw5h+qRnk0FFDLg5unh+vASwdSA5c126CNVjD66Pq9JLRb4dPdPat
42AT87b8CmEPPNLLiWAqiKK1iH1Qc9pcXZuj6z8vXIsEmzXPSNS/bXAoYAIkpdatE8v4gP7KUpz7
KiqYp7uAykfB4qyCXsTfw2ugDSkN/KpBI2zEwHhaJG5zWohqFejV45TaFR0vzV/Hx+KV+GM7a9UL
jMRcFkuxghPqludkUrnhj3pH1U8LzZqOTDk6GkP7O5POpLFhe1auLCs550yQZytPd8uYX6Mx1Td5
nX11aXRRldOcUKJR2+7SOMJVnHPtsFZ51XTGMNDW0ZWAfDXmt6rDgOsw6LBVIWEZUoffMZ+WM6NR
vvQ4RtCU4J9c4WM5+fW4Yyy+5eXS6LFM/2uLp7IZO4fW2WWWq0NYqm3GpMU4T2uqjQRLBd1ukG0U
+YIxEesd5XDI6vZbY+EhwJisjZ6DJPtBOspw13eOne4xT6EDk8pwa7X9Bi0ZhD3QXqgx+j92HO/V
5b6ciUkc8eO6eLfsQ2wN13/qsFKiBFvKTC10kfJbf9wCC0SXnWMJa9l1c/+OneZ6qIS9UTPwBVng
RtaOPuq6oAp0ZYoPJ6a8hYVZKqOGXO6f0HQwcDDmXWUpOVX1HJxV7SUd9qFlMF/HIfHXTVSj4nNe
pqopkXG/LMOEZY4hmgnIem88LXCMOp1Q2yYNak/8QH3CMep6IT206dyFcKPNkCuHKIk9kN9g1zzP
kkc3UZ3MmYi968qfSQJAIkZ4XFeW9RSyAV/lYj6MLddAnvNg17xe3xXJoVOYl8wpLqKTMEjs6dMd
vheXul8lyEs83vOOWY1Lk2qVEenTDad5z6NgxtflDUa1VsKAlo6IMXy5Jh6UZsRnDBlyDpl+xeM6
Aoia3YV6xx4t36jtu+YwfezVo24oX1uOZDVZyQrmMXp5qOiMHA/RH+Lhn6WBbufmyTS7134Y5drg
80kA9O8XxpLPukSwtR06czMOY0h7jvh2oMEgv+M7KYvjlGqUgDbJko6S+qpBPeqy9ynKPo2QI4Lt
XL8eZo2zDsmW4SDOEJh0omorS4RcQ2qfIl+bkNTJh0wpPtKhv1a1MbOvia7SRYNVz+jgMiWeKgOK
d4u7kuHstufREky2XME3jlYVU9KNBsh2kVy0gGZXthWcbYqUdeVxHvvzt0NhizYH10vukAD8d+s6
Z7+yCjeGVUMBqh2+3whQkzsUYVdibxfxUGijpZsC2tMGNCmIz/TXaJmLiqHR+8+4BYgc8ZKd+sM0
WMhaSHLX6kmudmILeSeyWYBUFt9UAEwVUtsuAxQ+6oqq5G2Bq0RJdSG58kk9Nys06AzuuxOEKmzk
qoWP2Q45Ord5E6R/iu5tOUKX8yyPPyKbpsAs0VLKt9SL9n7EfMDuR6IM6vrisHvd0eZ/CCIq9ax8
CKvv3u0+y4q9uhvzmaUGJVuEqm49OhgwzeTcgINc1ngLKoRivCQ/fc389UN1d3ngHdxoWPUIdczc
ZsgT7Kv5bPShwgM0zGvQL+9k6Z2E8PeZnvxeoByZ4ITL1GgaD8GqVqKPwHefvZYKzDepwFyOczX9
coACLJqOYQ7vBjf6heKQ4d64WsacJaueNX7Cvdc70WEBQy1Kr6FamQHPgUU4oJZ/iY2I1g2SbyRP
VEZ+569klXwvYCFgt6yXCpN8WPOti+V33KQvCmCkHptaEWPSKOovt2guiCi/lnUdar/91JRvM2kt
dLttCdtFcRuYcirNUN+itmzY7Ibq5qvb4hmL5nFZAOsOGzsGNCvpeTdYgPc+cr8tpgyO2gDNe+s/
qfZpHCnvwTiiT1V2s95RBCuqw0xJ/DqZXezEM9ZzLr6X4bBhKzvxSOoGqBc2JAhZLT53vUEJn9ek
jdAcoCAinFVjP4epqNv1iN/Wy0XKYrRfW729zkB7q0U8OR6oZ9W7z8WNrocFZNaWZ8aEZ6VVwr1w
WGq/pXcrxDXK/O3sstNM7QgcP2L7pCA4r0GYbQJoQqIb7UeZ7NvYftMNjmTUpr9DJakN9XrrNQYr
UuoQs3YfieYJ7qK+fGt1t9qw3ll7dntFa4YQXqHEVJc2KiQSfj9Jcse7mvmSLQE6QDD8VON1gpXI
9M3+CllbRRpb1qhdZ3xZMs83nfWVWiOOQoWTUJ2Nmo5GPAHzBh6DOTrYEmnZUv7aUfZZJQWRSEPi
3r2fOu0SFjNSAZP+TFrVHbROjtHc+VQ3RJwhTTPw1agqehHAkb+p9qbRe3Uf1zQUmfpFQ1UBtN29
ONh1lm/90YUSojcPC78rmXlcR+4O3bxLB2jA7mPdurWRhgMaD7mXfbHLJ4zTBiurdQkGWzfsZzUd
JwLzKxf1pyJaqZ6RxccLnpZDlVY3xRQpIus8M/RgiEzNOEq2p94T2NJfuAjxYXKSc9xxrtyyWXte
2IepevmeOI+a0LZVgoe4UTQ6SCLZ3jeR6TYnhpify5RFHzk5wmamEa1fCub8GE8jZICRuVFv4TQn
JS+5f3SVmKcg9o8FCiIYWi0zzV9TbdmqLxJK1Xgud+6s6HqqB1tmT8wo7kyql1Rmf0w1P1XvslvO
l6x075ySdd1s/8mGCpsMEl0t+5kULc6RX0Y0PqiPh+zIZBey3qQtZhlgcx3yaZB/kLOzqRzqQz5T
WT1i4eOBzhpP/TV8aB4EZDFUqrJSb/NSEatx+tJfj9DhWSKz9VBfPUGHQy1Oybx0gC14BZzHyWlS
B4V6guM5Soh7W5HTiEiiJLl2Esq3yWTbFFsrox+ma/jAl/xuNRy8orYpuOHU8E7MqtR21fge1uW9
TZzWovKcOxTXdeU+Lk+SHpUPuCONUp79flxSiXCJvtsAC7M5u5N+ALONI6q7JHn3rs6a5dlPHvzV
RHi0RScqp51CsXUql8wIoh8fDgaM9ogIE9iGUV7+aounybSeF4KUKnptc/5Ic++EA0/hB00yr4Lg
rb1qTfheCvOrfJC7RBbWpi75QFVVsTxshIsbdJp2SCJdX5WqaqFgXBtgCSvZ98c4H47YpO6R6L82
Awh43PXP+fAYZmySsUQ8V4ZhskiMObqSj6W+JUZPkCu2ihqLwMtq+DuN03WGAZaFs9EIzL8qyH+Y
wf/AZf+FMP7XH///JBrruoee6v9ANI7+hFHwmf8PovHf/+gforFr/AcOLkRvYhRUIrqJZu4forGn
/UdqLoJ+rAaQ66WNmvAfpLF0/0PGI8JzG80WUfaKxf8P0ljq/7E9S4P0KwHxQ463/p+QxuqH/Df2
1iBNEt42UUIwt6XU/k0dr5gvtVXa6Cfh609tXRUXf+6tu8K06KO936M+1neodsKNk7YaoblKOVlN
4cmb9evyp04v3Lss9R4mtPIPuJ5/EXM6nJY/WYyVV0IPsx3y3D8S6TfypodCCHkO85ouUy/xOed+
dGcM5KFNYXYKEtsC/VBQ2WQdDgwr0w9mlVcqXuQdwq3NsgGQA2vme4j55osfz9wfo9bcERo+Hosh
u+e9vjUtEKDcsaOdbftseTytDld1l/k4SceDFRrNvTRaG/jFPjOC4EG3un4zTTk3P/wA6uwh/ER1
cMjGftiZYa9tplHPn+goQvZHLosnNWVuQ99n1WTKh1nrIoou+9b7hnjKYuvThIX8MPayPkWW4EVX
f+wiGJ6cTA77GSHvJgYWouA9HzCjyjU2Y+WnsnpAzVBFpYGywyC9KU2BQU2EEj5lQQnyyvXOeHrD
VRomGYZuWjE+PjZopulc3Qnugu43NLZ6HJ5d2d+r6rzGYHfUW9FfUZfvShwe3+RqM2EfGu/JnVEj
GKgCe8q+VZPE2n1h+DYUfEb8UZ8k5N03/dlu7SebCePewIWC9UHP7/MCFS5ioPPYToeiicA2NeNd
rvrqzkLSW/DlVzQFvQjqW8QMb9ZFBICXDZaBRnbNb3fU3MC+4ff2T6EVPLiDllwyB9W8z8CUJfB+
so32CqZt3AoTopoYLOvBS/FUWnF8CVvxkU4zARitV50AS1KeVa8BSUsnvafLDLUSZKs3sC9hKjf1
iUuUCjWPMTrGsXeD5uAaOmwJI1kjUNZvjTcOaxxvyEIgxqwm8x6Rz/B/C0Ey/33DSe4zlyMBHAc5
wv++4dymG1K/nuvTAO13iyTPZr/anxEPFiuaxUujdeHRMqOnFuDFEdXBu4QasAnZxrAYpQ79rwPr
n6P9v6HmBqXS//aKpAY+XVoWHAKPk+B/SkRFlJql6Irg5AXhcEyTDFuRVYp1Wg6PXZLJo9aDB2wq
aH5uZ39kuiYIe7RONRL/yjPrN2b/9tqv9G2bZu4NC8SMYNcPPgY5nG224jzyh3eHz419VRw8e39K
z5o2krn3aWGVob+h0sVKs8d14GM2tFb0BWLdK3ldUYQXO8WeWTDaazv+w8CGjRUoDyYLyYH1ktXR
ktP9tFY33zsTOI2OKJBpcmBUIS/Py3s9lTZiJDPaajpE7phk1qvUji3c0t+inxnC+sLZ22BuajnH
z0EHxlIPnZNDgCnAnb5l0KSbR6nbl0TowcXWaR8N1apCtGgvWZ0/GZOg4Q+mR7fGnMfjPDFieYaG
emcbQt7m2t+Hvh5iFx6AcHj9po1L41kjMBxAsqScwTs0PI6lER9C6IzokbGbyXA86oKApX74ySD5
7bEkvui1zc0dqVQcUxCu4oVXPPTcxg6BqUEQn5lfeVsze8+yNthGQ46lLPXaTZvpn0SxI0fLZ3uf
dN2bg39qQ3GUHOOhgizppUfWigT2qQg/QsMwOzUzLuTshM1RMKEs0MwmZv+QY05ujPzISyoODBvr
rZsAMYobDPXVMJ5HUD9bluUR7N6qO8SOvjL0/ovdGZbJuBBwzue1rgdya2TOtGaShao/Lk49olLX
aZpTmLibprfYn1s0UbgUSY/XtT3eAzr1wLb3MuygP7czzFHBlr7s+KaxukdqSxxmjWK1ISIOsTCN
+xRjJ5YiWrWTV5wq6WWkLhkYYlHkpF7pbduGtZcMpTwZ8/TM73Q/O/6TtEHtxDLqL6xssc2CxkzZ
B1+XjZVqElT416ENW3RWnoRCszj8jNe+msBqcnegYfCdnVPTDtdtvDYKr4Vgox0K1/TOlu88YF1N
dvFgJniQAKFXvueekUHcYwMUxCG+VBbXAJmVMfMX/9Py6DIDclDrUg/3oGEIlPKfRCd8pFdOdSHa
hURIL3lEPRHabYE5qvD23tiXm9xU0IkOTd0oq21R0kC2+vjoMld1CA1gEcbmcwow+8oxPwql3x5L
68kcdXlPJ13qs3lsTOOPqAwwXDNOxiSCzSqdV9qgbCXMHBu4jLZVXBTniQRkZHy05uMN7nOzngDI
lnEtNr6heVsfTi4th7nubWgwPIqBm8ZsPRwwp6tm6k3M2+WuaHVseU1GZG4f5XtJFTyxT0GQwuCZ
TEc4MjylqrG2nlAiA6gRDcLD9IGapNnmJMhvmCoEeI1Gb0uc+EvQT7+BPtQHaQa3uPaA5lY0b3jT
HseIEN0KT5onlNFXnTyYuT9gDaE0CYWxtqz6tc+9l4aJLuDpOduPOdv9Qb0PRW2dtFiMzLGxDaQz
5kPweN2v2utBA+i3VgMYI3R67qCD5DGaoFpp+LdYug7doEXnIkSfEqawN9h6/EETAG32TzYbZB/b
2aajvpeW/jOQwcvByO6/Cb/AcOFTVzdj7vu30K4PgFAITe7V6pMwyOWMKxMWBzW6GUQO5rkc+/Y0
tdEhHSu6B52+Xg41yq8hPjDrsks2aLXWfpRZUW1qF078rIyzaJ73yRSLtadMprG6cw053U0wWrbl
gF7GH/KdlT1avumAgcDmOo/WtR1yh3E5X5yZESPusLg6Tn1XAmY61I1TH/qaeLO5KB/w9pC8M9fn
cmKkWqES3fLgsNlPtN8MxJtr1nV4ozto++ik/Fp3b54WeDfXnTCZBoOSazDR6c3uPHWbitfG8DMz
7+zK/mBzBdAD/dWjPYmTLKfmlAaUsEUUHluvnNaOyq5k5M6y3faefUJOD3mZ7cx0ds5VgRYyMhDa
iXiTB7lxQR4kofyHYjOEIoRhFx8zd9ZI8B2s3dQ5P8PA/ReiStpIN9JOfW5+M6mMD1gdmAATFw4O
MnB21sBXUJX4NIZQ4sCMI/bogi/yp/MH8r3IfiqKdziO8V1tdg+YLNpTzmFyrVPLOEWstsEgt/qZ
7uGYIgA7thp08Kb1tqyIy50Y7GuRX9HAx8cGYq6Z4T5PyYGEtYwpVkq5wzXzKeaOJb5tQsqaneDm
BN6F4DAKstRuzmxSBtC7LQ+j+zwcQaIgI99M2Kf2VSdhZCieX55NxbbQy+ughdWFYCNyooLhs2tZ
JVUtN+FiyUc7MYHgbfFB6N6OGXBMwlaCHAjo/a7x2wZwSsgDQtIWVyZuXyG4GaWorKNT16yx4wrJ
EO35meTqh8WMvvxpSEjmYw7P2G1Ge9TyiH1KjfBgYWs4VJbyTQOd7BU3k2sMH1rPWa5D3ULS6z8E
qDQ1bU/Gmf+GfQTDBGjoXTtq95oGNGsGMbCdLfczBWW5JXQTBeJEW9I3Lb93IF+m+qP0vXZbqAM2
UkdtF6BRsGd0Ix630lHvpl9mNodnw/V7ZsM6zhfD4JneYASF53YI61BBrh/b1v3G4VucEkPoz02P
Psajakopaalb6i89RmznOvq1NPVnXk58yJPoe2QXeOtt62iSiMCgxc72WDFegOLZ+0i2avTlt/uh
ApPTq489GlgwzMP4mgwdtNpVoEXDlim1d20rcSym6l6ayU+kmeUhDKe9xrUqhVY/sDy/MhPlYTDr
fwLl001csrNDYyu4ybgJN7zQcTupN3eK413q5OKRR5e0J2hktXbTOHYPcm6ICEZVv6pD4EhYfd7x
O9cnZp8Pc1jljyVZmSt37OS2UM6OtATCZHnjY6QZzVaPOSzMlL1TIogac4N6Z3iB+dI4BohSvBJe
0d4yRv9gi3GRh4XyKKl/dLn2VcQxXy5CGrA6mE5hiyO2z05xRzzPxHdYG3N/7FpMGkibfM5hfpPD
SAT6HlMGi2/bwsGzNJB15MyP7ESjyIIcwzzqWEZwqrDRdJuIanCj5T4iX3AEWz/MxkM4+yp60wgO
hMzdpzUyr3JoYeCUakhYsjbOJptAsSz99n3bw9xN6EuPAg+3cSiPkYOweUQb7EVd+b5clVkQTLce
rjBainuvrMpbyN4TBCX5EIY1/g7pkHB44O9DWmPsBo/Ku5RTuSud6s2gu1NyJJTUjVUiKC/0dZ/b
8pNXxstrGQeTOGuhvk1IbukngyyEKdzN5nDnqKOfdV++DboSe4ORHMk5tmlDy01IxBHPLbM4FbkJ
fy8vYcuGhbrS54Mnst8+LKhrzDWK5udag4rSiMMwE0rzprcfTRHFW1ekp0B4fwiz0e4gQ3zLqPhN
iytPEMOcA3MtcBauu41LLHhjHWNBSgZ75zEy/xhmVFdYoYjX1NB4jdzK/Ht7X7dIyW2/05mpK6yJ
1ZGvSTBY3+vnvjN+6xNVTiC9tTkxsu5KvFBocEHmRZ65cSIfSElIOgkKBZ64LjvSAl0RW2ojhRrp
PviS+aYcGBE3Te+frQ+1yLwOuf5oMogQDPbZuOXBjsyFY0oY8KtVROPazwGwzLVj3o/jxxLE+1Cw
vTtMaHn3ZEddUZIToi4OSAfr1aRn1Q6xLbSZwTfv/jC31q4wwFB1epW9yW3OdqObjxErUAijkCEz
F9Fuazy1LqzzrlIrw8E5m7xZWxp8A/1+gPgmzmsCSGJ930j5w6cC27pM9E2mJu9BfZQzAhec/+bK
aJriaIXZQ1fFr35U2OzRW8xGtroLVHiR1DkAvKz67WMBOFsdm+ZGOic9iadre+jZ41/SgT0+Ghvz
oJGgAibDuBTgHcngdj59kMAPlm9kyLUgxmWGpV00am6Ar9TWgby1BWqnqKnDrVVxe5tZJF+pcp9g
CPeOUR/HvL1SAyREwg0mX3g/6SaYSIxGN41Bju6gRCojxkxhHpM6kpf0/ynYv7o8DRZy5cwbT1Yl
rYueWJA2VTWXG76zJiP9kvqOtrNsOgdRMzxoqd23mWYiM5oa76wlbPbJ8CWLj3/ANaxxJNz7oa5B
SzLmbQea03UK7QDs1d7jn/pKDO6koedHGNRWuI/E45B3xWmoG4wcauyG5Z3BF9NlagWGN17twHat
9aMopv5UF9IF158UnFN2eIrGODot/6/Ss40P1/zOky1YowICS+gWFXxaLixT1++jSIsfmU/m91aX
0aFxEADPAxKF8DrfOGP3afpxcuNeScA8hDUqcppHUlR3TmCU91Uy+Gcflo2x6vWRWhRz4IlSPznl
Lg+72gVoqGuzf4dyw8OfhSmZEj3+g+hLskXNs0cGoPpBnzp9a7QiwNyzjqrM2cncf/e7FtpgqO6s
HLac7GCxIiOItr1TjWtZG+J5SPI3Kt1OpYf6CJMqgu8ZTKVYHrdVGU33ejbXsJb8CH4j/qOE2UPA
9uwRiBk5EabKwkAahepYP7lAeu4HNfQSo3ntR6btMFeCfdQF0XOAmf8ub3ktItLCZ07pmSSL4AvS
TOQ8aZXjPIUVWFeh5/YxnCywOU5r7HmMxw8F/KoIa9pJK1I6lZqzcYpJZdCrj2I2QwWeZPJv98Ve
RJlx61z/qadj35mWh4Eq7ARYkkIckV0cl18aWcyuCJCDT7VxMeEFXpZrpdV1OH7Zw0AtfCvLdF4t
Q8iS1ehpZpSxkb7x5ds9UBzdTbGC9fezv52gl2NXZFgyJw0subFeRXitqJedeMMwkDK4YeVXvcxO
PZ9rpgGXWtiPvkOVViFaIoNRY33hyXN1advveA7xAAwcSyxQWoZ7Bg/eOov3NaUXUL7IORWWX68n
79hZXnBhjYj4KUvOjhGP68RFuzKCUWT114IiC/iV9AiDrlfwSTVu85xTUBwQMbeHpp6vtkNAOZ7O
4ZLNnU8STRVdRTM3RD6Zw8XU4nKjEZ+zyechk6sowqrT+49YyckVlZLUEA50nrbKyzfr33nmladm
SLFaRbRJKRrtvY/cI489nGtj6zN2ncIVFGQHRDH/kIXR7udheLJ6wzn1SiOOd7g7LAUIts67OajB
JDejfmfqKCPmWT8WGM+AHGkkKLHH31OlmFms4zcdvksvfxyd6jSAaEbMUnwGZlNQPZTB1uAJBWrM
RRgWHBqGHmyHTPdIKEZ20OIRLPLcRztpAq/y42vXJM2rB12vLrVLB2j2Jc8uhk0YtKXHwTXLdf1i
iWinIZk88Mgw4PZyglZJ497QcsbUu+5D53jzxnPm5OzNaELcyCSTuryvQ6s4jVXzyyzZnrreAL4P
mY8/BvKIf/lOWsWznyH+Uo1k0WT0jV32q3UZ6CxRKCIrDq5sc7Aj/PqN4qkXdvEZNfN3Ebr1zmve
BHu92bado2lGFz/QIFe6lDtZOs7rOLbn/Vygd5vSDhdZcQdQwNvyIUOmHvtjCc3zXIj+AXRhdLGC
/FcYiYHK0wOcSYuXkVKnSukx7y3eY+zLTDVq298g/Zzv8lNjDcwUYnp1WRnMm3wu2kyp7yTj7I5V
zY6DpkHaZnB7yTY4yQg1LTjYak8fZ+xckrVIRhXbjkr5JSYcNtZtcgcKU8PHhJK+KfOGCQ1Y++Xz
p3SbNr7AJWTL8k30bb53jZlWKO3jnW7X1M3mK/jX9n7K0mvPFPTswcBCJGCc55T1AitVuS3TxrxM
ubvDlAWg0cslTQWDzDqBm9noTXlGZ7NOeFbeh9N2SFAq8D4ic6+18dbk3OiiLvekLrYbVuY/g2FX
l4aTqelcaBJMOvd9IIJNqA3WXTbmeEOz+MAsCZ3zwEFYQ5ijJMDBV+f1RpCey4wAOUXvM6gsI/OZ
AAZi8gjI2cQC+VvQgcYMXCBPRrinTRiQXWdM6pK4PkQTL24iAgfh2F3j57wLAVNMKp3oDhsnPIyh
N3+5iTZfsao+Yj6rmecFr1aIgCRF/bEyBdO9tkBNKRv/K4l7cH4Mi0otqw84fkmJtKoRYCdjLqjD
KSKv2OG5azNeguGY/Ti5XkFTDsQTiJyd/b8oO7PduJGtS79LXzcBksEpLvpGOU9SarBs64aQ7XJw
HoPj0/8f00B3HfnARqMAQXZVKalMMiL23mt9CwvPr2YKAKgvjD2eqjHtN3Of9fsckF1CjMhq8ork
mL96Ed1wpH/DnWg4Wjle+UM08XGa7B5pNdVFYaBRdmuNHDGq9nI2qQb8wiSMIUw4YlnXCVrN2ssx
/nOa2WUjkCrfo23jOfR36L93m7wGGIERrtgY3ls6YBduS9adgUyJRyRUW1W5R05ezhY/bI95Jx8I
dqQVlJAUtcEujNrtPdL98Ca1+1KycswQxB6T8IKwoHgk1GeN7xE3GP49ykyr+hrYA6llshjgq1rx
uu+Rxsb2i64seVCOjk9j14I3HmDacp9+GWlnxXRBb517wX3tO3V9L3T81HoU2nLOr6WmzJWlDYw+
DuUrlp37Jp2pHcKKBbQZjFNXoqK4dSQ6wRqOX9nEVTgjGslAVQzMvxiuJ3Hr7X0zWSi9Ix1vkujJ
FZLxvncE5u2egx/LFz0uL3rGBIcOuQZKSlh0hROri57bCenUMOAXc60Kk9LyxY39Cykoenc7tET2
+IgHzNjKzFcnm1sHUc7c0zXSOfE8bcJ1B/UpqeLN0hMokTR56cHlj4a08zOBJjmCQOPVK4Hq6yaC
wyQH876s5Raibb3X2npMLdxDrfgZGFpAnOvfhGoCuhkO1VPtz5tBg6fJWuWfaJNew8EhEAJP+rm1
QYZMlSIH3HszDVXvyrJK6B6M4WM7xJ/Z/78R5SGfUR1gW9C1v3Y4URLhhAeVrk32QngQLqEEWkBS
LO0jae8q5qa4a7jQxu/F52jW31OgskTi4ea1E0+RIJOPuzHtBvxhBXjVDveatlr2cS/fOA0JBclI
+PFs5sfaDvKDNhYn5tgx/w0ZsaKTdD9xBNr3iCY2Q9+jmyKV/pJ0Df0ZO4ZyBWK/k8H80i62s0Qy
NpB+jxvbD646yd8auKhRYNovtfOjDUxv7SvfvM5JfZZDnG1rO863KXSilTPQBROz/uS5RbgVTUWz
wxrEybLLT2bA7SzFzESzQ5aixvlLhtJmI9wvglxHttShYlybIxEcQLnmEwcU2ee7nGHg0YTHn9DX
FLa59krNOJIp7XmWzlV5vNVYSMfPQx3+JFWCcpCu2znogaexlH4pKvtJJfRu0qLCQjewsfARGbu4
itsr+kyOKO6Zp8O6JLFBfmSokesUnGrnGN1Jhk1DoYZ8GpVcshxNtUVrjWNhnLB9JtEXQ09q5/e1
WltZBjO1JeGiz3yQ68sqKTUnTK9AWTWGdfW1IoPqJENyaW7/lj2Tuai5oo1ZnD2jRKHE8HFVzdQT
zuJmF9NDl1OkJV25q93pGnYwk5QR2ZeeRNPEm4YrzyF8WOYdjMXMlRO43acwesfjpxERhc4hDGia
UBM1a0ZY1cVxJ/rUkrM8nFpEYmGbfHbLH1OkEmZtJU1wTKesEXV0UsTDsvfn42lE91UadfBI+UYT
lhHg3Ezdxstn51J4Gr5bmEDJTUg/JV3NX48N2n5U1IxsJhauOeFAUjftw5Dn4mxaP7Gz/hprpwkn
fJl2L6GOm+dg+Gx69tXrYkabLCM4HYLvfabpfseYlcm418+jh+mXZs7VmOYfQ1foJ0V8hA7k2nVq
4MnzDceR/BxZqNZNLd4L23zxlCeREsl0ux4dOK+TNFA2q0mt9CgenDYm5A/GYZyoh8Ttnh0bERDF
x6bv8KdIbnPPM36EqnXWkWGljIQpJWqXmtxoL5ralvey3VrG3jQJMBlbHp/ItE7UN3jODPibJWa8
oMjbHYTzJuwf/TTRSADAIU19/sMyLcXsYbWMUjxrhnlcBOPays03bXA0Z/gerMZk4qGPe8YHRpbT
E++IPdqWMQG/RhUDMGFGvnVg41WuvPOG+mzmKfHqkScvt+/gpZ1TxEwH7Y0w+EQm+j36ji+DQqeO
BxA4/KIQrSPFaJ8vt+9uXwySSo69beyLsVH3qsgjhObRj1qIFGFkVkf3ZLEeAKlOCFSWv+uWvxta
tKraYZ9g2prgAPOsDQY5nO2Lkvb+9sW0kaV16HF+/V04T9a20UxIfGdM7k0VJPcc/eeDUvk1HQmS
/39/f/uOTBuPM0GDhtjfmrFBO4XcmuRIPNIZkzIVGmkKbOQssbU/LWfIdKVhYZDbR9IbP99fqb7L
9oKG8LompIMeS2oepXTeyJfh6bFAQplmtu+NdEFzkKhqz3WzsSSHX4ya88YISmsDN3N4TmlNnkFs
wJyUT543K/TXcbK3WRFCTb+PXvw1551dGSyCbZDdxwUdMhF6bwOVFwS9+FNpVj+LIX4VQ7Sn8j/S
T9YMJSaK55pWjp7ErhEx7ffGOVkjo5VcgMgu9dEvc8bTw4+i+Op5/bvF8K9TjbUfCKq1iF7N/M+Z
5TJWI2myUd5ZTjSLqe04tXkdYKVCPbXMUVMXlb+SsN5nOmd3yNlbnxSz0kOnYcj+LiIVuEzN92KU
7V301lnffOZFVFLOsRxG4BM1vk2rV/lGJimqPhwuTu/hvOkygKGJm6MzsYkzJdvXKccHp8Hd7Hhf
ZysjrT3ISQ7IkVQE/iNRX4x4q+bencmVAN5OrFhj0ltzwpxxNJCAMKwiDqt0oiO3ewxpieNaJZ8n
yrp7A2P2GH0WbuWjW+F8kHBoNLRDH09nZ4xozaJh+FogTyZctGXZBfM/ExQbk8UbtPxMM1uqwnaf
GnjtivJb1rugAFxRrvsZy5MReqvE33Ad7lpYKZT16TrKb9AaczjNxJ1OJWYwaXnWijwq2jZbplac
h3N0p3YHqoh5HkWO+DEPIKIGZyETuc+y8tfxHP/A2+z5y3PRmBEEVsILnMr/Pse1A1EizXZRMDxl
VXoPCOmR2TFhQxqvjpmO9dZrwpMtfJ4CRXHmBNMK+c20qWv3JWBMJH1NiyciF8WP3H9k+iPtfKam
Le7JuBUF8IkqhuDh7QmDn9YiLHa4lfVqGtpyA0T/yH/9PPR1C1mjPtkJdIa2aBvqLuc5ssEE4KQ2
NxW6dfboJRWw+WyX6W50hxgiUv2P65tAN+2tnWJcJkvkwApPMz7a2kXBJwB8ZZPP9ZPdwJTOZ3cb
QBLeCcN/lP7AREH5Ff3fxYQDdZA684c1imvX0H0E3bkWRaQ3pqsRXsX/+Jiagjbu1gwrIWqOCTmr
rVrrED5n6Dc72y0eWho8whs9pvR5sNWp+cZQ8ivva1w9iNHgBve4qUodcJzXDOg7Y8PUmj2mpI1S
tbg+FHGepcHnEyKJIB8HvS4YwUOk2z01J6wm5TKEqWjagz4DHgOqySiz7TAl13YJS8YKZOGSknJN
B40Nxy4HYkXb5tmzOTa3/ZZ4RL3pY8J7TKddF0ig13OOMCljOxxUw4AeDXg1slUovz6rJiblG7ty
atNsMrNVXnvWGk3dJkbetEkCkHhG+lgGiUMYajavZoOU1ZixztQZDgshjnWvoL8lLXHPOBQfuzVj
wffgOQ/S/KYzeCOAYiDHNIDeQhP2bfVjSkqxyiua9jPYeRSwn0oYIllOL6WxGgUSM3nurJrgii3+
xe+5ypiuTO8om95TVrQ7Hy7TXYSgJmsbbzuE5ls90fKhg4EbTrx2AxRs/yXvLL2diy258aAAfX0p
c0a1oUcjzplIbcK5TGQynaLB1YfY6zG6cYg3A6KhYW43SF5Wg44C3p72GUY0TpUCJSXsvaMb86F6
prd12vRAYfc5SdJvVjSUdy6LcdFMGxkP0Q6O38s0nrBqfrVZidaacdQ2GJ0nk3Z9FNBcdgIq3zj9
AkYl2qgKNGypXjueOuKXkIgTKABVfn4j2+cfv28rsAunkFwiVTVfcw800ix6Rg3zuWwErdPIphnR
gJ/ONbhmo79aLeSIxAjji8lnkYeJXmeYeCg+yjP90h+oA95U2Q8HTwc/+1n+Q0YgqRuZgRA5MO/+
LE9blK7/qU91fF/wjyV9iNsy+MAvrMtcIKSucNORfRFPwefKq/QKzSjcywGlsy3QtmM0xD3RhZs0
G2EEGZeUQn/d4UrYOCmycjBD0U5xOvrLxfn/5eJcF12vh8jXd+QHOqwTzpEfMUs4Jm0gDk2LtsOT
MfbYyNnQoqefn8mLFPAw6GhBtYMuAmBqBbp0XhsW57JhDilRcuuMjN7c2dPTXy7wA5HTDnj3oNd6
9K1slkLzg7Svj0qva6UKjw5lHrkDDacJAhPTOTZ2NReOm2EY76DOIPJbQDhwkqCblvd/vozfNMZc
hW+aFp+jJQLpfPgMLQfnt0J6eERNw5BiTgnKwhWZu2+lx6EzWz7MKkJMUhLn9OeXXn70v/i9vAEB
vh8+mUCYFmLp5fb6/v4UF6r9P//L+t+1kn6FOtg7imUk3TIuTOI42LgDKv55+Y0VtgEUMpht//zC
9vLZf3hly2X95M41PccNzP98ZYus1xKjgssIKq4fkH0d9WBAASNJQat4Nw2Ak6x2fCnm4Cc5sg2E
ket0O+0tSagL6zYfM6x4sqf/Vow42efulCVNf3Hd8j33OMSjdfibPFW4v1+2MAMz8G3hcMt8lKdO
OS0fycn4KLqG/ooxH4dFQVAydFinwumvwloxKWj2CPScWdQgx+fsjACX3Ou6x+jQUjtDxFcpM3eD
1Iqma6d9ajePla70qTMrANTo93xh7JgbIyKff+RD0O2GNmHgwGjiLkdwca7sCK2c761oRSeoJ7DD
M5rGNGhbL3/+pH6/OwP8b9wlpu/bDBk/fFBl4dQm7zShkvSNIbPALjJFvan77ksrOAnGDQ1gy08+
N15qbv/82r+vbry2bwEL9ph9/kZnzUJ7QP3eekfLxBk/j+0WkSbJJaRw+kvb9M+v9vtyBZdXWoHr
elKybH14Dj0t7Bq1pHeMbeOfoaw+ofEmJYTufmrlP8cq/OfPr2cvy8uHZ8CVjjBFgLQYy8KHtzat
85rOR+kuCTY+FKVkxZF4Z7UkR5S41X6NCGK83CtlPFVVUyDzEuy2ZUATcBmP1o3vEKtRPd1Eo3lF
hl4hqKqGkEBJF8cNC9aslfugWgDqBp3cv/wGvy+ggecuiyiVmOC7D29ZEffhhHHXIQGVbEp6FsUu
aZur1QXqOPpy3FuW8UUwCPMkl4ugqgNZMtJjW+SIQ4BCpCp2bQgMMHMmyTjDu4BoerXjSr3MxafQ
ree/IMv/y+0sbclol7ed/f7je06iRoyB1bWPtBpo8JOrzGwHqxcKwIMVllj5F6MDrXCVm6c/v1s3
GvqHz5s72fcEDWjfITXlP9c8n+Ytr53bxxsXri7m6c4KUO70TXqyBNN8Ykymi6UDPOuJZta1aGoB
V4x3aPz6v9zt1nJ3/XY1bACWY7qe54oPV0OycSEi6VlHMAmsV4t6aF40P1fuv2g3V5+oynngOB8a
vlH+5cn+CF5m55G4dFwEdT4Dm9+XFWZdgVlE5rEyza/0BAETRGL64ga7XGRPc8wIWrjYuHJYgZhX
Eyg8mWJIEnlvfmzvw8ywvjWWv5+70n3oxZHO/Sq2mmrdzKgZlJeQK8Lg8mF0rOu8ILeIrz0q2Vmn
tK/7o+vOZIX05k67hXenI0ZuFZraexUrbHhze4dhxN2SEM7uN3lyE5eZXCdO/tQLve9qWZwYSixL
gztB+QlZwQA6oZq1JhUB8rCRfrUc02VjsZdZxVtiqid7DtptIhkUEkq/V3oVcKOsY18R05rY3m4Y
cS6qyjhbop/exkHsjQRVkpGnT4RIDZhd8WL3w8xcTDLsbKmoks7Ebx/0Aeyl7Fmr9Nq1kUV1Vlh/
uV3+y4YtTYxQtmTbo4C4LWb/OioUMdXjBKX9qAYnOM2pC1ot/5ZEbfBIUtUJ0vepSSc0A4lFIdO6
REUkxQuZBO7BnBuGy7RgVY2u2O6yHZGg9AnQMjIsWWBDtfvJxct8h0PB/suFu78/8UC+WWU5Hksy
Cm534r8unKApZCucAY83maiLxmQ2pp+dUu63PG/eAmM6ggvyL+lMnC/Zlcyki+5KgjNcnortFAlN
zvmLNSs2z2EWr+g+C9SDzbhi2CkOqSL2ykteFdOqTc+Ub+eEDZajillDy1jLkl8EEU5EHxq5cxIZ
k3wPmfoRLuv1drLS1P1nMB4FKYaVHO1NZsf0kJktn5xcPI7QmddZ870JET0Tlx4zKWTJ3Nd08Jph
klvjLRAVppQco+2N7zRzuhe8ww95OOZ3DW6wfanRebn28PUvS9rvdh2ibF3ccSyoPMT2hy3MrNto
7gO2sCzYS5o9962v6w1yNvxFMhN3SucTjThGgmnplMesBkgxRogiUlmpXZP+ZXW3fttSPcG771hY
iLwAsNyH66njlsFlM81HPt7h4BMnGvj+ZizN5j526CTox1QTX+tX6B5Hs9pGM0r1wmfwFkdle+5i
K/rLSff3VZ9LCrAOYgSX7JYfD1DBbKPJpnl4tKNYIDP17ujRMzBk3pBGFu0ZOMhMOc2JXC5nAuir
V7nZ2ydh+eIvCQzWb+f95VrQGlumWA6v7oc1P8edU7VANo6usvAF4k44tLrexYwBIXvwoYW2jfSV
uedae4a19juuzRiqB5Vmxd1U51fm+iH/T+esa6pdisk4ORHy8faX++r33cnjQLEUJZibKBA+lmaZ
iOLRq/zhaDQAyvFOmodcmWfUsTjsGTvuacAOLDFt+BCGcm/IXV3yaMs4j85G/CRm6DGD736KVNMc
SFboQBgF+RnW/yXajgh9n6p6zFcsd/daakDEtpeT1mxjOBrIb+lYhsu0rdaTkzabuZRfwwJkzoz8
s5xEuDVMnaOzqgq5jgoE4W7i0FxchNVRHebbPnBRFnrtTqDUd1rfPbi1IGdyIldb2zXwJ8xCJzei
tY0ybet0gb/rWpJQe8svsOuzrHScUrdzWcTrjriFB57pgq7kcKQ3GiJvxDldOm5xGgVj4duXSk96
CyPY2d0KkJKBHupXoc8zbkncIYX3MENhXfebvPPtT9bEcT5J1afcrr4StsvkPs42hqOtAw7On42J
HqQXM2ykormoyNUrr+vkw20RTWgansygf57q7it5dngjjM2A0uocW8ZTawPfVoCIc99RF1V9ZuCf
4DkAceM10/5WScdh83MsULAnsufdYCdYEckKUziL2ePycN867viXM8fvN79rUenjN5auAF20VBv/
2gjiAocMaq72GKdgxNNmdTtDVwOMfCG2Rs0AYZj+/59+1+Kxd3yHIYUvPp43tTJt3Y+wSQl211vY
Npes6+UJylYGUMIjnjAQO62Jbl5UWTlmnl96BbfzgvOfHyr7Q4HjcEz3A5udEDOYa/72TBVYP6y6
cR1G08ZL7UNs5CFiC3Zp2CL73WHfcA5eFF7A801QxpK72edOdEtfviapsY2agVFZMFxImv7GQYTG
sU1WPELHkdTdeyUZ5c/Ro2D8B28+JrGvbLZuSpbdONp/W+kJKvjPA6zD7+IJzxP8LjbkBnfZm/71
eToZk0oH0fYxGmsiyIzIOs65ax7zNqGvffszlkXw4MuXtMiWCNL4MACJPCYaJ/Td7dsgRPIElC7P
tpMwXscxnY+3LzGneCTuhHlnjbu+/RXMf5qHtC4gPOj5aIMhqWtY6QIhHEOQWsCGwkDx0E2Hpp4Z
piRkY8duYuR3UTX+329NlCmQzJh6QPs8JlEwbVyv/ZnLyTjG5TyyvxN32OQtmTgA1aHMhz2ypUzk
YEHTfQJ25dgnTnjMkGuHQcWvPQaEJCzfTpiFGEgci+XL7TvZxhSUZmHyFXcyh1VhPhauxizTJM86
dHBLh7XaU4tm+9FzdnZgIrMZo+e6Y9NiFUMxV7/kOkdoDKqCkdUMTvBTlCt359fY2ZgloBc3vPjO
biISKFH//7JfoRfEcqe6lTviB+omxjKkBNZXI363dHMMRV7fzw5oON3E41YsedVmW6p9Trz9akRL
YjPceEqs3nopom7domXZjGHKqCBjwGpNTnOSeIKgpPDHKQ+Cs5+LNb3ncFsRJX07nk1DdXUSBaJO
pQHkPR3tNUax21UyA78UzN4PXQww3PRBZunUBkafcjdQvjCZRyK09jJDnw1RducE8RPFRYXk3nbI
fNP0mnTRX8OwNl8SZcodzEMkNzJ8xvO/AinOb2TUgn2prYx15N/Ufs5FFSp7qBMEs2WKAssbPO9w
s+uwbRl3EK1TuB89YgpN6uE0YZfHrUVUJ03KsYgQrwqj2EVjQ73QUk5LV5Xbtv2Od3avxWC9kP8o
7qD4kXmuaclPpQt5rbAWtZN7dlOUZwofxU4jct3h3LLuYk39JGsyk9LQe0EwBlwSdc2uzPFDpl2J
3TI2mP+oV3pED1itaEMBsQ2yyDrYubNXFPto1GGagqo9TjF58fFdWtTWlyJ3X50i/xIAq1pHXbRE
9+bewe6ardET/ySUhZVPlQeP7E5Sa3H1Nb39GeEsZ+ciczZDA2i4jTYDL5p0zXjlMu+0hz3+V4fS
TJEdBs1TWaNSx0j2dDOmTossd6zli42+iyEMvUyXo9+5GLuH0pq7VWEkxSYYkFf1WfwZJWwN1I7b
6OYuDlHYXuFcY3yJvfh7E72bavZ2kkyBHXF6i9srI+E7iUpsrZTruAy4X2f7cUYZ8zKgEb9L4yxC
nMQfs7q7YOSxWG1ND90I3QW/GxC1RGK8EjjBEKRP2m0eB8m+rc2zdI1iL3p8z0mGeXHE8LdxgNTg
wg7FE3oBXn5unsGb+mvTNTeJAfvJWThnCTvvKiBzUZYHZ/KqZ8gMalU1dcfwxCEeambCWmSL/gjr
7Vrz5JtYThEQZHtHlRLRELDf1pkUYlsTCWQTnWmWRAcnYRVqTR4IIEzGthFpuyaszFz3DLAung1y
l+CTkxwCNnyfCTU0LRR6OAtOw25K/6lSpKJo+6qzGceLMgXDSYaw8iyLRyoVfabVm21oQMpV7Sdi
G5SERGRGqQ5BTzZU6qn6hXPtqgwK55ETE5YV2V4K3Vn3UhgJnognjDsgn5qONaZt52zda0lDxRmH
E79/dPQKexWbwXhN3GK6oqCKuAPmu37w6y087+BqqNZ6qHiYasrZlUKMeYzxwS8N3OHY18Y5AVMZ
KoZknfmlJABRoR94IdErZKecprWu1AMC4uA5Tb+zMTBhbUVw1DlVD5VkrWxsm4h5nZ3GZNGHPUKo
qxyt9oW2vLU164l87qjIjmOmTgQwTSlJ9V2t37OpaHYxKcQrVaUdcdV9eCrL4Kk1R5e39D3q1EHi
kzmmEhHchPh9GzPWBhFJGKnb9PmnPP3UtQLipq1OMWryfd9XR6aMyclw2eIa6UI6Lyp0jb7DsZIM
n/HJSBWYOPQfVkngoTb97diYzS5Mk0enoNWnKx78siqctWHiSetQmB/ivDAPaso/seWzUKFR5d02
afTJtsOQhL5txZmYBMAITlnGMHinOlCtCqbfMk1NKlRETtCeKqTT8V1HgmRd8TSb7r1MxM+UXOpJ
RMxjbaY0oTu6mxjVVKGYdyOcLU9TznG5Dtde4byRcmdDLXbtrQ5czs1Z+oDqno8hqcx1C+mBCfCA
88vYqQyjAG6x+Z6RJI02c5ZrCzfxNsK2vMEVA+dqrvFKSCs9NebF7kxxT9mCVg0+zcPQEAcRImtF
m2SLTUDPfjcSslP6dnBGQNdtSreMoFrm5o73Fe59BoG1JnLbFTWe8+VHMxSOV9ZCa0G6Q9SKPz4P
rEIb4m1R5JbNc20rkrBUNyKeuDqucJ9rlsrcb4vrPJWEu/Z6WM1LOljTp1h8wg5WZmhaG97JZEOu
K17KqV0sI/FZxwOqvHlM3k356qX3Ttz5Xz14G61bZ/i1gKol49A/o1Jb3bS/ZRozZonc99z3UBUm
xE5JQ8MxN5xLXjgTuVnNlZISyFa9D3o5Hyxz7XCUojAafyDnwH2Yt4++DxLLLC1373T+fZaqe5se
94PdTl8npwrXmcrOdmvKvd0QdTQLpLYww5NVpwZrxxFt08Wzt28xTwCzN2N6cVQdEVmYZLuQ0Nb2
EVWzd8jT2lqXtfN8G8t0WqQHD4IW1128iSX4SvfeWRf1yVnE1qNCt5Ol5zJxmoOddoyTQ4XRutfw
/yV5QYJXgZJIBHZR7mIVWWe3905QxH/UOpH3IbIgQYNnp+fmWo/gWoGlQ/QP5+4YW+E6mk8F4Nl7
9GVIip3KODB5BvJiNnJDGL0ZA2mgFQRBYEqeShlEFxf7BHj44Fw33jqYBcCscHi/Ocs1eM+A2AIo
mO25DgDduhKCjNR6dRuGEOlk3HU9bDAozNCgdbIZY3pEJY3oDfN8NK3mcEgTAruC3Hqs6I4k3XfT
3daIEZwmlIcYTcldFFZkk5kY7p0C671XYX0fFgsjDlF8wo1gUBd9Q1o87istrihai/WUNBUigC48
UuShk8cavbLqoDmH2DN3se2+x6EQF3duF6NScrDN7Es4Ds6WeSj05Rzzgo/XJzYLfQK8+SyzapU6
iXEMF84XCdNLnObwTCySeeocBaPVmVZ6cgqaxe3ewvYLrLR8orf3kk+2ecpm9CoD8RJZnLmMt/t+
M/kiukdOsh1m7M0ASvyz1WmMJ0NPZDBOng2mjOxIWzCnYHbJlotfWcab40Dz6GFmMxbIWw8iiFhA
dEpqgSsfaJ14MQLKmIkgAkvGfnXbv9H9qx69xxvgRKX+eL2dQxFNbzMpojPnfcEyjqSbNL5mY/Dk
A8GbQer7Ck1hx805O2vH0d0BkUe7ViLoHw05HEx8zRdQ7C1KeBfKEDC7XRH5D4npNDsjJ5U7nBHe
wSxAqNLG3/w+nQ8j8dEoH/KnxkrZ0AgVNJVT7QBMS5b7BPGJO2AGj8ODHOvqqZgBJViGt+ycilRX
Xmvs08+9aJ/rfHz1rCF8oluEHqpK7YcekzXtIQAzU0LCSpIG+b5NqVrwNmHN6+cTINH5YQHK3TX5
YLxNInvAidR5hv8zjBJ+28Z8px4mQd3WZKcwHa1nuqA6tQ5NWnC+cbg3ssVUhQOsrTAdAdQczgJ/
6N6rg2/QAWycY6daMyWbwyk/piVEWMeVAuMGdKdfIuAWOAHiUcapmIvuvHoajnB8PtWuvYlkVTyi
xi4PcRQQMB11j4HI/feBB0zO2IK6rC0IknLMpwq4bcNqcohVgP147BIM6uSyLga/aiRZOHG+eLXB
ebBokSRXbWWtNZK1Y1vV8SHKp6uq53LrOHP4xYtQ24xExYEXvare4ZlLWnHvz+zKDdLvKY7sayic
B+mOeEAGkZ0nvNQyzuRLIPA4Iu+7dLVzqoapeXTbqn3sexSRPUTU1VI/3O7bAU34amhguLQdyt/O
F+PTSGz8fdIJ+cruIzfuhB4eo892qojq69HHki3XNWs5TIfZoM6jwn515OCcjNzEYGnaxY5P5vPY
FEQtFqy2YWKuKqjJByjY6nFBylQN4vgpHR0ATWJ8zjXQgiHt916GsZu2YfCcBV/D2QWAYsnnAfzK
L64Ij3WzBH+zrS/jgs7G9sTdhnmxDBkjFoBbWgcw9hIDQ+MMzVUxHnKTLIegcUDU9P0IDqDflB3n
gawWAC6ydN7JbIBuAC/0zFYzwYewESBVxU9aGXLDVMVetU3erQx7nA6mhSsiBHu6TRDpXUQptoh5
0lPOsOmgfX22x6g+kne2Dtzmyo9D/JtMSJjTtNppiVRjNLWxayaCx8rQfCZzNzlNNKRv7a25jb4X
PTNcifP1Lu/C5IzFmqUZgCcj+JehmO4bA1eXwwluKtoEx6OLUbSNmj1hsJ+ltTMys13phWXUJu5r
HOPBqUmG3ISLqwmrfvtQ1X27A8uLz8oKTiwk/Q5/dbC1aX6t4659Bz0qQJL1M9MElDtgYZc1rCAQ
BhIt6UJUBh5hMllg3zMsG79mUJCTaZtnmcfRdtx44YC8XVUF9VbR3g9ap0dLh8dcZ+UpqCH86trY
ZWrE0eEwBSsF87AbIkmjn90g24qAbhMMRQvqHibOtnDb5lEkHCTDpPk2RZJQhhBdVhD3cJZJm0ht
5i5ePGZrACn61Cstjnns0jAr3e7IcTg+uzlRdrO6jHVEBEFPKGTDqAQJOJgTjyGrG/EeFqioVvQt
sJuNw6HzG28fh+O9QnC5H237p99M7iU3g/MN19k6eFLqKRn2EbLMtWmINwfF8cajoqBo6udVz/u3
95vXIWBpsAXbejcMTzcQFGcjkwefbErIbDfMBFJz6z4kYrGvo+ZiuN1LjWpx1eom31QB5OS0jrtN
r6zsQgs5HMrxPLjjMaCGOFYgwDqUdRsUvylULa85EeP1YA1B+0R9zu25GGTz+B4w+zFIpfOAL/dU
dnCSaceoK/37dZ/IeuMrZa61j6xyMqL63NRVt8qa+sGquulzt0VTfkf2b/PQIkR3cK35/dze+517
In+RTx48BJjW8m1o+A9v1kMCooj67oqHFKvQ2lKoLwkyZN4T6Ne6Ey89NmRsRqRVuASfJiGYMBhE
K1b+b7kR4UHL7Poy8JoHObivRinfOKvc1U6Q7bDVcsylqbEjMgUDTZZcatIRb1VmU0y/GqVZ5YlD
4Vvb1mL0OrvsXebStZR9dl/bEQfeLnsOxT8WMC7s4fXEscrdm3Vpfw7CdyiK39SIZ8bxh3AT2aQp
ZhZl/2iLYIPN0lqHrVZbnG17hTsmnf+HvTNZbpvLsvWrVNQcGehxMKgJe4KNqNaWJwjZltH3ODgA
nr4+0Ldu/umsyoo7v+EIBElJFgUCp9l7rW9Z3dYeYMfEfnzBOfjTlizkPAoDK9doSGPtcQQhmMat
Zr5kFiUxw5Duz3ntlt+02SJuCzL7XAjjxc/JOYrcd2twhgczyY+t7uWntCmeopaNl23ZcF/C8VFN
NqB1T8tIB3cFZPtaHJPePHUymradspyPwUicrTY5RzcrrQf2omcu+crtxiN6AHNzD9u+r+AqRlcj
oXuRoDrmT/IRtAFh9IYSTUkf7Wfd+xUb1KNwZWL0lsgC1MS92qFYjT32r5Vi2PE762vHtb6Ko6k/
WvMw4qzSyq2vT1uGiWSX9OpkTrRAB6O5/gZBLgIy4E/jJiWMDIMDVYkxtfMN0H5rF05cm4NEZ1xW
2FkyipVF+uy7i72yQziI2ncvGlvboH+r15D6iQRMQhfDTHrBNUb+QziXoHewCM3z+Om5wPlmPfWp
CJJWiFdwGdC7nzWBcQdYIljPh/m7tofLg+PHvypTqsBVplqPVjxs7vguqAKwk0Zk+5HZ14EyKdbe
RZM0irPApXi5yhyALk5EIIjXUoVlWyfKutvbimW3n7OdYgpyB/S8JcbyVT9kWzOqymDosw/Zu8mF
pXyzal1IuYJ10zGu+kfV+9bR6jymlIkMDIqmVPKW1/R2OhvAhjeWUw67SA3vym77nepzsjoyl9qn
58HRFoqN3rhYVHqF0Cbu9MN9xpc9JImqGnYtu63GwhfGNYkNFajdmBfqq9uZx8TG9ezpV0y0ujPW
x3KkZTYBHAK6sgZuOt6QeHorr6VTqrfbUZrWMWSQlcLtTrOuP84iM66kylsb2Wo4tpXi3mEjKpbN
Tt6H31sFNUGQVbjqGiAbwulgjfsqDYgwJLRGuPt8aSbqePPYRkHDN6tmT/9kiXUgs2GGmHEIZ4xV
Rth842uYX0y57ZPEOHequZpqdI/ahAGcWvrND6qHNcQWl2pRTXUKp8sxzfRu0xlkYMGlf65zs3vK
29Q+FnZPKVErbu3VVY796GTRuRXVD13kYlsPdrMXiBMoVAi5o+JrvDRMVceSrkfVVjdQ4mtgc7j5
QiYEDOZHJM3TU5KDt8gmseg3kkv6lDfCIQA1NzYMHzfyH8AFqCZamylD9BxP7pmV6DA9UEPeWMRS
rFJop49oVmnSNS5pya7quBuz6cHC5YZxuAZrXjfWo7bEE9tmJw6ExVrgwHE0sld2aEUsV24DFQar
r9wDPwXQ5ZQRjfDOXvDwMBpqFQPhN71dZkjmNc2kXO0n7ruafooYd5ZWh2wxzTG/6m3xEfrlN+lQ
NJnyl64wzVdzmHGbon8E61GfTGf4yZ4/3mCaKuhZzPEDs9XGdk2yqwGV7Cxc2yvK2jAVIvupdZzt
zMD5XDEYTbEIHBZNu3i0v9fNlLyhN/gqyEwB89t+OtQ7o+xVlMI6S6nHF5sB2UBTdjYl7QNBueUA
cPxTJVWMtSGnc2UN9lsYvrMjeimoGD1VREFtkjh76AkAo5ORTLs5jjGYqiQ7sKA/q5JyugaO+rmt
dW6ffnLweDeEcoTKAXlHTSp2o+4Rj9ebyRLoYtWEHSb6nujDUgZTnEm6Qc1b5shu02Rt8y4WK0Ko
6vGhaSr9URnlV/x09W2qul+lhEZmqjTfZ0rzvsxkXFAGnrVrNeH9yNRs70y2XodO+ikLKK27RuNN
QkGq9l4ebiwvRRRMiW0NgYSxyl1ABQ4AbBI4uzkIk5kC4JLKjEUGPw8y2SNKTgpdfq6vYrN8Vun4
JayIZ4tB6J5JjjlZS2nEncg4HPD8boqqna7o6KaryVC20caRqq6cXjMZ2bdh4j9e2by1plGsdkkL
XODpw3OMZfPgDjo3x/J0qkP5rPsk3uf6Q17F+8qrjNcoVlvP1Iv3lu7KPgdTsWsro3/1mmJJU90M
Lm731TbEq8z1CKEGVCRRIfX0roCevMU+NnDhC7LQyZ3vySSYkZH5hXP0euhT7OKF25+qmIgHn9+N
AyRbLS3pFL8D+DrpbvdP/Pv8vA2rYYX/nX/M11twh3u4VSfnat7ES/7F/Uk12CRBUa2UhcEfkgtt
o03PCiLZJGsbiw75TTsFHWA6gDduz0o8JOoZHTupKGm7QTW7tzfb7XV7fb/iLFt9EN65Dlfjdtya
OydojsktuQ1v4qv1C+wNq16Q9LiSF6gqGzDGgKem30qH1gehVzvxfaRdddCP+Wm6qZv50r0TUUwz
MsMTBby+XVO4DjsS67dav5NqTy0f9ypKEBwk+jWeiKpx6vgllvWuA4iGW4pGpaxFfQCEOOzDVNpY
8Vt/nVqTdhSqvGK7q65Cxu+qKkZuVHdL39r6nrEQIBOFAilmXe8QldU5zwb1UdXAAOSoVZcl5fIm
lf62ZDJ3ishWHqT7eagi1phJ/oVK8tppkSBkTtzgLbftL9bgUjFLWW6m5cnC8FHyJp6/tFt3hcdm
2t1IBMGRGdwywFXh8817xFfZ1MrdON3UBPdDY9dN0ID7/P3Ui1PqiDWun9RM28CD2haETUfI7vL0
/ijruDQkCVgG7bSAzhfp6+eCyu2uMccq8Gu3ol/Ooz+etnRHDrMzbFJhlUFVeJA84qjhaNAv2425
eLp/ZQ5JfkyclgqxUZRBmFpnjwbh7v7FsBrKoBmiKljegVKm9pfX69KjCIcHp1RGEdwPUUokephw
+Ptr90dgbZZhnzk7x7VsLL+zK5mvwzls5vX9rTtJzb6Snu46MmpsOLIOwi6q9lOft91Jr025J/aV
P4kMofv/2XVJ+fvRH6+lDQAno83bNX3S17ls4l3rmRiZujjpN0xoEKG0pgzY+ZRBh60zL9N5j47R
ZOgxYxxCNKrNXP/r4f5a5LU5Jb3qpC1n/X6gH0vtNPEzjqM7grshDnht6Yz6g5NA2SJcJciWX6Ro
7//WDv5/sv/LVH/+x79//CwSmh9sMJMf/T9A+i0skX8Rl2w++o9/+yypME/Xj4KfvH6qf3tHZvXf
/ND/Ift7xt8EUhvxFxD/f5H9Pf9vyNkWVZePUE93TUwW/0X2d/6mg7NGJIfs3xJ4c/5O9icPAIsT
hUMLxaGP/Pb/iez/h3Id8z0ywWV74egO+hz3D6GgMbgNsxRt50mnFT/oef+EvpIGM4AjWcyb2QgJ
nvJtGhDhLyqt0eHebf7LSbv9Flv/lS7+p1zx/i6Eb+AnoWRtkDL6jxKWodM1NN5GeSxzv9nVDuQr
v7jMA2YcZyYocCraS+uCN4JR5EaGto2c/tc01vE+JgiTZR/1yX/9lv5JJMSJQRlk4rZAsuT/k2Cp
1SzTq5FmH82pHlaoEwiUl7OB5ML7WfSpfstpUTRV1+8tK/puA4+n2uu6G4PI3tLRnkKGna0sldxb
Ds2aLEdyAkopW5c6ub2erql9vbS+PHac9MtCh15Ze9CW1S2QhECLxtd//Rf96ZFbTrKDFQafORcU
cvc/TnKj6d1YdW151CHOnFB1QLWPYXLXSbi2at8+3MnUXTaatBLsfYYlgHYpaIv6LMbyJWFx+VCa
4ssdz/y/vDcu9b+K8O/vjQvdwvqwpFUs1/tfNUx916ft0jo/9pF6CpnKlKXnx0p3pz07ASoEflyt
J6t5d3x8v+guSP1BOpC78YhlPZsfCo0tw/9q7PjnCxPDDX447hEXnb7zp1Yu1TXotl3rH+zs2PSl
x4groVHDyVrVRnnukXdPS49yRrOzNyP1VheK0NoSstDszMalIEftX58q5w/5HjFEjm4R/Oz4Pp8l
BoJ/PFVTR509AnV7sFIYjE4aaieXypluCu3i5zAr8vCSwTF4bFSevpQGwhmHnLrZJuWiaAcCw8J6
vJY2LJpqgC4yUPwMJis6ltWsf8HHS2MxbC8zgGPkYPS4ncx+ccm1IDoO8qa0dyWw1YsxPqRYiI6s
ckD91uZMojKOZDFapBVM32FDDijb/XEHmv+M9HNYtXVHt7d6j/veXI1Lpk+ektrBkt5SrYb7lYU2
PSAxTb+SlKQn5ja5GT0o/p5d0pGQS8nVb5EK+mz1VKlwqJji5V+fXhMY/5/XIkIDdP0G9z3WVdP+
4wSDfxNRWvTw26geuGZRXa0oPDWl7+Mxt9pj2rAczxox3EZqpsjVZ2wAJMqmBNRqS+iGCyRjUxoa
UQlD+9mCrt9NDSdokj/VQj0dpyYkMH0mziL0ftQNHYkkmXzOr7lhVCKmztPqd3YQoH+FT8ab2VFD
Nz3qL/YtE+YLuIThGHeUKTSamdf7I2QPUdC78jb4brO22ElvOzJVHu6HPPavRiiqo6qMcCtdqOFd
+XRn5lLSGA/dsp0f7HJ6jMMH8AHyVuIw2+vZbLzMaPDuyDDylXFfT0hcuXjmDf5114SG5qBq3dc6
qEMDRB35b12ziynxHOuSsj05rRcgL9nFdL5P5GciICQYwYRtsoOJSxacRXPLJTeTmxvpmdlmBAV0
9tlV0SY9Z0YFE1rw7okvSS4GBdN7DkuRfpm0TtKX9vDFG/P0m32Nj8LUpgkeoH4TiPQ2Qw0DzDBL
/6zAMh6B0nkBXB5vZVQ1uo02YxujF+TqLpt3PEgT6Z7JIn9n7d/PU6DF9nju8nqXkzJzyLrwoxyG
V1GTZXP/jNw8btcYdlCIK/JuLUt/d2LfCKIlbGUkhuSMwvJoFdo1qnsyuDUyQZlVj37jJY9eL06o
Ca1zbGTJYwjA/pFqXUzANKCslqKPpjXGsyy9kJFZAGIZaRSbbnR2qG1eG0GPRGlcLeDMsZvk09n0
Us8Gido8+m6SHiur1fey7r8lfUTlYQTkOfmSYEbPXvsZFfXJEwq0LbN8qsHIEINt8kvy9Gwvh44A
9EOo4mtGysHON3o4XZXBMCvGJ+RcZYBqJnkABhqR+W3X61miKyjdNj8OsTXfUGzrt9BFE5akybGZ
5MfYNtMNdtB4G/rizc/AUSJMOMzGaKFuaTT2jDbrDZ5Zto7hdeQkL7Ib8naW9rsfwAg4ApLwHu4H
B77A0Ud5B1qE14iQF7+/kDn8Hf2gBGUVXmProwDO1+O+MKv5fP9my0c64SCi2vrIzXaFR0wrep/o
sV0OeTGLIzcJUUDL0wle2GNrxePFbmEGLy/ZWLaitTKCzgKsRscq3ptmFj1n9KH3UQZkjwFGe7of
9NQhQ3War/ryHSiu5CEHDbKyamJyLfd2P/QgJ4LJnn7cnxWtmK/8eaCBDMbmbqhXQxLnz/fDOITv
YvbK3cSgDbiqH0PKNdTHPNQaLWnLwUwH+0azjxjU0e+foxKxPUzys1aXwb3haaDTWxWqU89WNWwM
uAB1WXiH2PGmg3TSfqmaU1KUi2rT77QFJCkhwJvV+o6MEs2wTtyfFIyS137iItYHhHe582Y4xOgK
9oBHwwZDQVvW27Dn+pFX0r8h8sw985sorIGCg43+701Sn7BdiYqWnpTLzqYso+Ew9YTahr6zgb+d
n+DXHUfui60G4sIB1Hd0cqeh4t8jfCqcs0SxsUrQHOwzm1jgyJsVkJGWMkKjiPwusplCMdbBIaWX
rtfJL5OhbefXymbkwkKdK8aJ1hTu2vhtv4+tEiUv+LQ4L771EOJ2NoPvoUgJx2uluFbakngSYoiD
qrfXa+gV2mS+pvQKVwxdzc2Ny8dEVy/hqLlbFfnUoZ04DHwDhUie+/E2RB2Yx+jC72czt2cknFSC
Dcz5x3seQwIAS8r+pgPrTRtq7vfxac6F9TJxLbfdV6Fr9SMz1bXA93DyEygZhhif75BAmlQji4j9
nPMqS3d321ojJVA1fqPiOe/spLtKU0VrqRgkXLE4tGkHdjVec5QQh1iI5gAjma6eX75H+fxMQIF9
vne5yhJhV1ai2RnpGVMj1YKmWccGRVQ/NooTn99NRIk69ZF38+p5XGVEKW+bCRQyWIODk1ftCvL1
WrIU3pchobO2oIfBn0YdsoDROiZRtUIxOa6pinzXtbJlvYrXGenYb6NCOlgp39XH59EyTkA01NnG
rGiU89WQw6msUu3LPB8QWZO9YcYTqax5drCS+jpLAovZkGFta0qcgxrCVEWpNRu+JOCT12IMX3QL
YTPo9OcMmY8tY33F5ai9UZoXYMyrvS8HbzM50XwTzWPrpAbFgyTaefVY8+uhgeq9YGJF8iHGNgMB
TFbiqIz8QS+EG/j5fElQc0UhEUpZs9j+RcEKPGJmnerKP8fLOqDQdmPvtIEb2U4wd4O31ikaLYV4
cGw6foSDJetLk5vVVfc/Y1LZAxSxX1nUOMfMaT/vLuhGpx+o9f6DIQlxdlDKbksXkl2U08e9t0Nc
IN6ncvGmmKInRtDMvL3ej+2tlTCU79j3ipbXe+LFbwPxFYHVtdTxbeqyEp4K4iGLJiZcpwDBU+tC
DhUdMiOa1dlRb9xrM2y9OokQgaAF1zoQYZl7M8gzg0y6qWuUJg35GivimAV99ZT0Gi9sj/c3r/VL
gVn6lwofaECiBIFBU6Wve5noF7/I9mSDGrvYf7lrPRLsIkeSsZj9hR0fnCR9b+JJuxBojdCNM6u1
/YONRRPweFKcxngkXCWV4a5ijdrIwTr4VgN8f0AJ16Ef1+pjNdTDYRg/W6esgHYJpJk4depZgNiM
mMBTp17DBjoaaaPt7n3uvLIsuHEZVFQ+PJg1hBy5UYmQLPO8TdcxFMpw/GIOxKZTgsyIximKTaah
5zFTrqYFztmHYYnPyGj2XEFHS1oO0pvUYn8b9YSmlyjiM4fUTmKXGFf8HZbzM56ELfAp7ZyjqdzM
LZmisvO2XCYmondilNxPkojmGzQiM/G8o9n7Yk+7Z3Gai0DWkmIUiut9Qq1iNcDv6egYv0i1kdD1
4Ma0gIjVxqti66Wl3igiAsdHWX2ht13v+gRh+UKkS+ZwI1VTrXk7FmlJZbsTrkhf5aT/ap0IHdXk
pU+tJKqmm6yPgUQ6Yv2Kemdo1NBiDbpX2g/1KU/4PTnpn5teZkxNfXp1O4+1KXTkgxaP5GIsT6Uc
xjMzC6d4EOQ1MEeBPBqfqR4eMyhCQ6Nw0JcxomfXGVb55IYXlqkEtZhZ8dWIw5um0uHT8rojtYeL
aNExm7afYTYp3ZMpfIf2rpRb/IfByDbu/goKHPckTHpSzWxl2zTHsssVx/fW95+S9akdfCLKCg9q
dJkogLhRvZF6VkNepBnsenSskphtkt2aPNXCnxiMATDR9t8lDlBLNmSIOhL6bsuj+8GLh3ijdI8+
KAZb6My6rZ18OH0Qmuzg/i1dkgVjg9pmnP1fXo9xY9Cnq+akVuBiZ/99KHM+vWZAGJwM4FA9tl+k
1a7SjaNX+YMgmVdvELdo+tVgS/eIO2XMXfemOcw+VVg/IfR3Dg0VHFqhU/10f006FNujdhD7DtEl
S2nN2M5TjAeB4CXR983t/iw0TCNwBfbA+9OIFlXU77iMS+DXRbJ1hVNvuWSsx8w1rccpS6p1luNE
iecJvyLVlmNjTTHOAmO86qjkJUZS+mCcZWE9eQaQBcJJMAXZvJ22Bdsr/OzVCGHvAhE4ClsBPdVr
ghZQrj6hqdOfYlBoNpbPW4jBmQhLSIskom4pTQGXlcvtI8qtWXsHthvVWTD+rh3fgcGkaQ9G5+vB
RK83UHMFuuH+3KsJivWoum8EqLWUDdJJm1Dqm0U+rTuKaIGtRU+WFO1+tkZxqsnECBCgr6Qa5+B+
qHIh4eT93+fxBGVcACUF+z0y8srJ/STObdq6xsH1GporjfOY13Kgnk+YIetyQrKzeFUAwNjwE+nJ
o4sBTo2mMIqgnZk4XzV95nbwdPhkKNXH0iXLKxH5ViL3xJD+ta3c72GrRyeNsCzdTxFnFQk6Ch20
7RQ96iq9+nNybVu2I735wgoPorC8jglvdTIgl+YFhtpFpUen/ygcpa0I7frWkENJ9T39osFhM2bd
AuKZvLglW6+WVj9rtCF0SQbqiTRvC/+HM9sf3uwdlBheNSxP62F+R9Y8I2rHzxq9xDWxKUOfVvvy
TkYTZL2rbiJMTEHs7h9ZnHyJlxkmJ0ZzwhOkmwTXNQeTtnSUH7Fn3TIy2vd9yArXBHZrlHR5kRqV
jBURlOzpqDya5BAS9E7/qOQT6/xwi5ye8OGRVY3ResYxtUJSv4bxMJDrsM8HzTiQi4Tux0hOiY56
Rhfy09Y8uXOd7ANDXY0kR3wx4RceycYeQ1boIsrdI6U2VAc50n+jDLxluLwfCmfjtrF7MFL/s5uR
KqWy2zeWezQEIau27TwiBfNXfUvIYAVtQCO7AkK5vlOon1aZpWmbOjUPqas9aVbcobcfFg94/n30
5bsAnIbbD4V8Jt5IidK2oStgnHULfmyaEYq1EJKrBIkhUycZn2yHqsL4FXKqawXgbtaYtzWDhUCf
NR/ZO4Tm4lbrBUhvHMUgGeJVWc/9TwaOB4Yh9FSW6T8ILXJWpfKag1VUv9B1wX5L8ScYo++8Ra51
9cl0qpLepwIKk6PMY5v9VWy9un79tZVEWJCAEQHTDAlNRzVxNpvu1DU1TTBvWX2V7beEPv8XPpKL
lodvbYN7IGmbD1f2OBhdQCqdchDRDXm4pg1OnjNjCJv27GR7xohQ0qJgtoikNUgXfWK21z7LvV3X
a28Dw0+ZsGtPAeNv65rpCyRguzENhJthG+KoyzFgz/qTP19BF1Z7NCz14xIi4BAuUUi0jrbrYXGu
XXM/GPQ5q7A4D3lN01u+6kavn3Vl1Yj6e6SfZcNJNNuTjTwa8w4yIQeF2trQ9OHoO/23ksIRQN4u
qNBi7hj3GL8c/cHKDe8WU6AuNfeG3RBhgv5R6whJ5sizTylBgYdUL781rKX2GYR/fXYvc2gma/B/
zl4YsbHKh4Vwj59im78oisoHFCnDhip181A1ybOHOFabQ0Gv0B/WKXTTEwk+HumOS1BqVWzwy7tY
C7j7j96YNTtj8KBULvNGpJmv95Q4Fgo4yyO1yTrefW6nj8KFPlml5a6qpzfPtyASR6Za6ZNsKFS3
1XpO0nJjqOzR0HzGrZF2oTGTZVATJGoqfK1dGK4l1/TKipoHuvfXTCuQbKHuRm7PmjbBOca2qDmo
rjEJ2oH5TG0CE/cIAwACcrSYU43FjOoWXrULvfkVX34dOJSu5/X9YWdgD0WMifynr78JmdPG1l+q
EvxEpmy8tJ0wgrrIzSBGy7iuPXuTN9/FnH9PKUYExFMgCR4A8gT356U5rMaYqDl36UrWS3+1XQ73
p/eDbcwJ9oP/6cvh0iH8+3crJHi7ScXPAnmyUYPKGtx3L2vkurNz00XaYu+KqcwOJJn5B3Qv64bK
VDADYWQ2QZ3utzl+OPrG98OQAsCdfsbswS2kDCzWIH/I5IhKiKXXg6zp1siEoM+wPmc+uSwl1Bpw
AMUHmrOIwMcOTpeUWjCbD13hS3aamth6WUtAoos+leC7+SlsihIR20z8s4oevX2L1PU58YbXVscT
PizdV31pxoK7prnfmqfJmDfWvvaV9yzJFFn5g/iij0X14odT9TKjGysJdINMTCqOmwXKEhNd/6TZ
OOg9SWDELUrKLKcmD0I91g9Rr9V8cJJKBoFPsx1qVLT7gjgM/NyBsDBWQat5Hhm46joLfFhkfNge
Q7bmHG1FAKIwwR8m9fTVRKd2VfFs7XPfhZpAEFKCk8ppu4od4GRvhkpQ1s2prMg8qh4Qu19EVZUn
KBLQYICTazoshaEC0G+hrl7r3dYUc/bVhdFyIgaB4TLpyk1Hv+wMiwJlSqW91UjeoIoSnJX30fDo
az7JGQ7U9jGL997c74e5t589L8a8o4fIx+K4fKvK8FSWqfYhQ6p3kE2GK9r9/MoUzUbJH0iTSOKP
qKbGgy+r8kb7nYyQRzdMvM8iVhgL27XJGPOQwyk+l1GKjE+fDo3dud+LJQXChim08nQK6UR0PPkj
DZ0B/uSaDbW3qSLwlqamyNEq7PkgQ588D8zaeNtyi7mlx3FBYbIiPnKvNyPGYb8LoLumizPBveI/
zKkHwqnSXKmhJCCWYup8G0lK/stqugMbSvfoolBbRR6a3MU6TbENgjHO7RyH+clhBzdZVfzc9qHc
Ls88DENrWfTetTctqMDFrCEIkf3WnsoXOE3g3iW74KgtSHLFkLYn2WbtYhuGbltpj2N0mVL4OXjw
mIc090cruunofCvHvr9C9jLGUVsljm6eaqvmxPgGAKQUJ05bD95FtcVFpGVyNnKYg54+nuhOVnhH
pstgpPLRLNyPDJtXbOfFpqLi+9tSaMZMUsYoVo0rn2THZNxFutiMYv7ZNQVc4xB3gEZxFY892XKu
TgO3bTHitREYU4jkBAeRi5sqyS5h1lcqm/AbyOk9jnuW6ItF4l6WgiSxp23kPhn6R4ODa1dWFVNY
L766dUZEQR1bQb7giqe63knT5BobW7qe0fyWTGDFzEk982mBdSl99kDZMO9K7DCru2PL96S5zyId
ohMXGENEvnaRrc4Z1eGu4vtj0qP9HsrUQBupQRN6AsF+pszpnEfj3ZPFw105H8/keRHV1F8IJCZO
mimtVd24d/DW+erql74OcLDHCahT/E7Kr/ksFEYa94QMxr2Wk/oSlVp1k00IlRnZlKXQlOojLZts
cgnTW0JCTGy4WKceZkrbkUfHxlYyWRyX8QmJ9dMMfnArnJ9gTralY6YbhT92Y6UYBCEaLzt1wvrw
xrA+LhDJW8RJu060GVX/Q1dTfJo1J9l0w1gdBpwOSHKKapTkLhE/iqfO22rzRSGh3FtTixK/Jj7g
XjnoCpyjYd/EKz8qD62nyuOQDXKdiMY4TBmnAwLZNSmE996+Ltx2h7hB8kjwqA/ZczSayRWfu3nK
sIK5DRzXcfKdVRbX1SXUiKtgF+mbpnvQCDCOJzaeMQU9hQRxP3ds/ykV118Y7VmF6+lutnAZ9vNx
SrCUWXZydTV6zSySsDDrbag/JBErobuYFmFztrbaHltxq/GfmtFNORQDxna+CDs0DrKT2c5gE7KN
6Eqs3Znzx8KWmO5KyJOs/Fc1+s2+MYmINRbvqGfjQXZKfqjunQ0eUH+go5KapzFMPwcrd3d1jqOu
lE94QeTXYdK/yp4Z1isRT99V3zZmhn3dzvGRuAGUxPTnp4LWmAHFAuHeUK+Vrg9XQrFXdc3CL+3t
8xzVHs6x6u2eyuZ0Jk6Y0kTwW4fEhhZdxEWIvVDwX2wSAWXNtNIQ6fVewhsYRu9A4kNx6npyOslv
dk+kz0Jpp3AEqZkUEhE1JDXpEsMNVVOnMi5J7L7pBdp4xqo3WhVgrUqc/7txWVoYLQ1fUNPUl0yu
PlPUkM4nBWOpVwmhJAyvNE0yCiehsR+YegM7MeegtrNhbydorFlQnBHt1+fEZERuI3kKFSvCWiey
UNKWChKXZnOdGC+qyMlyTLVkozXEcZOaGVmlse6U9guaRkN/IqxJgBbDg5Zle0e8687kvHS4x15m
iv69yt4TfegvXm60hAOGB08BYTfmNAQYwgTgs0/sp9q5NihPN4Pos809rqnI7eIUR2RZlm1krxuD
KM9RM9kgFuNFS1nyxWDcNrnjynFjRsmnmzb5ErdiB4SDC6zibwVOfwDSabh2vQw/hcvETrnV5GGb
RzN4nLreEgFAQxeTOZCRdgzKjq7ACrXubhyi9pAj9LfXphaRzkBdqCXvoz3UBOGQtueMQC1Gc+Uk
zC+zGaL5tQnQvMaOMHYQ4GlJlP2rCb7pUN7DKhRxLJd7YlmUrGafITnrvId7SsXdz3QfdnLuYHQo
2cGDVz9VrNWbHveQt7SpbWz0OGcfzMiJDyJlhE8XvsY99gKkfv7gJdpnVrHpLnvlHhQibMMkYp44
dV4Ly4tbDd0Za/NesIw9tS7ecjC8+TFOC3YKcUyX1WMH6luvIIuYJm1d32p2iJ6xjNyL6sf0oAr9
ko194HflwkHI4mOjQ7tn3Ju3FgR6irGETuTV/BHDlGeHXPjP0khgGLT6e2jhoYmVW2712VgQfnJd
FLJGg5KNOD4aAr7bSgOVmH9TBgK6TPmnusTYTtfce/OJ8mW9H3i6Fb20vUGe7TidIkeamzj1UDJb
4scU4xGdwkoBZTBPMX2j91GHde327qplSXo16ii8EPYA/8AZtjYFlGBgqWeg1/2ekasEmITuAYvQ
UlD9K6TW0ts0qezsBwusdtF0/kta+ns/BtvM2vUMx+CsDcAuDQN7UaNXD5Tot1lm1h/joH86kfzh
VGV1CP1ueqkpT1NaeElqKzmonuLS/Xq4XxmhXu9tlhxbEr2IfSiK8EjEPfd5lHDFd9mr3TY6NgPE
Al1pt4/kAuNXB3GiWwSvNJTK6EN9A1hvrA3mDbCPZQtw0XihAY7JraSfM7B321HZYttHuxMdZfc0
ZGRZNRWVinQkGWtAqvxW+s4n8Xq8RMjNnnWm+Uq6MknEM0Sc+yBsVXSVEsGazhn7HwpZyqVoOx3x
PYnZU0lnE6W8tpea51yAbb7FVdW/lLpvX2LLfMuaR5f+/7ObOckL6Egq1GVi7OPURybgI139T/bO
ZMltZcuy/5Jz3ALgjq4sKwck2AYZEYpWiglMCkkAHH3ffH0uQPc+6eqVvVdmVcMyk1EEyQBJEI37
OXuvLYey1CkLcHddFsiaftxD4V2f18VowvXqxAT7ZRZS5TZW3klIIlyWWF4osMtNng+vRo0lDAr3
QXpxee6cks69vmgyf9xNaGufhulKsflP6euqH13lsOs9HbUpkSItBXAOeXLeFhmsa1FMplyyiGF/
3M/hpyDfFcpCopCeftOuem4MEseubgzi5k+N6L4mLcQZgGesYJjm/LwKSdd7RkLGiObZr8qB0rik
TRfnH3fH5W4cmnxQh7NRBAnEp69cng0uWud5uVkXf95YThTvqoRebWwlBSZBVrCu8Meq/vEYQl2f
APDiuCQoz1tSH4KdNQ4v68uS9bF1BYle8JHWj/DbCpMScRZixpdVmVzYAz+EprCQ/lhe5MphBIhk
QJQBe1Y0WzfF59osmmB6d8V5vfdzMYg0Bqphy1iJV/x8fN38vz32c/Hn6wRtHsIN/rHmNATfTH+w
Y2jPD4g3/a9fcV3WcICQNtCEZ3Z+ncZlLM+BrOU5HSJbbFsrQ5DhJYdhcD1Kh4/rCzT5xTOb8jQ6
Y9ncrLLndb3OnLN3rHdX4fMPQfQigTYit9npqn3/+dD6Cnd5cr3XeG5zmJzi9HN16+M/1lmMFP7k
IgXPTE7CVPBaoPP2n/fWxfUJOE8awIdObuPy0aP5eQJkQgW3J+fEW8ThaZU1Z8ZFGzMU6Wn9maN1
d/v5s6bJvl8OqvVIwiWFG3i5ATFYnaU9JXRJ4gi+1zCeMRmPZ5PyPEU9Fn/erI9l0czMEL+iStqg
3LRpRmL88kVWlfd6Mzl1uAuTGift7ObPnuqROqEXSC0ayOhcsOSha4pG8urqPcY3yKsx5b7Fiudm
zkF4JGUm7pPmEi5Du/mgsnzkEm1Dtq0QB0fPRp4/iIQS7EBOOa38DaVzbQOJD9nBdGCAZt64FlN8
IzGIxkJdQOvwOY3Nu8xUOIqn5KvrMd+hEf5sF7xhRrp61XFMa3nx6k7i1OeYjfIgCg+NEFfJ7gZG
EqFeWKE+ssYXs7LuWqKXL6EMoXEuxeaYSN3Ejs4OH3ADgmZqvlCLo1dOY3SDACwpA34ZVkiMF6yf
doI5RfV/qiTVzXaHoQVeKyPtU2CLayAl2cjddVSFhskcOJCt7ojJu5ETFDCqdX1LvLuCd2c13atM
63sqZocueDb0kNCOyX0vrdfWzmwSSLxTEybvnK19moB8Hzj1SnPRa1XT+zzTvZeAe0xM+O7kkapW
Ws8mQc6aftCbTG1Hp32H2jEQeeWQwgNQdRM0ybykqx1lZDJZ4DIOpWkTWXhN4i6RGy3Qdx01oGsY
xG9VXOHlx0G2MczxhI/0g6Jz02fMLYPgPnbpJ4YTQ/lcgkgpnXKLkSyV3ZZuDgUZ1yXznAKqbLVx
0aPMTN2MFqkDXnycqCCH213DTOwcEICihZ1a+grRvoxS+uee8amwD6bHNEtkDPFLcAEke3+I29sc
HOauyJKt9MjBgpyf+a3Y9sxp08bFwJkTqIgSfCMFGBfENpuxqjo6VlQlTTO+erV4nFqwT4EN8Bpt
xAMlqivfHSjkBNkHMZXaOzFbr/ZwwlnggUs7f+Ho/G60fjtTJ1UNDW4G+CdCES3stsChZ1JaGgHE
uo+rnd3pX5hANByyplH77NvKZ3xY+NTlN+M+aMvXqSV0h+CnL3E5TBs00T4KSaL5LKfiCxsPk2OR
HBz41nAuEy3fgvsINl2NW5587okmShYc6lEeJSKvrY5yZ69rVbJvAaE8m8TW7UdNA5QzVCbAjlwn
DK3oj8SaAdyKWvk0AhHIBj2/mT2YGC7mkwWs0Hygq76fl2nD+lCYYGknhuVBx6nPVcgC6lDNn2Ab
Y1mfW+fkKEDFSlIumEPTOYXW6DxpBMfRQQ/0PX1FBJ1W8ATPxD55TBI3RZVzgIrYoXgAg0oW0iRZ
gRGnLPMP0s7nxygq/aJWYB8mAjio4cx7KFMAhCb0SoI2GpWJpn8ax0nd9qV65kLRP6037QhFsdEf
SUWJA9akKvG1coXHHCsYnhwJqRsmNpfC+Vsax93ZjAfMUEJzN0O2F2Vgcq5KvaPjzMthAtE1jJxz
JAm3pTHr9lZ/U80WPQJ4KJCQHkQrnIfRiPdTOvf3emc+4jF9j/TM46mJWvUk8jtb4tsddGM4uUYi
FlIdYpvCWALe6nKXefWhkI2AQUrhsABFg/D7M2XmZK8oI1L3G2OGi3K4OOolK5XL6H+od0EzshcM
Twg92o3ZE5dhuB5Dp5JhYapfKzDFV8ucSOczkSuO6Br2tjbZHMmKBN7STin7O9uVLSQN+aHqe7pL
djjuKFc1m0J7FWNvX0XrXkZ0V8d5hnWZZdHo45SAdh63i1odKhD68G9Taj6irIgeW8rzWPGyZ3u4
mWYivS38MkS/v2bGNFwCbyqvSjMeVtVNVVOVjAv9HM5w4Wze/l8ri39H+UrXRXXlCJIcTMPWzd+t
FnNvKi92BDxsw02OQ0/Tu80CbYNm8NlFtPgIH6qG2z7trUXcMdpt/G8+gvlPbg8+AydU3bAMnUbg
77EdXhC1nULQf8w05E5BZ97BQcDUOESxz4XsEwwCgov0otx7RR/dSg8YopkZW60s+m1TiQxlXBjd
LGJTvTeyu94Nn1qayyemqzqxxOV2rUb96w23ItV/IfQvG84lGAb3BDp8slN/E2TjZkiFKkY2nNfa
u9QySCnqg1tDzMjei1QeLNDb/tgbpx4DLRCqLPk0i6Mhky/xMF2CRnqfx11puNEX29RfCoo5FH9w
27rKAidRMwSmGnMPVCveZJBEzv/m8/+TuYHP75m4CFzP5musgvNfAK1To/DMGHbBqQ6MpSY10rzb
hi9h1TTZJv2EKiPfInnq93PqfISGy+lBXhVA5l1hFnKHth9P5Zc1GHm23Y8e0qEbGG6fOPLu1ViW
h7Eshi2JTNahVfJWtmn3A5n9/y1g/84CZsiFZP4//us/38f/GX4r/skCdo3z/FtTtJ//5gH78Vd/
esBc7w9yTZjcMOvDUYbV6z/+8oB5zh8QNIj+cW3sJYZl815/ecC8P4RLVLsj0X16puVgBGmKro3+
139I8X/jAeNt/u540D2D0BXTceFKEp1trmeuX3ZQESVe1spcv8l1zpo0C0unr8VNIXspdlODWvmG
OC3xjVjDmZBw16GYsKlJfnWeKmVm4XdMbIP1FcNGoT3LACDVy1DWbfM9nGRafJ4d0Wtfe+VSKVYz
U/VZzCRaj2UfM0vArWRUm2J0NEW7x06bxxodsgnSs2leYjOHGKGaMuqOSJwq3AFhbRR7dN998G5F
3RhuU9sMaapEfXqXaC7t82DQSNDqEeoyGdJxZFw64mWBY+VAEja6G02A3Cnyi4OdupZ5MIlzRNTF
MDLG45Xmb7rrahrCRAbPfk0Jsdh6Ngk2G1J8JU1zvGDGN65i4EaZRU4jJP8wKzdRNbZL2Dk5Vlsb
vpB9IZuestldl0MeBwzepl7T8G5q0knlCy1SMTOVWrHx2YnqJDxVNqQ/yL8p6uxqSBJ1GqJsgDYZ
yQdJVWyjxFwx9SgcRqzwkkp6R0WQfDGboYNiL700utL/y8iqTZ0Auqku6RYdsjkamRlZthd8IvGV
aFk9aNCiNJbIKE7HxnSG8YeoFs+dtQRgOpN3382RMzyLwa3EIy/0yq9YraLn0BvSdx0JDEWmpCK/
W9V1SVatBY5xO1mifbPx/weU+obgNvMYi5tmIHAhkdQZG+i+dpUibw34lV64W97WPCfSlB9yOxUM
IMHRMKpGKJ1wtQmcZ2owwbDP+7IdP3idSdM2orarfNOcdONc04nL4JAKaNO+0ZggseTc2uX9PDZW
vIvtCcd3XTXlQsw0O4LFG1Wg9+2iuZk2sdbnqOTpxXy3nEE0G+riQ4IsByQTkdYFAT0bJ64dhEF9
HMbaTYY8ZWJibTNekyVaUIY2NsIGtMwNquzedKR7UO4A/oYikmbtAuY75NOW3YQIJ4YUsbdNSsm3
Zdkbj0qWpjqg5xyqa9riQ79qYzg6L3gHPfM4Vbj4zgFnFLFYL20qvrtYL/lVhg2knQFCR4d5foJr
aZuQ+6gNax9LmU2PvSPEg1E34Y5sPtzPiRzudYSHF44AYHmtZcE40qEWjW0af02lmTxpdTMchtyM
DhaxQF+QDIQHaukWwn488UUjA5gqWX4wy7HdORqbGUoJXfQZtQ3TzFbcSER31zik/jijEKfUT60e
bfj4lNYoXYbYLW4yp3IuY6QnBy8YMj80HBvjucxOyEOHR7sKAx+oyLTNlKGOYSfMkx6E1ovOLDna
RF5sEcsmvslsmD53TVrfSq2XH4puCD4M/QztwDDyD2Xeh2yPJoL81jcf3CLsvvSpUZ6wpohHxD5o
cpPOia5uOvJCsr4PDeLsj1nexEdRKSCZE4cK7epkLyiLkF6mlk6im0MDpmlFvAJ2/Jph6SUsgpiu
a2GANOEMeUfcTk6rV6pd1XnhvW3XyHxqFewYErb7GJEdArqxPja12YD+ZGLhAYH1Y6etr4Jd8dBT
Ud3jlrLuewQIn814GllVUb70cdneu50CupJr056WQ383A/I+2QolexDZ7dayYnmvW60ZgfeS2W1C
pAw1b6V/z3SVPyK7bW5pEkcecCauTptOz8yTRFL2SroBedG9k8KGmSZyKvUoKe8jkRJy2kPfmqYx
9E04gOAXkQRkPQg9VcD8RgUKAkrQuiFIl8OcPMyR5meF1i0g+w0pz0TGzVRORxofyCBBz+EodUHD
Nhbij2zpzMedQ64PTJn3zjAVewg5ljV96se+qO3berSaW9qqxS7g9zmacWmdggxirFm2GsHSSmNW
jua6io3xmKSDBc7TXHo/ZsrVigqA24Ydf+s5fh5Yzns9SI1Y3Sq+6GKhuNUlXFtTlIcBxaYvYq/a
EppT37p1CzxyKqPnoEmna9SBpTdNpt/QYkeGV5raecRNni03a7cK+trWlraJs0Oahy6SzjXNJvcF
mK06QHu3cCiMMG4SMpYgKI8fgowMFraBwyk5VwrsSYGrQF9QrqVBU2aCHe4FrnmYarBChTmXezBQ
sZ/XMtprIR7pyizIkrGD9taZSmK70qmjc0pGVJQSAN5y3kQi7tAdLnrjONt9cO2MsMdgR6gVFwQX
RagkmTScg0OFRnIbSB2P3lSbX8ENEXGsGjiGjkWqCFaeA4ToeFsmCsJxNlOVdYfxpCWxpDjdATFU
ZOAJp+MXnyY8iUAwj3nW5VjhBAQJ3SGuBAr4qwPr/DmpXfNOCxxcnVHoHAZPpfusJUQwoDfoc3hz
EmWSuktbrhbgtqd9JYX7PZLoUbEsJXtt1uoH151oI1udsVMD8ecoO4DHZjOZA7MbUkWyF82qp87d
TFqi6rsBzWFa7rQu628NzhyHOVDJLnVsyl408Q5KihQRrEPYrz53e0uLaP4UIh6h4QiMTihbqImX
zbWkjeEjb+38iJK/P3qB8EUxszt0JJdtGOPPN2FhQ26YI31XQYL3M5icOyYE+NYUJT0bd9vWaVPl
O54CHgU3YJvhutwruiP+SGkZ/Upd71ul0NfmQ7Itld4doiFbLiADbGeud7DldGs7lgZ7aaZCPx1p
MSdqJpCQsFm1U72+VKb09BJPXfegaYqgpGzOMdoV9qmlMLrXrJGfvZrB/9ecZhrhaUeEY9YOku64
i3MsWXNi995GTknzuahRNSu9l4e8GAXGgbGjI6ZVZfSBenF5Sl03IsjHberXsivmvRjm8lZiM0n3
CdFEjq9CiB77JkGfdx1jicRAj8O020cGyu/jaIzDfHHZSDAjKzpxT6OcSwSNQVe3PgWS4cpFPS22
wlhIZbac6G1klYnqQknPqCiOERdnUTmmT61N+qWDxfAlnHEz0k1ch/b/r2dBh2/Fwodo/nNZ8Tty
xZq6Rftff19sfiz/Oaf428JuRUx86L7V08M3wCD86c/Zx//pk3+CKv7t/IZq1b+e3zAi5F9Zxn+f
4ax/99cMx/3D0BdwA4Zbw3Zg0v2c4Rh/2EiRBeajf0xtBHgLXRfkJVqsxTM9Ik3+nNoI/Q/D8RyD
iCHM7baD/f2vL3//oybAdvuxMf5c/hUsYZq/Rz0RdINRfvlkthAekHS+7K9kgdiJKyspEZuliOqO
3tC+ddK+Zb5D0TEfg7PLceSB6D1kY+JylOWncJwSvIEIA2vTxHyD9Yzi+31Si5ZkpPnOC/D02lr5
OR0LzGJG923M8CAWIbzSJEvQgIbD975YaF9MNLhek7MVInEHk6hvhNpO4UQHp+522F5uhfqoI1BP
TJMs7ZHcCb120sOAzGvTiu81NJn9aIU3Ep3FjXUP65AU6bJ5yyoYyaClnP2EoxN68ybq3sMI017r
ykc7H/ttHaPSFWGEYGLGY6IH8zHrCQ7vSoZgeo2amyiL4+qwVQnA2FnL872KUIpoQYpy1kruuQJ3
WzmDUY1BaHOGIzHLyMJ3rTa8s8xa8dS2NKq55HyKhIpv16KREzCNag0uaM4YTBeG+8Ou7nud0kp2
IshNxru8Kc1drTRt13hEjhGnoR+TsYHqTxv04FWkXFgCCUPQ0XOb0vaKa+c6eW0Di6C/TpzEjwWY
2SyIh/s0mh+pENFJUEny6Opfxr7AgZz332qMdqiTPg2yAyrtkSejGQEAOAUavRp8TGXzfigaZ4MQ
CKWMbb4gCJaouacno8yng9fUrKioNpU2OcDM+8BX1FtdjJT3s8MPWopoOhRjUpxm8PUWurUL5yNi
uVixcDVBWmL9WQCuWF89tdGtVczezRg/ZEF64waygu1DpVdnhSqrLJr3XkJoadxg1FbFRpSad5zq
5Bx4Zn0gORUVnzDOE9SLGwfLA+DD+L2PLMUYgxs9Gv68gT9ELtU/Ftdn19etj/3vFtcn0Arqh9GS
l3VJQ5i2zVCibWvVLcknf3+PdX3l+sx6d86AOVWh/fDzfdePIRUdmc3cvVaiyc4/P8XPj2KxVwMM
JTXo52M/X/fzbdfH1kWZCITmOm2x9S9+PrEuhioE/Lne/eXz/XilNr9YNhFuYZhM9Bf/8cJf7q4v
XN9mbhg2BChDR9Q128gt9Mt60xgmYeezi/qT6t1lCBP8zD0Y0X5K2jM+IWYPIZHN2QVObPLLjTbJ
5AIhiseI2dqGqVzwZjw2EtiyFwHKkuHT+jfro51LMqpwTeIUQ3m2huaVq3qxq0wTDphQqFyn/hJp
zLzGIt9FHruSoWfaJWgHwjOXeyLKmHcEOgo9+sE3hE2cB2+YT6gvhh1Sg02OHGij4ydiAHVhyiku
2nLjWbF5oV8ZMj72uUC9IpkkvGd5ymyRAdLsuASOBnZBwxSlU4DZ9ziqL2Foy8t6DyRnsIH+/YD8
zmuY2yOqRiZnKuuCxrLfBuSB0WT56zHkljvR0Xgel1dMdfBeexHm7EQcV9vd6rCLBqT3RpSADl+2
+zxGomDUDF8/EpsccQjU5ADcuIW3MHX1y/qq9UYnBeTHIuB6aBVD8pFMrYKTZ/p5QH9Ow5aOPP2A
HJkE4I/F1NcwAYaBUB0zRHmtEQJolfk7EcXIBiqV7XPdKK+Zk7zkZQsWoKJf0xCIupmKDHZJBzlW
zKCLCV4fLxOw+4OHQp3S83gplptRmfT2DKCgNAzGi1nfM48VNxln+vNgRbfRPTgEG6N5S8mqLwCt
xAV24hxw/nLTj0qcGyxw+gizP8V95zai2uQOK+xjhqN2nBRXkb8RLpheGOrrAwE7NTjW/UDgy0VD
RH/Rg3q+NCpLTnMZnKOZh9bH5yGsNrp01X5dVMuev977UpH47bkFla3ToLnRnjk/56kl4iBHsNaC
4oQRJOmvli2tYt2t90ZMJEWPxIx2C58knDV1hENH8NZjT0s64bxxmcaZtL1sOMqC8g0dHbpS+dqC
xC0EJgln0LJj1QJOo70I8CDDp9dKFjCiGnLzSOqpmSuwKLUG/wPBoxsskNmVjPLCH5yiI0aKolwT
oD1WAB5CIKcMu3aF4wZ+kfQAnsKGmpoq01OXQILHVQbTtQiNO8ci6lCI9DUG+XcUgboz7cg4mgtq
bSTSDCHHKpNZRDpMrqA4BCSUh/VAMR9f565qBaFbankNiBCkOsu9Hw/+XF7/UK3imfX5316+Lpr8
PHtPkBWyvItjts6GzHh7+9sf/LLqH3dz2HRNYEb74ucnWd9vffs5y/h49RCU29COq+0vH+KX19d5
YyA0ywnfwaVEf76iirveuIta5OdisvAEf3tsfbbrZYR8DVGCezA1w9yiA7b3eejcCuw92pSOOwD6
HHD2F6qsX8gfqXy8ZF/s2XmDSNhfO4XFIunjFH7lR2tRKLNdT+lIKLElafgyEDTRcckDAYT9sQ4S
x0evvuhn6dq2Mt2NcwzvMU2nU1Yar1RyTjb1kriZMaUYLiRZA3iNUz70dn6M6BC1xjBiCez5zlp0
p0FgpR3vJ5aI/bIwuo3o4cKG9rCz8aLjnyhizhKzOmUp0WJx0B4RkjVOUPiGcfZUg4OcYirOGWrM
EsJj07L6gtwIrJzlzgrNjwMef5/ZpwOPZJcR/3J1zIogqLZ5Ih41yYPXqO9wKtl2e7QLSpGDrEYq
Gu6tIl8wSaJhG2XaW1Yi5uxi2O7h6B4rNNUk/RiYBggU8F3kORBouNRyItyAn2M6WRh4uPQTcQuo
5/vGg5AKzwOlXAzMJzglIBYYolBQDarxFMWoNk1gJL5ZMYMWJDYzkBSnyOoniu36uDOqRtsUc5Vu
3KYdNxV5GrD3htfUYAQWLJjgRDgfNH6HOm7UMXCg9mSo/zlGGsRuUbT0I9PPZd+cksk6dCHt30R8
jZf8oEx/tI1R+aEsr5MmKKlkzUc7bEg7CmS/i1EdJRP5mkGa1adyUfbFmuZttT55Kk1Su8YZxmo7
229MD8ObSK+b/cDuyVjMvp+sLruQqPCWvzhdavtzSmlIKyAO6d3Hxg4S3xudL4MD9dkcSz9piVkt
bao4Hr0MIKGAeAaNQcUYHhw9qfj25Rtlo8j3rnB27lGfoOmBaHIyJnNLpflInEK5TWlBbt0WYkXw
Lepo9INP8h1m9ITiIE+gjckWE9d6cTTpN8bcp9eW3RHjvU7CicekgVImc48CLVR5loVeP+P0jDzq
4m3xHX0B6VdBp98QmzYM+WdMP9gL9OJYW/0WDEF7weN7obAcXXOqiZQ3ubrZ45a8PVK7Y7TBovZu
RIxgxgTtXxnibZyn6YNNvbyOkvoa4+DRgfZTPzCwRwPp2rilfldr/WPWnYluMkjlg9xXoFLYWAEp
YTYaXn/wnr1I63aVHLFIqQBVlkgPMcBiSIU15R232KA61rAAopxJwvGC4UpslO1B/ON/zwWFFD4b
lfMiFXJSasXHvtbFsRvMIwah+Oygc7Jy54oWqPIxbNdEpewKo7hzJj6jBVE4R0FhuBJDXKi6YyeG
o5HsOkFHXk+l6wv92ENBfsFq+Qye/PO4CJNGEpuo6pj4u7pbjDD2Rms5rVhEqVIui0Bi2anmk1SI
hVzznqGckRjatH5fpt4urKvkANTcVmxbiC9bRmEHKxcE1mSLSRnKyo1K7mwDd0QF+mtLENC8LXNt
O5LBx+RIcViGHwPAzSd8LR/hLeCMHNpbdMzupRvLT26b31k6uZVtCqTGGFrzaI+e9nmM6nSPdRUO
KhAEfGiI7UiE2VoVxorMG6i6A+SywuTFSh1tZ0b4sM0y0raki8h9N027SSjt4CGe2es6YpjYDc1d
HjTXZYhD2XBrW2l6IHwddlDb2PgDom0RhksKyDT7XaldIXHH2KXrROv3RltACxjCBzD0LukMi9fM
YX/UAPtTytF9G701Jj7S6BjJ56OTbMfPbojWj7xf72hxDqHMGzOQ8iKGvAzlcxNmbVB7J1f/bgYQ
s2InQ/4chvBlEoT/eafuDAAZTMLZtKZxyJuU6rZDdofGr6EscDiIQb+GC7HriyuKFOy9jRI1Ht+Y
sdIJwoUFwp5zFcxEYxnaBce59MAfBwV7sOivtaOgmBMtoiEZ8rVGF1ejgw7g2f2phbiIt2p4iGbn
U97XkHBRPaBM5oy3alLbSn008hrhdQC2mfHTHFagIkOJglK2WJ2zdBsQ676zapfWpia/ht3ZnYPg
EbxtugnvMxs7XzCF7mYK5feIEsYG1jOENNXRDLHPnKkGzEGf0Eqe6jSKbunjvJlarc4TkU+gxDk1
V5/qnIuSbNvvcFvQ3rOhCUDC4xQt09HIJDNaIxpgTuOnGnrZjsHDvegHKvl69h4YXAE9gXmjxoZV
WQA7BvgqKMGJQ7A+hJ6G0Z9U0pSO5kQye+EZuJ4nSAJZg0nNyGmMgUcTbnanx+4D1c9rqD+EQ3fV
wfNXOVCgEAV1e5OnnE50+Sk00xciTilxG0g9ESWpNHyx5t4+5PZAQyV/KJl5VhaogNwq0blBjwvJ
PlWGQTQQqQm7KbffZNa12wX4q4wGj0D0bqqi8Ds5tOSAxjcBqCBMmB5MjQKrvECvZN83DZBhLPWb
WsHDkJNR7u9Lt6C5UdmPuat/SPKFERXhkoSV9DXNwyMBREQejta7TXH4QWrfXNx5HYn3D7jYsHsw
G8JuQU62cSyt/mOtGFi44K3xcpzGLPycd+xeWoJaNIuAijDFQcYDlRskXBH3m8msM38u429DJT8h
IVzoy5zGFarlHS17iz3lJi2oa6WhyY+oOUfPhVzOhTH3scKTILQkuGbuuC3sxe2pok9OTNwqgVj4
UClsmQIPZE7RJnwus/lrNJfJLpFTt+/Qo+CFM454kI6ERN4VBb9rFBrbkGkDxOfxrQVmThNtItYT
InI0PsRVuzXC/B1pHUaAg1uVrFU7TrjSW1LYfKvVOCf2iNlVTZILHu0mIqUnSySNcQlKDUBlvNGT
4i2nRpPrycM0kCtiQUbCle1P/VQfaGhYVOLCZ1p403YdcpnJoo6uuUAbitlpusx9ZwsLc+y5Z6cK
D9JwgUxbV1pddPkrDZ2B1e8r266Q+8V7L0HumeugrggD3NXN/Frk9NF7mynQSBpR2pbQ6txpAwZJ
3PQOPH16fISJesGmqjFDgG7z/KYOaDuPd9Pw3RJtvR8zlJR40OXenWnnoml77WDLU/mWj3mnv8BT
EQc3YgqvuivpTQKH1dkS+nB6S5IZtrtds5lr3A7SvTHHAR+UaWWbSVYfPSgvh8xyvsEH+RZCEUFe
Sop8GcU00ptC7SKQePs0uC08OdxNGaUOzcMOVUhmn5Ebn6R7kqXrHt2QIMvAVTN5uUN7qT+oZtZ9
yH6Gn7rFjFpAQmgcSICp3AkVB3pi2gPPR6EXb6W9C+dUnCDu3McSRTVixHGbEaCRe451KCh14KNZ
ku6aNmB8De3QkeHdIOjolKjOstp+jDv53QQzt4EOhoGiRUHIqbjfekpvLozrisT4EjFowl2f7Eqn
tvaqcuDNMSndb2I5zteOWM+Ko/9M6gN1B776pMbD0DmvSYCyIzGz3u9IvtwlAgtu4mewTc/FXOPi
zIYYoaS46lr4jMeO3JbZrXHKp5Hv2NknzZoeW5w+XGkrAhW8+hPFcPtE6rwi0T4x3zsqM75lzvGp
xdwyTNUNGj/SNWvhbuE1pGiJYKeAm4k6wD4dF0UtRMdR3vZNT/CQVjOwtlCBibK6mDRMOhUUmxBX
+TTaC5wHRg7KMPbD6r43owd02Znv4mjd4jx+0sOLbeT9mW4vDABYMplJDyozNcwxXqfTOfOYvADE
CmC1wpnrXpug2RntsPwUzHBIEbl1GiqBYMfu7AxlykyvOAmte8RON1bWXqEpFdTHuyvbCUNvcGdG
EqVD675OyDB8kMP404eHpJQvFdwyjhIsZ7mWPKQGSumonKxdujPigf7lG24KOm5O2vuJqg4FihVK
G4dpHB5iFbjHUouuWBAdwJHK9jfoHdS5cQnWNfe6aHKCrMxhL+B4buzaOlVGr267Lr9NG8ixy9mi
LCdmcyLAVkyVP4KTYn5Ex6u2KBKiHTro2zFfUIFRIhhKhy5eCPNrSUgfvtgIZCHF/xIyuzdbgK7K
Uz2yOicqb2hfuoR1k1pApNZLT+361Y7a8jwu2Ais38QC5V9F+thVyURJPnQPrZs8xGYZ76bacXcE
AUi/DL9lZTdcqrCj9drRWi1HX3dAtrmly+SLGK/dgE+BXzHPQJfFxxFugmYDAaGaSAmrPbrUyXfM
euxtwphYZtLaVDYiwg47cYBzESCZQHTRJ1tA2j1DlzuIINcEMzumiYz2+jg8maq/x7nuboNJU8S9
ak+OFza+rdMkT5pTgRzGmztGRy3udXS40XTjFlG7QbUA9MUwL3Nqw4hqUNxPTU1AwWBaDPMpkRIW
6ByYVqK9D78Hep8eY5INOZOT+JGTgKs7DDdAEZ6rbgY6A2340HMtpL2K+6/yyMDrcImppjHPTcSk
B56XcZP1NUGrsBSljn4sJPEKM/KesLInwxY5l/D2YXRizCOLIrnpbGpxYMc2fNae1DUf70QOEPXc
d02Ovn5iEJy74SZlhzJQ6jomALfQs0h0imW2m4aSS2CpMPeSFUzGKykPXC2Bveob17C+OboZE0QY
forVEacqaJ5IKvRG1huWPc4fGCENuL8bOGyfp7BM8Th1jIMdgHywjz3qzduwAfEwodTRJcHpbDGm
NgLX5DyAo7Of6iDXfKND2162OtkZnPoR83wKye6CDuG+hEHdsY1x4EL0AQPcMXnWc0RWXUmGUxN9
KA3EuinZhKNOm3iu/pu681huXNuy7b+8PirgTeN1SIBOXkopleogZE7Ce7MBfH0NbN17qKvKuhUV
8TqvwwBoQRJm77XmHPPFoGStdU9tjlkX5Vp1tSTKzF/0nM0xs9lWeWspUmjqZFx2WkNs9rJ1QGm5
RePcK7mFJTC2Tn051ZQB55AyhPmXt0RPc9cjFgbYRjsJuo1urKkYXbHGCT8tzXWU9tFVG5fVLXBG
XJWMzYOyfSqhknE9oZADKnfXm2RS5yrXj6kkIKNIXb9Z1HA/iuIHSOYhmCBAbXS1/NkZ1ICXSQ+W
bPlgKrhYuhqUNI3qOb+L+ceocadc528NwRC6V6lBTICaB88GdJb+JqHxZizGHwSOOYFj0/LQelAc
HJUpE64xMF67cCr2SmMTmokgwF8Mu92ac/IjZ2Z21Ezvflj0U+lM+8TVr1oVSyz9v5qRPHPV5Imi
EchRU32iKkrqt9kDIeMgpR7pz8wXiWoxT6KPkgtkZNnbMoLzxq0NMgIiAFKE0NslBLKlg4JwLjbR
Zi0HqCQD6RKgpb2ePdOjpbpXHbETqfkk7MhiD+2YlcXL7wVtW9ArqCwaQqOa9zAa90YsHlxs9kM0
fVjLMO3BJZ5atyGNFs0M/CRvGxuEIXah97sYnGlXN9YLRHDtwGWTFJUc1hbNkxt2iz4AmmJu8MuB
+i2InuvWq6M7KwiSSB73mre8g2fn1j+MUSUUDZ/AZqg1StHZHeT1HyKHq6J1XUHN3vnZ6BlNSCQR
m0ILHDViDry8aWalBVPTXsSr+QU3ykh91dQ3oVoGuWmnl6SsbIA3MdMR1U3NLsJx7RGcLqKY6jFU
M8Oog7jWDELtcNRoOlVbaizKdoV6H3AYqxu1CE+RMx+NFmNipaJZMD8Q6fxo8+EmRwu3erlf8fyW
G212MdMYWyftuyvKkz6J6flBKR7G7i0ldPGCGPkXoj6DGrM+GdpwsAwgYkd7+mCMmT44Nt1GC1Lp
Ao8b5QhVwNpjUi6CMU6DzLKYtCUIaiKqYJjhxm7tiv61jDD7bNO61h1G5E3XUXkpb0ldxwpmKrMf
t4JN44xdu6NLGHylHSwc4KQKGR9ZhCCHnJKPPqMFjr439B3Lpsk4hDSuGF5CaVHSzaQM8Ns4oflK
DwEHeCVmBAzBaAuvAPG38LIZHxK1uK/daM8BtNFWbgiqmOQIsHXnJmaCEIuYw7SZH+ceXxn9+nw3
w6XpkyY9kfjlQ2WlB1W5zT4e2OLKWix88FpyaSpXXTrSVWkLfGjd5VxSPGydjJwnSscnFMTsjsbP
ihCqYCKR+SjQaiUMXy2C4s2BgLleEbdKojkHjhiqBn2GZDTlminaFtJGP/jgUXZNqq2hgh6ppJp3
2+fqL9sC/qzF1W4cAbAaNrY+Iofybp0epe60KdUBKvW4L9TylZnV1aIedShGN6LxrnEshZQFlZe+
phY2UinYzwCOt0beXYE8I93PS5tgtuxxV8Ugmq3yeiw/krmGZyqOCBV7vpO3dcZB53Jivic2hMy4
ejDyWwE6kyI5eYd1CP2zVoiTUPC0bRtrLrcKVQZFuXcNUFYm81CETQwCoWtOaHVUFfo5IVOl4pXs
UIJBfW5cJab9w3FaGAz9sG/nvPXrcXG2zZrQNmD+9KZLO6TcOQ5W5Ru1dle684W1Yg3qyRmPST6B
wWxKvzYpPVogGlW1phpNTlY3JYGRlHdLpr/Sm9I3UEareUJiR5oTbHOq0III7UR9a2Mvuufc/NuJ
Q4ooHo3+NNXHXc5EKWi1Y4K0/DYpSDnG9J2t2PJyiE5dqBRHbSEJVzfGWzr/HV0cxNNpCk9ADW0K
OTmF6rGBShaV3pU6jT/jhh9t6TN+4GwgIqufbCrp8RMjEQPzPIILsrlioPLHpaOkOisvodPtsIqM
z85s72GsidsEZtbWtFEbzmo1bxGLJWDeHPKB3Hg5CQXuBO2BYc9VfJVPTa8OewINiUOvxiP7R4fe
Aafn1tYvLUNom2iuHoe/zdzDCrayCkHjUZq75bpcatfQoPN98iVupLjZRj5Hrp+ffb4voYtN8mcC
J3d9B9hiBAMVCyo7xdUfvrzN56f+8S3h35E7OXckEchNk+/O1ZAm9PmDPl+5xlP1FXwmGr7MKcPw
MGZuxIB3/Yrn7ft8n7LXLjHse7svb9u2wwVzpmT//Z3l+ucT5TfpXOs1JlcwkG8dU3rip/j7U84f
JX84uRoXZbx1SkLo5er5F8WeU+4TwNE4oB+BdFBs8KhVJmn9kuut4seqXfmIawi4GMjuGHOFmcvI
FXPSdWaScNB7nVj5YmRSzJj57to2bNV3J90DB5nubdXU/AiMJSO24THnDJeiJjW16J0pPyCjCkoW
l1gRpPbMab7IN8Kjfa/3eFwHsNbzSg0ucTgPzWE20LNY6ItHRMzELFoLglNryK5VdW2ZzLiLZ8Up
QUheEr13MTbp+9rCaGf4SSmA6NpYXrMOKMYAJ0no5t5DS7JhiOFYO6VUro0CYGi+aFyfUOhhpO9T
3AsexsPwVjU4oaYOCgHDStjrSQVxF/x5HLDl4t3YEafIEr7QUlkYkbxT28RFkBgmwGF7P9CL30Bu
ROy3jFvbRkJdF/qF6Iu3peXnrWhxGbUTRCosPM/oHvtSbzdRRrvGWYF4Rj4dubAdlNrdU0jTyBuc
Xw1qebNQntHpKNtIny6R5mwNarab0VVJoUjafY0wPohjY0cE2i9kOcwc+h26xAiBV7ozpy4MEtHS
MjfrpyK3PyphTP7YzB/CKXomiCYnboD4mzTiGqhhkg7G5TmO9B9VzvC25kxGPmud+dXPQaUKOi2Q
YbRVGwxnSkmsg1idD4SjeMRw00CH/AYkGtpyA3be17KLMEw0v52pDJhGCW2g52yK8RgHg6Npx16Y
3mZRhudG6CtKNvshQsYVdp1uafb8WnJ9QyHNoR1FNLQfDfnbzEUNjknh7nrS3LXExpLZ6n5iWg8N
Jc5maoG+OnTlUX9ecxojwx7xgtUrCrpli41vvBOZ7Xd1R1Q9ErgqmDr7SRhg/l0sraWSN7t+3vEo
bSavXcg9rG76xXvCPXKysv61mBIIv3QtzXj4pU4kClpabqLlcZyd1DzZNfkcX9SHf5T0Idj76gak
XaRbhmHijWKohK7vXwV9cYgANBkoTs0zTZdiVLyTk9FZSLT8NldRdyRm+MMiEjRQihKGXx+HELqp
ChdDhZPROCLB39NDgfUWATYCYOrdmdMMhtEpbjJ2hMrpHjgVRP/DhksX1fcNx/ep01q1DJu6/79u
+JKULWDVmiuOcLOjYlvINSjnbSaHztmA28/vUpeefh6DBYwTMnm86n/ahlXt+G0bqH/YhrZKIbGj
ftuGpIEHPsUF0Muhn2/qXD9mWhofGflpuM4d5VDlwiVz+8FVGoYMg3qyb5a4rH/9+z/R+OY4oxmP
ldNZg890FWmv/S2LKqvm2WwzJyJ2McSR47bmcSAItFM5CYoufR4XEvmq3P4h0VdwRVFjU2wZa4Ip
sUFfjV7fXDKg37SE119FCGa4XuVc0TUyNc2I0zSKUO0qdKKLEIi+2wv020qnI2ynH96Sf+2XJAQG
FeYr2x3Hw0TeSuZVDhhLbpL1ps+X53//tfX/+vOvFjuihRwNBMB/ibkaCAeI+zGOjramE2fQ1VWQ
etkcaJGzq8nsjM2lvRwbwdySSFlLr4/FVNLfz0llaKbLssBuXqjCPGhWMR7DNWQDJiN++Doc9/kS
64dBFw9DWBk7ueX/r4XPV8l7W3XV7/5fpc5SsXvWQf9/JY92XLTM/8b+iQH+tfxm/pSv+Yc0Gl30
f6i6YTumCnPBUE20zuKvrv+//0fRNPs/GG9oaOcQquuayiedzZ8opLF96EjgLZzDX8yf5n8YTPSo
3esgL2zb1P5XCmlDYwO+nhPwVau2xgmJzrpLQIL7zV5dL1Wmh+Ec39hzdxdSll47K+WhxO+yKRT1
CJbTAViGNm1w0yAfkxfKg/3JmGyNWTFsY9CHg0ogt7YQCzuUv13qLTlOs1/kStwTAp8ywTE7cKkr
55nBidN75QHt8lNnVXeFsG68WCdXvKJc8iOb+7dloVPvpAtVYUpQ6K5/xdn0XkK0tREd3+TZrN6t
NXWQKptMyajzE7C9sezlwNVnYqxvgiCvNd/IbptleVKs4idBrsm++h2JKhA0h1qXwoo2mOUO4+Wy
b7A0kMmR7yNehsKQgleaRM95vhIUnfljMuFR8OttOU9RXBrRw5hMuGZvPkXj67So2V3RV8HgkUPb
LW2KxtO5UMbYPAyAlZlTz5SMBJOhxEs+Gjiz5ZivvSUVayEINsBYqsvpbiKFJVlDfc2OCm1eTTju
6BxZmX1SY1CQsdczX9dMkov45uY0DJcUf+vIskEpUB2O6sL1B0HCOrM/P9Xn25jON/WVm6aEBFVn
lt+ba0nF8B6UJCk3S6ve9iMK50Epe3ibcbWx64eOfSBQNAtIoZk/YyXEiKbnr9pgI3pKiHtKPMxB
cW0v29B1d0ba/cLJQzDjYlQBHauT7lXisiYNFXVFkGoOpdq8rXaJTW0y4hfI6fuKYELYlY/39oLC
gL65ui1NdMDuqPfbeVmQD7jzTSPi9gI+/e80w5A7FcizQbPHMPuRvvIezAmf6OHjo3WQ38a5/hpV
1nQwqBpPKYicPItLH81siIqmWf/Y6VoxSC9KgT1PyarkLFVrVxIwT/5FseNIASHivWkIQvZ25ryU
S19uK6y6m3GGmUHUGhWcLYjuV/zSKXWSMiBVMb1uoIj5Nm2vHWVSQ7dBHDEn8tpUABQHeZvrvz1k
E8e4GJ7VJF+CdmoYUVtGMFV4uwzEKZveji56G+Dpe4Zx+ZSWOiLOuIJ5Z1jgFlRCJZJYv6P3iLev
pbsdx09h7OXwwRHn9Ykl2B66zmmhMU8EZd5MMNuS+6nbqjaVpcZ8txq4KxRC1PbGUUS5i7TaRbSG
uoDj29HgI4OBhpW7jVvyDme3+umB1KA3TD8soeLdeiVTbNN5Ldrwo+cEtoXTp2zbWd8lC+WZeUro
hlMHL6crQ4WL3KeCzm8zDDTuiOvTaDdvx04rt3WCn1GzaBt4dX1ADO3PSC4igoVazTjFWvrcWO50
dJjD3LYCU+5Q9n47NlFgomhuE+qAYUx25YLZzB/yA/9asdYpor3atN3GddWXhAzeiunR7Bo7zsDb
EHgNvzj4X2ZwF5m47bFxtJrLf9s7I9Y6FWSneZzYZ9sIoaeNSFWtQKIm4hWL+a7qhulgDQkpFjbV
Svz8jNoSiD8YS8Qx1ePn2ouvsTW3fuxSokSz20C6rVUkD1g0XHrdHo1VFF9VQHGMNAqznPbkdW+V
AZMz0GYwJ/lzhKWUoKPJ2FOngxe4wfEcDC0o4YmKSW6aWw3T5U43lVfXKO6zPH61yuQG8LZ1ozjr
BC9Eb9RE81064F58TJIgz7XZ11LSYCYVe0fU72nVVjvVTtBiMr3qKQQeWnOmxzf5ynAc4MwTm6Zn
p97uPXpR4wBdNCGhgOmiaE9JRTgRQVYdQuW1HRapF+e75DM6arM6fD35ms/H1hd+WdfjGH3OQgUp
dZUR/3IlTnJJE8btotgfRhbu0xhakgxIRgLKlMOCxS5X5U3W2gXCSfN3Py6CcGcH1C8M6BssrhRO
s0rddGijN4Mroptu6ZB70oQaAZmS2IcUnRO1b8d4Il3dUa5jSnHqQiUwAQlHeg8R1W6vU2eQi/Km
Q1AIg56gqMUCRy5vzgHR5/twwmo+2TMUS6fFuUP2yKSbFlq8ngnTpb03ElDvRTjuIn35Ubkl1LLK
vQbYfYi7JD/M5nCjKhg95E2NNPRkRvERujPKllbLTo11wX6VnWLLviWa62cfFncdcSqYqkFMV9EV
eC3vaDgqBeS2jopDm+kBclb+OUtrdm0fPUx2RUVB3tc167/ZzuIo+seCKsWJvpibdfMhKmhq62W0
myb3dWXk9rg9L3Da/mb4bgWKa6f71OluUJf8gx2YrfBB1bkGOkibzwB+dpCwQUd/98ZVJIjMLbKj
xacUZ20iDVijvJHMOVzKbLBc1HpOj21U9QHBL6QPtKCWevKJnMnjAp6Bz6pNsrDsc1FM1okAAWQn
844+4oOpFuOpqE4x4voNajSc0tpKf0aMxcH5ompqtSt6+5iIptipNDaKEsQymXjUdswIrGK4ZhnI
PcAAIbHtzTHZyiBv+Unnm2/36dHQ+p2gOVNQ71CDZP1Fii7FX1XT1Zs6JOAtZjt6vs1fZxCjXFr+
QGjkygjRzlLvEcsPJ3mz9DO1+6SlULFUyrw1KXVuUlqtNZCICVuUJz6pkJLVJ28MUACBo+nPZTbl
cndYFA7fyKQv0qj6bx0UNL60gY5KuBfunMRvcR6/K1PszttmLVRO6y7vronr59UiG8viIB8Bcdgu
gXyoQC+DG3akdo8sAI3N5zPkYy3xA+bYxem2m83D+Z3Gcix8VJWAodbPMdbDTy59vs3nR6yPyKUv
HyPXh2J4BLvAfvr3U+SSfJvPzTl/1Pk58r4qtOC7Q6/bF6nz8u3B/3ZVPvDtPT839fPj5OOfd8jf
7MvX+LIonxW6Ayz0acrQUbZK9eXH+vImcvGP3+TL2315/MuifOn55ttGOyCkN4477MycgTkWrfgC
hkF8Uc3aFO0aFVhdCw5LPhCic6OIvj6niHCX0JlkUa5bxSMHCYd8bD04HWWjaAE/6eauzkX9j4td
zRBPadKV3BD2qCRz4RtTT//XqeBVKjohRVv5UrkubzRcfSj7NX/SRg3OMjGaft1NiBGai1KsXwLj
MP4fXfVJNEfWOI5eQ+ZLsZMBGXM5IYEwuRD5UVLfOEVzilN26Epo7NrrLidXJ8Ixobb+vS7vVNY9
Xy59e0kl8v4wQqVWVkSnvGlXIqlc0rN08s2UcQAwkeIk36SCLDJv5eIYxhSo5ccX8l65+OVe4RrP
pcWAxO7mBsCth8Kwan7ZMhIkhrY+pLBke4hzC9hSInymTH/Eb/Ma6TbzoPW4lTf9upQyGF4V2CnY
kPytnHVcCbSlgblcZLBIiHwYSABlFqYBZelHj05i3dOMioJw/S2M/qMQ9GHkG8o8DrkUdj6OU4f8
EvGxCO+2KQhVkd8DduVDCMZmV8oTgrxP/gyce50jrztvn75eMce5Ah35969YS3hutnJYC5ckpNAq
8P2sFF5GSs+jphqwqT0aufIp5gpybWn11pNmBWqbd6TWr+daArwbenLOcQ6N+wmxIUOCCRqwjeQ5
nw7T2kUADYOqIdFWEb2ja/Qo+bO8rL9uEazu5PvL7QqJWzr2+s1ilD2jN+Pu84l//7VytRyG99SY
k81UVRToqxS0pfyUYe3JjOvnKV3M1EOuZ5LwqxWHusrm3Nh0Qg00tLy07/tSXA2qYx7yFVXsrmMf
sbJV2Rd+13FBcXr9V+U/0cm3/ntVPpC4xl/56smAiOxbEJ44Shxyt6TJyB3DBlFvheYpf5b/jNyt
I3VEE870IqzMz11WPiZv5vXcel6V3/Vzh14Pnz+tyifLp8hHz6/99lZ9OU6MPa7kISf3NbkxcrUg
FA2H1XqYno/IzzuXBN23Gjn55/8VKYN9UOkmyyfLj2WuyZEsFyd5qH0uyuNbbg0jv38egJn8oPMm
R3VJbivjRMUbfki7lPRZxUqoLIE8TCibVAuoUfOlassa4PeYwcqJQT/Ip38uQvApTvRP8LgyfFpP
DHJPlUvnm/N9M3a43azp0OqS7fkby+8kb/pR45IvFz05OpGLn1tfLxOV46upQuc+stxV87JD/18w
OM47POvmmys3xGxPuqurR/ljY9qGLbwe4uff/nwf3jlm5hHMlvOT5UeeV8+vlUvnv/H8wPn9vr02
KR+HTOk4h/HTyBPn4MRteZDr8sjjF8/6C7n+ufELfKhNoggVwg27hfxPz/uWt7xGilIe5T6W6JCP
OJT4D+IBjstW7oh/XpRv8Xmqmqq5O7h17iOWxrC33shziVyVS/K+86q8z15Hwf+r58kni/BdoJg/
ys+X2zfKHfR8zIQSDv65M8t7Pb0cluD8Arn0+Sy5+H39y7t+edb3D/j+KkUjgbGnAr+oqNHW31Be
RuSSfO2f7js/RT6qy1GgXDzfyP/jvCqX5Ov+23etNZcD+fwS+cRvH/Wn+76967dPitYT/qQG7RAT
TLWaKnsqCcZIRNzZUymXFqhyC+X6f9o3zw+f7/s0Usr1T9/l55Pk6Va++fmpXx6Ri6EZjZCHiSiU
e7T9iQdfd255BH1Z/1z8fq9cly+Vx9k/DjEEUFNClzFbNEp6DI6bd8KkAGCatzl0FyZPPWLH2tv3
DcU3TzxmU4ntrBvUR04nE3qQ2rmjLoy4dxmaR5qrR7PB3rFo9vyrNMsD6UrKo66FHrLjqvH1cHxA
hpzsqnYiGjol+oHO8aTa1n054RLUjJCiXpfXlwvZO74TEetZmMXlAmQtUKiT4Efroq07Fs1eOFTr
0DvuFHmO+/6FP08nCyqxYZ1ULcUE+2kVUsjLq7ywnm8QmfzzavvlkisX//T0b/fJS7e87/MT/vS6
z08QmXdpd3vsUUz9uCTKG1ceu+d1bx1HTpTOKYvJ6+a6LtaD6/POPz7+7eX2mmeArZzAx349qcmX
k+xTpjfymSNgvp0+NXfygVkegn9ehMKD5zWv3rWkJf+8wufUzQLdXI9hGq3+NhXxu1NeDkrNH109
IS4kqaZ8zkhf2SVde6Bg55yESuYb86gT6SzmU1cnt1prX7qTd22U4yvZwuTkAcMgV8X6ZQ3WfTip
77VOy3k9PQcJQ/+D0NwK4aCDyDopBdr+pfMHLVbR85DY1nQQFTEU5X6Rro5S6oz7Xhku2hc7iq2d
HjEyBONHwHF3G+VqdCBYE8LTXK25xH3vixgqUZJ3By8EbaVZ2YXGdfbAJX5VE6DzrBzLV5TwyR6G
X1E8oS/ICwQwBjpU6mxU+UAhlRTCN427VuDDuYVZguvDmSaDSsF8TUuPKoVtZJQMC4IDs2iLGy0P
5polCzijGYkF/S3xZWYXgpsyqw9F825MvGJMlfu9XSu/gWbPQYFaNqhxeyS59ZQDO0IJwBS8rpxb
5IGvZC9FB1jQWwoGQVeFPwe7uXOLFME/5u3c5lcdc7x7b4ZXkjo29wsSaETNqbVz2hB4blF+zG59
tBSiZyu4kMjliyGYs/K2qVTvhnnfu4Mz86RijceMCrtEp36tidwEoBMTkra6mssatz3ltcVOdzo0
c6w+eUflJg+YtlE572LIeKV9yAlIUNIVsz+pcAeg5aQqTQTgnWT91dgIEaOUo6sQ/kXZQoOGYaxQ
CqU0HkTVuBfW3JhIQtAhNt2jt8DbcpzIC0zXe0inft6uQL+71BqeY9r+WTEpPyoPGfPiaj8UvIFb
mrHEzTLluRi08Kpc2nIHS3FNIhXbOU7gnbbWEpSjZm0HYe5dryG3ELEDoTc67nETMx3ilUuHWNm9
rZS/BpeQMKSvOsBG0grAWFDTeyxm7ZXZJ7NKM9d2ZUczmTBQvu5E0bmkzDQo2AW08c0WxBV5JhEb
uWJfNgZeBaeGGM/ZPzbWsx71JihgZEejMprz8rIdon1sagPaEMxeBOWqIOyUOvllgorcZRRYm6E9
oJfsoQHlNr0KT2tBH3cfhWd1Qa7ZP0xSw5eu/HBqLX6bDfUNVwFEwDFLT+RIYTpbI/T0RLvuZ2rl
9Fu2ZisuyPh1H8gHunQE507yAXeViC4nMAAHYXFdqeiwDXoV7efhr8hJyttMkICgiUNCYHxAPgLN
ud6+nhHb6LZ40Af1bbFL/YozBTnAxkDIMga+bMK6ggmiDdqmeV6d0EHitaDFMC+MXXq0Zna2bIhf
V6gnQqGc6MU8DdrQfK52eiXwodjdiy1oJaTzcyScmdhG/dIW+gtJD15QKQn12zFQu/u5fi8bK75L
1WJN7SqnXdS1FJuwuOJwbi8dqH9bzRa/dMdmJ6FGTHhZxC7tvGsgFnFcFhhzVxGjbbSBQ9ru1lCd
H3gti5U8ipAgJJ1MwdntdZwx0KRjbEPwOa69RPIwIbLV3kdBqa2YxB7Nw3KZx+Wd02QXlGOngGD2
zGauqeU/PRK6KFS7Zcvup7TKgxvxGR7II526Z2lZe9PI7nSXtII2uebyR7hwi5YH0j3/YzA3D5jA
9fcIkv9Y/SQ6KPRNF3evIPC2y/khFS2/ECnEp5aP86P5SbfGn55AHJtj9EWLxp9SDrcFgWQCGGpg
KGQ6mHURH1yzJyKh4agdTMNgoy3MLhDTmxD/Ou2j3AmMontC9AhPwXMEdmNyM1ocfWYa3ulhElQt
oQDu0Hc+kLiLNl+L5KrCj0CkmTskB3BvEzlWCinlZscVYua6VETNsqUBMF8yntk0Y/sbQr99aJDn
9bAJlxCZ2GiAgEgQPfXmUh77FntgIQZYiSYzQls30UlpHOURol/MHbPY9/ypcyPEFYF8ePVpMu+A
HtN+rdtDAjJ4kw4rWjYBEIhQmX42hV1ou8j3FofQg2Yye9/1ftU9PVO9pRUUqdFvJerfIQss2964
G8n2O6Img0zREnxgZsR+TgX/XxxdGYv+aKk1+p85yy5wkp6M+RVOrXKdk2GcEzZxJRQFT0uRjkea
csikR3u7wi0wJe4pFBAfWYw4UGD9bvoWfkHkWBuQM/lPzo8XNu5/QB3sqOUM39zgZKVrACwMJ7un
Mu9jQkj2Kr+Ynxleujey+CXVquvUxdiMhA496hphSS3/SlfG26VPL7yW09sQ2m/MmPddQ7HWS65o
ihN/jZBxQ1uPRmgYXem2Xm+Hxr0OVbwKBhl6G5RFdKvs6c5KLNT4axIH4egHoyy9i5NGxuhm4nC8
UJXHHIvGJqJMv/FCwsCN5KfaCTfIX8OQrr6yDPlugntKvNCAGOhpVO16Oyp3TZ4lJ92y78g22NOY
y2JQPRSPDFJZ50tPcIgTzRN0iB8BPg4vdLc5QEPeqCKn4hAiBLMK7RG7S3+Hfabd6CRburE4Djm/
UMnJpfWm9AI2sYdIM2jrSzF13n2UROLYmiRkFwS0k0vOaIAolwLzcOgJEpZnYHA7K0eCluKWm20Y
Cr0woEg0zUkHjbwVOeNxFKhBqaOmxhpCgEKicepbkocBtO9mLmxG0w2JpXOJ3lJTgPrqCsiJrmke
Q+3WWeC0iRF5xYtBZAhxpiOlLR0gJ16YQCWgkMKPZdGLwh1oJcQ/NJOyNi2HC2vUcQ6Rea08zyJz
9pEhOOpzpd2OSfdrESqGVWP5MWHjSAgS9csyI2FEq3QEi8oetz2UO9f6NaPUmIr6Qig5ECKgORtj
KvB1jQIAanzQnLI59inxEiTsLVzkjtipFTr78XD0bKJmcJbtwXiRhqLcxkO56Rk31V7kGyTh3qcQ
l/pNHismQTwqhvVwug6JYEMwZQVkKWSbFlnojEN5tOKPulwuJ8MJA/q1/BKJtouPlRMt/EHwcgvV
r40HVBLupkssxSeTteaKuapOIW829XLiqkQneGg4BBNoVXBFRtQXfmRBVbDGo4dGEzS363te/LuY
s18oTXCNUJe4bMv+Xkest4OBYh2myH2Li+yHVazW6wjkX++4PeCZiWGSZj3Ezs+C+Q/taDIL2hx3
rFYnl4V15SgvThQ3+2Rg7jArF4pYxKVYe1WzYu+6inFL1DMU42wKHzu+T8buwqkW8k7CiK593IM/
4aTc6E3uz5pD11fgaxg2WV7c6oYBTFwMT+7s/m4bW9vWBRYWb2y4Qs1XIzKADAnv1nb7eQ+dgARj
5AuYxo6JcgumEcObzbXY1dsjglJcm3iRIJ3YWBg8tMWWxZwB6owVnib+qgOeYHOnPJdCZ6BeedWF
vkbYFO6Rq6H5kHB2cNwjZ/THYnF9mzLVhdreZhPq8LwQ7wtmX7K5R0T+S4ADPIWRetXnceovNXEx
yujh4qh8cn85hEnLPIowvFY7oFJRc8QumwcJ/c4lGcS+TJsWqhzZUlGiJkFBFk6dc/IzOnE7TNPJ
YxzEqConxXTuwa5AoWk8wSA8U/fKhB3G6NXDlBbmHVGUiF5ohMYHT4l/lfMK8Y3a657UWHC2rXKT
R9qurcnYjev6umcCjQSwvM6SaQdQgakJAezp7L4UhU6DENfdtrZxwYA6eIztxp8ZAUxhfZ86IAU1
KEZjn/uDAWgmhlru52h783IJItqSfgqqcG60D2eJcr+2UiYLTpgjIDSKbV6ke6YNz01FeNeA5gD/
XAc4AGKrC4OAZM3m4JUtGEiUBES2T2z/SV+GR4Fo4VSmt4NqrCN0NPFuWbwiOL50yB7aYpPHyjej
shg0IIjU4W2kh8d8YC8Uer9ce3nxMA3uu+Va4rlyvZ9Nm7e4W/KPJFXIph001DZOfZgM9q/cvG4z
S3/KW+dnh7KHBqkW9JGdn5YS2kSJc1PpO7FDIN4Dqo0OWplinjOLB7BJll+QbDUtiJ3SRHks0zlB
OArbpJrJA8HAwFxt+WnHbROoU464lP/StlL2nKrzoxaCZjgN8c5mPNDOVe27CNO2FbU7LfZHxbgW
BlbRxgD/U88jWZkge8GQbAX4+X3kePPBXtb0brTrrQ3gIzEZ6OjTJLYR6BXfgWsJr+9O53qzUxzy
xMacS26G5kuzNirlTcQquNgWmHmVFQ5cznpyeRqS0gkAYcgRO1kgqIYScJqeWjEjKyfzNurxDM09
xefcvcxUEqiSobd+FkyXSBVR4euMuMnbFkwIErZlbBDBqH2BxwCkf0tbbGoF1oK0G/0iQj3GOPim
T2FO5Ew+OJPlWXcidsHaQRrBdF3M4NgXkW+WeLE3Nihdsle7fYHcPi+K+UCmyV1hOxXUwenIQY2O
NUzYlN65KcMCwfWEu862Vbyi7XiX4nq0VrZm7Jh0TlrUaSqRbD6zcw449kAocZz9o9LSTrFnxLtw
zp/U1OA0z0ULfAnoGQfGXwdo+NRW95PontzkPjb7J9jjGHijrNpC9hjL1D7yb7RRZ29CeBlexJ9n
ugvO5QmB1dBwQIMRMiocA+DQn+IaQwN97ztgQvYeRVm5d0wieLU08weA2xwumnaDVhc5XchgRoMI
S6JzMDvx75zfcgsa1NvXSfZXIuw3+vf7dROPqT28WFS5NqGdP7aToBo29werj2AApgWso7L1xfCs
hx0uZA+18S6ywEpnTW9d/G4gYJzCMOIbOO5/snceS65DWXb9FYXm6LjwwJTeJE16M0GkhbcXuDBf
34t8VZ2lp+qQNNckgwRtkuA15+y99p3BFmQGZasC2E0iXgDGAMucQJOFa4pZOMTUe+xKd5rZA/Y6
CsNo8GDLwkd+nIzuJddDA7yDCzJqao4CRwYdgZJAU7uQS6L7itUleoxoDnqwjgsNjBi5XBtPXQ1T
TBIltIhrzA+FqYdLt0vAlurtH1H6/9cW/x/Qy6apW+ji/3tt8cP38C7/Fbr8j0f8Q1nsm//BgIKU
jZHKMHFD8GT/VBYL5z8c0zBcxPUGWE4D+fA/lMWmQ3aMY/keXVZfF0TO/M//8Q/2smH/h2eiNiYZ
CnH6JZXm/0VZTMTHX3FT6J1tC1ama1i6QO9voG/+V/aywGlC4GsptjC61MaR6r5WdK3bS1pK6ToH
xzcDluLVXc7CG6zAiN3PZ1Swl2rkLga1YjOYSiYfb2V7CKfs/J1kC6gHwqVjOuEmVw94DJhZfKzt
NjULbGZNaS+aaCJVTEUQ7SbrMdWIcEmFIfHhNe8XQ6fGr7wea0SgBrwtfmGxvtOTixK2QgrnZSu3
k89Tkdr4Y4ubtEIXGdT2LWKHo90M3rwkspncD/SO+CTOWedIoMYTFZx0ZQ/t3ujacBFOE76gz8T3
w5WTGu6sb1zoPcbMQImz6PGIIczLl6zgmjhC2xTr1dJDjdzp3VMuYALprLmp4601LX6QF5da71oz
8tKi2VQTyNvjG1uLcJxXXb7yAvlWEyzNqAUAHXrWYERbx+XzmJssIokE35XKHXcxyZ77sicpG7QQ
q23FLo8BXezdxPtzzRpq43A9ThnX3GZCHDzX0o/TyOdclLG/LtOQyEDDkjeo24e91EwCVkB4LgzH
106UlcIzSc7hma0LyHjg7hP0sGWTtcPCt2txDpG6kcvZlX+udmVQn9mopoKB0DTGaBmTZ/HgKkAP
xK1bM7wO0UFR7AyhH5yEH1aU8aC/uJoXIGTlD3pu7VQZ5b0yP6DLuEQfuq0xo0YyHYn57vZFbqzB
hXBMsCzQAr5l1g6gFswcaseUSiyvdmmGK5gSEZnSdMrxZBkYKVOitwrXxVZHa1kbKrZOg8u2smwW
Gc8DJEBF56Fx42PcZ8QPdGwxWlqMc2IRhzUOwDOhYNrBScfuXiKsWo8hfOfOhX9K9dG61cVR+Vuq
fM0j4Uv8EW+hOQX31ysGuFarL9XZxa6l94nzqHKPVG8tfhGZm+1NQbGBIljyMlUC8BFaf8KSzBeg
K+NDYLZPinDYj6TPcR2is75Fg6fviDscllEg+vnQiW4/ck671Nm/oRtwAg/VUeEew/nolUshwmLn
F539YDjm0XeS9uiI/hJGYdyzlRy/vDrfIprvQBBCVNLxPL9SlwOg4a+b1KKC4g3OXdSnyZse6Nqs
10vvfkxIvgvRM69k7+CVK9S0zeBBbGq+59spABoWp5795k3htlJp8HGRhJPHePJJt3yU7Hk2EUX6
lSdN+YJwFGaaY5xsFnVgKmElDZqNKXvswyewLNaqymHn0I0In/LUxAlsh2J1vdXvjTUeAIrSFrXu
lJieZ1fqzyPJgWdpmSFLJrDxXmBTwof49ZW/a3oV3KUT4LzBQwiZK/8oB0owoQ6XMBti7ybSDZBw
8M0fIkIU7ISXzqSukXo0qQfyr+TOUcYj7PuDVWXhe67FNasVazqXukCtyy5ubuQDOAV+bPu6Mt3d
4AFDyTJ/uC+1frgvDDw+tk8CqsRxkVyOw8yZlm0Mx+16D1c2/qZR8rK1y+fKzcfbtHGpv1htfyAB
a/d7iO8yXYci3scs1VDLFhWBMGa+nrwSNPvl6jgaw8Xby7vKwz1Q2+zZ1tNTUKbyFnBE+jiW48xJ
+zen9qZDX0fFA47TY1zIEAM014awJ0AmysJNym9iGAfvgREoRnJOJNEYp+I5J3/da2z7AcxPd24A
6NhCX5AFk93hAs9uWeCtC1zuOLHZ94skg/LbDNmBIum8NDvKiaidUsTfJggU48ECNbIrMZKvSjew
7yuLTf6YBfV35K+7OlHYq1xjAb7fBziRFocClO2J74/9rFLR2h2DYiP88im0NHmvFXq+75guF7Dm
q5VLSMKmcswTQpn4i6jFk5cJ7XNYdQCfMjccnzWrsHdAPsX8enVRYgJZNF1tbBtpuS8ZZ1UW6emz
5fv+3p2AcI557r30PtEqgtNrFvcVhVUnLF+6JVN+8yLIAt5ncV2T2t7+KI3fk+Hop4r99pOjmdpK
xDohSiqwV75/6S+FWnBL3lZ5wW6T8tG6LtTX2jo3o0R8T7j0sSbYZdb5Oe7Trgk2jhVVT27Jl5K7
bQyevjgGIClO/dQBHgzdcMdbTh5dO2Pjn40sW32wzlYY3+ei7G5p2LIHEtF93VuM1YFTbeyyzG6M
pL1Ja0+drbTS+Jkn3XNja6skLoudo3UxcMwGo5tbyG0Fi//RgI5JxhX/0fXWS0Et1VgR5NM2DEUX
AMptprPtsFgPp27/59jlakFs/bLKxVNQTaiILn+ul/qC99NTG1q2Q6r2g2uo/fVSish5nqIjAVBD
3gkZCWIGYQbuZyMdEljgyseGQTBrSmMx9/P6nNHacFP5owsUkb66UKwsar6IVpgG2bXGBQ123cPO
PfEhcP54GxOy1pwTn3iD+hX3Vb9N43ATZaLbUn5dAVdiYu9tVjmNG9xUAVvzok2OBsm6zTnHAXKr
McpCaEn1leZ86xMLIotJAQ4FVPjUkPVepSCEnFjcExmQzPUkIO4H38KCZoa/ApOwNc36NfTzNfE/
xnJQab+x++aDQXgifFrzT4iX5MwpYfO7aXJQ1vBuARwmnaqbIznu0Q5Abq3G+1hlzcog2Y7tU8vL
wixxodjsTPfThbQ0gdbxYQsSu6fPZDPc4h3CCNXUP9QzISQ1YlE7bNBlq5+1FjaHaagvcxi3WTOQ
ruUSVwtwpKYem9QbL3GtuW3Jl4ujQyQdm3QBjsl1hnrVx/ih6PUtKr/6DGWKBSsonrQWqxK/Gv9i
7hhDYDix/2TWxifW3kPriqMmgmHeWa9eFa3pNN92JXDiJOu/XXbjs7rOcXnFzmPYyafUtdewfh3M
FykF0vEb2IRDxNIlM3t4JmTmU5UO3Lkp3LPUcKE6LMQoFu1AoG4U3RIBAoxtJXqhluRFvJU+JdHi
q4sJFE9bgp2bSq6RWau5aPR1a6D1AvFDC96GuxGHn0bagCrK7dsKdlSdfVL9epksG+KmWlNy6ljz
5TeBnu3qnr3fZOvPZSvuA+r6ZUdkLMh1yxU/vTPr+/EpIJG6MlLAYjZgRg2rWnsKJjg/o7vgbKI4
CS1CnQdYX14DI9GItDtlau9pL29FKLaAMxaUbjakzRNZi5LXM4YHz4D/XGogONKuLGZRR68XI1gJ
npj49LvChSAWT7AoPaopZlIv+PWjJfGcT6ePo5Vn8JNskm1t2NSKEzEfoA3MYCjcwNakgVo/li5W
KJ+53tzFVX2qQ0tBGpY3rJ/SNaMa5BC82vpwNIreX2RWDx+HPmxgG8S9B2BlfPdEqsjMbMx5AQFi
b1DJnl+W3bFggMnDF7sLYML56tXN631J+ljRimpNkOMDlGtKNU2f8DGam9yYbvqqDmZ2zQ/RF2Rc
6TQ/KcWfSQ+GjJDgZmq9APgFX08Tdfdjmu9JXAN+4EGJHE1oQUFDsMOA27CjpEbotngSpXlMBc3W
wTdJnrWT16km+UqCziUUlsDdOFlOvjGwkFNPMjdf5eV56F69hk0GLT2gvO2lFIOi79riN2Jq9aeq
IHqhkqAZ+IgT7s319I/E+2IGONPR4K1WMSg4sHLS+/Hy8cMCSWK0EO9FkTfzKO7OqaS8SbIIwOzx
XZne06hb38rpv8e4vrGqbyktQlTK/MYqoq0t+cptDAKRHd+2JFVSh63eiZcqb9wIVpozVtTKkxnR
dW9OwrnMPLD27AFGaHRgwfyi9+o5RAoiHefoVf4tLblzWZpQK/PhVXjdoazlzqq1PUsj+OJN9BXp
pBtcTsDcoiSUlVROOgqfU+WcmtTZd9O4xKXnaGJ5UYSWnjwHsLw51wpOksnGuWhyTYMQpCfnpLLe
bBGfQ+Zf+vowtkCcrpTsbiiN0Vg0o6VEuyQISG/ys1JBte5A5UwhMI0mz0/kMTJkEVHVIKkmWjxc
0DhfVN6blQLNwnP6jekIK1ta76Vz1HJok0kQzFk0eBT+nHRj9vFJZga6D12dPbrgZda8BX63LTUX
UoXS0XIQZFAM8aGr1bBsW11fOzHlGasWhEPaS6mVwLydbmu5gz4jt9U+st+nSFQRId2VJL057I8J
mr7sq4foQAMWv6qMzshAHsil+SHlgB6+MidMZSRbWN5neJfcex1dEr+IH9LSfA4CpvaQtiQpFP1O
2eDbWGXJLYxLkkP8bthMRnGy6vZZJ6/opm9gdwQw2Ak1XtJ7qtnKUSzvD7JOBKy4hxgc4sywK2uR
mRGxlurEzs+iA81oEqphXNR+vLPGyF/pjgfoSCU2VXgvYux2njDAEqXmFSc3HZOV8jsJGQ8wI9/a
XuM/lW20pQEWLiuRnTStNxY4CE9978lNKHAAJOSDoDDxF5Vop4XH0D83teHNgeezZZ+4taOIpHvP
wy1lpwD8SmPX5OziCym+dBrK/Mg1D245zNjKhAtH4P0q09v6BUDpqm08KE9De5/mwHinwHmn40JB
uGTse7M1A8Q71v5NC7WNwY5CLEK6S2fKvY1g5rGt9eZ14905IDRB7plP2MKZLhtMtVpD76L1TtIu
bseAAd4lTF12mloWEDH3vrbvmV49+ok7zMls0KtRI+4Bh4GCWdz48Qtg7mzV2P2hL8RPNKLV6tq4
2FRpHi712mJjHfor2VnVrnFUhU2AjAbGkn9evx40fec5NSZ3eT3e56DtkKH/7/e73pyIeMdurF5f
H9pknN0xxYi/nvJ6owhYEdJIu7k+5fVQX6vFUFPPJGOUmBgzLPaIeJHb5EgdrH4tTXvbN3SrRwpJ
Rf8N/oRsolG8UPA4AArGjzsztHZbyhZdTAMQnJyVGNkWiMkXO1YfaTV9u8n4XZsNaBzq3NJHWdP3
31NK0mhZRg9MYvs8moOcxPeVs1awDdROk2V8j2iOUi9aNJV+KEe6tuprmnDHZxmzgLL1m5qsWSRs
mIY7k+J368PD8yqdkbNtd+nlzzUj6HppyrBKqL5250ZH6EyHovl64/VP1Lb5aurtxzolOlgZ8Xse
ZfjA22yjeqtmu+pegviINDCwaCYlni9hhWKhk/C7o/g7MF17ndxdr1fs8XdVt0nb7La0dbEm8wWS
oyxRaFBNGv0o2qXEIi1Nm9XZZOTPmTVFIFwwX9STXhBRn7xNoCtmygyNvVDwk65/jP+6dIluZykV
8iMe8nSPjRsDMcbdwkjus5yQGGkeNRy4hkMNTty3RvgEnm8vabG3sX7w7eYzksGjS+wiUAvbGI65
s8Dpd9ObgqY32Sp6t1bJdDD1Hpe6ZdyEWr200KUjLkLBp9YxTA+w4hlYIDjohPnAaebNBiWpJZK8
sdxiq+/Gt6oy1W7slq3jLltfe6v1kJnBLY7x4H9Vo7eNZTC7LBFsm+VsAyvPz25peu3dotm19S34
pkNV1EctDlfINUFjgn8L+sUF6pLG9dKGIFR30Ru66YNZE5Yip1BRowuopiAySizobIWP1veugLuw
QQx19AeCimlzE4G4mqS1VyvydSPYBtWNJRKS6RrabrXOvG+cDBJoyEOokYPATG2Kfq3YUCPXRGlI
3Eg0K+rsoaSXbZXZDmcwRbAHYCtsDI3gWSdoFvgx+wt6n8bJcht6bFn7EXgYaUirhdFfZWfj0hMl
dgh34E9aoZrPtB2NY7lHGrSzHSoCXsHmBy/msboE1Q2sWghs2BoFGJ2sUtVW2vlyQAmGQPUGR9Aj
ud54sqz0lNRuOS+r02gV3rqxXkcI9hpKKGRT0a6k+2hHqAAkpKkI6QLrRn03de06LzDRpjJBVJc/
A3sgOtOkixhHVFij+KGy1h0EgJkC+kORquLUh+VeNfcTy/2Zh1Fi3oC+nUlrfIxsBm9LNeFCq19R
Rzx49APZMc2I4Py0SnfXEhiwTOLkMynpMFK4pTJJjxf4vZVmbwOplDsTKy7JFM3S6qtN60TRPK8Q
BZVB9DWOZneMLVaPJj23lGksoxeapIRaBF33kMQX1G43USPqX6DPzZM2++4d+axb4xqr0GfrIzPp
NDKubIN0XCPot/l0D5qMlELRaaCaSZpDLIMg3ge7hMF17IxZ09l7OGpZFt+RonsKNbCF7Xirwkrb
6u2LZcmN1j53brwzo2rZd/WWiIu7pBih+Ln6sdeh2MIpIN5V2T+NZh5IyluWdXIq6xFNS3DIAklX
0URhg0JCZuq7nuLXMDmbev2clRZJ2FWes5pEw9YjRZvbdrtSfXRDiHD4ikj7U3fSrSm1mwFzcxA+
efwQTZRcWDyQxnnBre4PPhnDGW1ZeV9L8WyRaGcjVQyNfCGznjk63RMqM5eNe58nDYTa8j2tR2wB
MSjBEpYgnu/uNbJ8evyT9REkTo6zcYSAZ5cPUZTe51P1EzFQGFP9UwHHFUF7mwnGHFe/gQ3mUsL8
mOLhI2BQ0PX8x/P1Q9tVO1rzbyMi5m7y2WPSvLcK5DoltX+lg8fsdYaVdCKpEMzta2MNycafpgfp
6fdZDWPZWvLreixFf0tQ6htA/nguY/rKfQfEwKVq5g3Dxh8fu7z1ViACdwSCcLJUxU+rtWthdNj+
A/OxYQroyKOyfNR4gjw+fSxWyD9WY8xWMIHRydS3otp2m8F+0OxPmpaIkLs5Z/CrqR87Vm/OWBzL
qd+2Q3ibqOnOsViUTVSKO8oedr1w+vRslXS/41g7DUAoSH4nWsE6xIBeZ7Hp3teJk9A138IzRIUS
eFSn9dde+MAoKgDPsbF0WRsKjO2zvgbq5iLOmpfZxKedJtRDRlbQGYlJLHhIDrm9fMRdXj34mV8h
PqFm7EQro8V5zL5sMVYlyxz+heg1oWWe+bJYtKMOXz/xH41BP/QOV2j2L/GoMnrmk721Ubt4pCJK
ezxYMWgk29Zesjh7NWO0t3HiL7wpfWrCBPLeY1+geHPy+HT9IbUZp371w+LjMY9pbYdDtkhaZCO1
d64xO8z60afarhnG3BU6+49Gm41ieEYxmtHFYs2ugeOnIsU0mU4HQ2df5KQ3tMd4Lkh7JmcMM3pN
kFbQoCoUHwESaD2Ftd/rH5lLOEHn1+dQb/ndQ7JDm3Ahh/ABNgkV7Mt2uxxJ6CaV7MapoDfrqX/k
29+qosAsFlIO0QbcB6FF2SjlHwyBxY/MHaivnAYD5aNdO1ica6o7+mNAHPpc9T+scZ+67B4gLYSW
EQ58D6GPcyubBWY/ki4AxVTGngZaFPRLY4+7AFQEYSbpj9075JvBC0PIexdWvD5ykG5VdRYTqmF8
5J5TzyRcB2jZB7tDY5KBnpeiPk41on/cOaSfiD0Zp4geHTbaPoKDvBttSq6sSyXFJ+HNIqXTdCPS
L67LFYgXWodEMlOh018n/T3vk6eRFgwRUgF1hssIWctXbVDvjolz0OujpZMr/cbLWIdmXm4AveHt
DaUNS1G0C6TazBsXmYlhIGqeJntk/gGL6urEgVsrpyPNorGBHquMyGlK2iGVNgi+KD+BxkTh2dUi
B+lVeym9ki9AWhZSW8RiSRw9Nih4GLEamAv+8yTGtdm3n13tWTMyjkd+c+HJzfxbaVAlbc37th6e
K9M/qpBeBlLPFyq2tkANPsCB2eQaJUoniplnmdDiePwAj7SJJ4Q5bPN+JsxBswYNQEKfbz4OULdb
l4mAmO0l9XV/G8QflO1dfkITxfR2XpjGK94Ypuws/hoIDbJyly8uStGtoawMdfdu5shWrSKjfIqQ
0JYtb0BFZADgKaGGBKpIz8vwRrPBDsHJnunlpbupiG6rc/gllrJXre5/srx5DCd2uXLSABdOiJuz
8WeI2k8Isas2RrEhfBRige6wgQxWojDLo952T7rP/qmTpyFf8vXu3ZB60lj2J62MzEWnaATLDj1v
kz66U0oxasFiqbOOrlMPeyWQomZhqd/glWX7EAbRk6jgTNU9FgI6bHDs5bs1oW0LFUlVgToUgwU1
35v44C5S3UmuGJ5RKfbs0+lB7TwyAWNteBBpdUBne4eBlg1aGo1b16/eLYN2Emg3dJwUsdQ3MVhr
+irPAPaMGV6fx6FPx1VcC6rwUQJrqNoWqcDHp4/HsZTfhVbD5ZTmyqLOr1dPektf2oldinlx/FHt
BwnRwlOImap1ZF/CGFIYuaP33UmP+j99vYJytaZdRoDcogXdL3lr+SqvkbyjFHaIkEOhU4Uxi3L/
2Rn4xBvwVUV3Eaq0S6wDpAeb2D3p2C+ldG/Z0D5EQf9OboqL9shbmoXXrlthvjY5MrWg7SDyDc2b
zC40rRh0X4TOeal3ILZH/WTTKLQDUZGcyshnaukB68JKYaqlqA7pmm7K0giY0lmyVxvpIuisYM3T
USXpYZKs0W0S1JUmV47z1VuCHYxLulBnEuAhdAcZHCBWfAJfNS0zkDnJg4sHYmZQCZg3hcbIThGQ
VzboCCwUba4FAtU3O4iQHBNsAznYWPquh6SymZ5C/D+MPahie3RyhK9746ITwyeREpBXc+PsdVAr
vGEX0nlZUBjj6HDX2hgx3QiZQVTulS83VeNPqH48zAQ6fJvc1GYVImq8VdMdbBp470DSFlVdoAj0
nHzRx+IiKmAxaT8HrgmIkswslFRPwtPRmrrFawl02O+euqTDlw06YJOpQN+bzVov3HplGZCjmweX
dDt0w2iOczTBDA+rmLa+cwwyfsl0nsxN4oL0hlgsVoGpzFU3MMlUTgMXKNW/YzZ/qNOZaH0bkfsF
xTPTSJzepuN4E/Wy3+QZSl9Y69tLlg2jYbNlLX1bdjR78IgdNJNuA4TobZz69OjIJwuJ+9tMHssQ
B6Gha2CC92Ww1jqAu4kZY5NhiWA1w8pTHdavuCUNzWFDPkntpWzcXVwH6aoifJbIdxFWw1yEFFTM
xgPrMCYGFhqF4i+dGItKn8jPdvyA1jMdMsisdM+yhcjv4nDA+ay5B3KkB5q0/DBCsSyx5N8Qg3cf
dD0LDxI6KM9StbNstMG6tomjdEVkENWFprtjH7vqAPUtdfxVgMrdbKeKcj3FO2kUZ7ugsUA+Dm45
L7uDBe0/By0ufYjutvZFdQ4CtbPOAMvoI9OM5ctTYHgKRpeK17zee6QqRk2F3cfNacdbVbkyVfFx
SQ0sZQI0LnIZYzWzRXHGxxUmR5swB6bQu8p1tsoF62a3AOYHC3ZC4rDeRDnvzHkUxTb3E/1PsYEJ
fIlVTLylzhzllNJYlgZWTJsKT08/MnT1jwKG/b6rtFOdQtl33UdvFPTcgyw9gZQH8rSq+Jc2YQmH
iG3JXrMyi/4B5RCkEdu0xvbiWDAoRH4eu+nGdGPM03SJRCvPOTaTdQvaRTdcxeyAncxVCL27lB0T
tH0gbtG96eE9rcOiW2dxJW69IKSVqJmPtV/eKZBlbDswWihlPsYBcRHWJHEKWmKrdGhNDZLdiZr/
SsicUOFiOmfa0QLOtua8O5ipdkRUgPJjaI7GpKhLsIdDvBPXO3vS3usoefRQwYt9pj31FhEAJdu9
HqoeGRpMPeLb7BXqQZk9pQX4XGpBdBy6d8Hmy4GpN0PecAs7HodSyjc5mQMrVy93lpaD2J5u9LMy
PNpvhbmCd1Ujbpk2yVjdqjE0yMnyiwXQWWIkS8ejjuQdI99S6FlZ7RlFdMibzD1qqbsPExsRlJlS
WuteY9RD67HyBk7zgEIF2SLRK9VBdiJtcwGOz1MDJCI7igL7SbSk82EdLzTDnlwZ6RHgjAx5ntNc
xhzhEDHQGlSymW73iibdvJKY1Up8TLYFothUL4ztFf1J/UuXHjJmF+xgbgqCa3xif9ZeoBZwlTeB
Br9tSFn/pp0iLJB0wpplbBezpaIoX5toe+lZFgv2dP7cT61gSUpZO7PBizWKwrft+MzPeI5xjmYu
c3a+HypdrdKuFnOkJhvLlT+hnlDmSjEBNd6i4hvxlGMunTredUhimAdWbmR9jHF/8m1tZ+jJMrig
sr1YPbZlcp9YlC2JRt8FU/848t8Yqn0b4/fWbis080m7jAQSZMctVlZRAKIcBae66i9fU3LXmjkg
YfQ/ut6dA99fFHxrbPfz+9Qa2hlQm2ytsB3M2zL9MiK6PPDEH4IAcpyevna03+HRMxD5tXyfkmjD
Slq4k7vJQkW/uyx/aFQ9TUQHC3Z3FlXbWRB2T2RbHOToBehiKdf16gJLLHOShbJ3ZzQNRk5j7xvi
K3Cg5A2s/Vnfeg8gjyNlOqsy6c/jWB99vyVIJsbGNRHyEVDEnfelIdewvr5SHVAL7WBzlgm3vu1q
ax+7tr/M23RV47zYZbpx30K6oatCoxBBeBYFzzSmmhXFCr6bSz5SaSQIbatmTtYbzHN8q/GQvzme
C1P5Mi150cC47+8S5vF5l5HDnSu51JgxiTjtF5XjJLMyl9+04kp2HwivwoImEnW6YvQzSGHmzhno
bPc0u6hoWnNHccLx1IwMibTWzZ4sXSodln+vRZmN+EJ+Ie1iE5UhhjecsV3jkJCoefBS2Ia2LmMW
m7r+NAntqwkHaweQd9sIP73zbrwHfYiKvQw9IrYSh3pneO+Y3w6y33OZTLdhR4hdGS+CIRqOA5k+
iGNplqQNejtScUZnInWuPgRTrg5lK5s1DAFy2rwQxfPFqVnL8tn2hHhxpH3XmPZHaacvYa4Haysh
hohRTbl3NgXWtemnCTlHpJCz9acbVrT2wckZIFPLm1NmwuHgok8PbW87VM+pnIYtUVSgb+z6o5Sq
3uXVJRmtO7eV2TIwsMQsL7FFVaPhvCQvLwztddQikRxlFS7r2pqB/j6S/5RudTWOJ91NyPhsm10Q
N+SYTOJE4YBqdjKtiXJNagZjEQGsby1dsi8BYdNSoZ/LFE9e2EsW2L28KUnw+oJ/eUPtEouo4yPK
h7ga0F9aCENbdvXQLyiOrAc7OGpayJxlchp4ZHiNo3Ovl/B7rKzc+n1jrYdQv4/pRW0GUYQsTYNd
aTuEegIxUTT2d7rnHzTXCBZi0B91KoS2paZViittnha9vjNM7z2pKDuOjUVACRlboU3oKknI7Fpa
wLNWR9h0Xl3Ctqhm+yJ+0icZLQKvfZeZRQgtI03haPlibKiQBVG7Tk1Am3pmoVlL0dTbhS+36ECg
lDhvmN4gwZO7vqL33gC/pA3EJeA8sThjr0rZdetzDG7vyq7RmxOI2ucfgbDTJ/JAb+PM/LAzZ9lW
uUYxlkjUBptT7a+6qL8Db3VR1LbNAlINu19tEbjOV9u0z1qNBzbGzhq4UU7L1LDXhH0sRNV8EVnN
wtR3IdG31YmYWGZKRSxLNS1hbG4Zp9hNFdFzj9tmlZpI+3I/WA+XHedXTMjs0Yrj16pkXia7c08y
OlRNme5yTuqN6Vk7gTJpa9asrXFBdwscsybLpzGc3jDbrgaMlk6VpEtR0sWI25fAaOIlwKVXaTTB
PKCERzJP+903VbYmwSCa+y2OUT+maEc4OA2sfkxxn65yjfN16juJ6FYycjW8WQPfdxjHDe8/oQ3h
7isGG7e0JqrD4lmwul+4SpGL17TY+SkTW2VcLTqSxfLYb1etdEZqTraJda7DfM/gpJI02I12QSiQ
jB4Lw87nRgkcoTJMNW8mrViJiJEPLUm9DDFyNm3+06ZDhVDKPZeNsNYOiXGo9bk7wpUnAlGYL6fi
CbsB8bRmh0nHLY9K1NR4DUKyvap/EAoAeL3I9QVYKI7UgbTxL6bBlgiVgX/Uiva/vJRf+Mn/xbE/
UJbfO/7yWK7HKpZCc6eO2mJPTGb9h5lzvU91BXld70QdH/LEL18lSCs0eNfr8XiBBl4f8C8Xr+yV
60P/3EJAlTS87X/7Lv68yT+vyHwn8VheQRZ/joRWkCzc2uqyvdOYnB8XBtf11f+8keurGZEDfPD3
hSviU/PN9a516kzNn8/vz5Nfj/4+y/WSuDINFSfp1ldvoWN1Oy8Ho1Tkg7FtdUhkuhdXu+ulAO3D
n0u/x7xpuhiu/us+CSIrqmr/dc/rpfAyUv8eAw4xH4LEAk7B8T/PcL31z4N/X+v3cX89ja1dZD06
+au6Qx19SZSUzrohPP2+kdrQ6EBcn+tfLsJ1b8Ty99kKMsdXxmA/pn/QKqkYV14nTvwKi931T3KB
mUWXP38d+716vVS0mMjSwl/9dfz6+Oux65P8Xp1YhbL3KVrKLbzY7w2/L/Z77HqX7Ap5+XfPdT32
19Ncr5IgAGRG2tGcCsj69/n+/LvX69eXK7oLXu+vp/lzp3/3tNfHpKQY+rKr1s4FZigLlmW6pSl2
X1x1g5g22uXPX1cJU7vwD//Xm3uxSiZCi/1LxUXAAL0+6PfPX8dEqS6JvaTB/r7CXy/z+9i/Xurf
3U/3CWZH1fnPd4u+sN41u+l6+PoAq+rpAf71pP9y+18vcr36982an1ebMemW//Yj+E/2zmNJcmW7
sr/SxjloEA416ElEIHSk1hNYSmjhgMMhvr5X3KaRHNC6jXNOrr1br/JWViTE8bP3Xvu/+r7+y//M
P7/xP77Xf37PP7+W4iCLKJD/JfssiM2n2Aj/YUrVo0L6sCqnU3eJGmk3v7J4wtGBGt+X8XJJ7fb5
n6dBwwoPAmTTHMAvEEZjXVksVWQXhcFKkSOb5xjXlxgV8pZFlTL9Fai/3WnGhnRyr/+LbV0nOGJ7
baStwiUL1t7YxM5XZlA9mXFn7sMrxmTST3LIWDkarDSBnyAj9rj/Bi/Z0vJw21vNxV14ccQDM3Nf
zXdzq39ETF9rip/AyRVnD3RYdoDyatedN2YgcaTZFCdWlvlDD9GT1YbFNpWYIqqpwVxEU/JsQWeg
BHfZJsWlasgXdplJi9rSpmcPF9SFvsV1CvETFaS6qSy8AIjY7ib0agwB//Q5d20kCkWdjBwO1L7T
MzQu5r0IPHtP48nK8TiuTv4rowlHG1VYWNgZdGz6ebYZzPdOoIHriqM+n+mm4azCSe9W2Ja3RvMx
othQaLnsYwi1YPRfnh1RHuq2veDSbdd0db3LUR6bZi63DFBZ5PJuZ0I5pwmKVJ6yduPE3myoiaUu
8MxWgjNGzhrQMK+x0Jx0t3MNmyqRbUd5DQEqZx8HafqUoCEurU2NGl1Cm5aDeQ+avtDTX+/zwQQ6
fEdTv4Yuw3MyF9T1lPx36twEb9DSCAl32NZmiukJHDxIlFep//KYAdI0mQimxQ12dIL6Rqv2ykb+
NrqADhuPT1qwTm/7UUTMxi/MktO2l2ZDg27/42d3VYJojy/wWgzIKnnnGPP8YBuADYbRYDIvaeqM
i49eh2mEfA9j0mBB0A5pR9O0Ne4EmMAAj0ZkC/7iFKfN+yK4n0Cw7IOeb3parvRWogBHs+YH3W6d
1A/JWtK6EiQBkdGSe0nZnOxT4w8GNV3e0+V6Bdm5py5luvwiYTMm98gDUnwow6do2h6+ZWVPa5vb
D6wQOug0Y5VLU79dCzMXnKf8MzLFuOnIhoi+n0gwV1tHFMZuKYhteor6OxayaDi2eo2Jem88D2w0
ddC4BylZC/izPJxkEGhonxomPR+7wcVHZ2xJvsb3MwHGRQZfbUltJdSOz1kbWxVQijRazGWWc2Gf
kJ7SmihXmIJp4lNoqHKMrGl5C+Vs4j7ZW8avH1K6ZGdOdnCsK1Y9N+8XFQdrZy43caqfZsrEUzM8
DwHTd2OweS10B6eq+C6kNWwXyWDM4rGlnO0lvU7Qbl6BlwD+sxG6ZhdiNOeFW3o9XiPPmWXdJhPb
iQr1dTA/XQlKPpx9OtG6x76Qz5jpyzUFa5EXtu+W0jdoaNU6cNS2VPqloUV2LfqczXhsVixp6PtZ
rAnURtLE2KeQO3KSya4wTOZk68GjRpRKSCmIrZUlZ6SepDEwjPboBCRBTWvYWw6Gy7KcX5NQf8aJ
JIWeNT/58rbYxYhNLf2G7IB2bz8HMn3WpA9OdaasLXQha2t6OvxU5MU3rKvAAPnrvGEg92L7ry7x
U5veez66N/gyX3UZnoXNb6us8UKheLVSi8gjjaVFtf05xh/CamreFWnqwfuq0/385emdjsunoh4+
rKFGF1LzncgNQrdkBilVWBGS4NktEMIk9EurBoGFF2aTcE2su2bAHZd/aj4k+OkYYYhZHFpgQSti
WnINPl+AJit9n7xP35ycdttVbnyPG0VFI7Sp9VVC9qZqQ60xDwKDjUNZvo1UdsHxKa/OeNYRfV+9
ti6VpC40t3KiWywpxmXjdSYLmQlFDJd91Bvli5fb93q6LqdftYfqK7OCKCWGiMz+aYzip8rs7146
bDngbAymS4Tcr0jMDIxrMCjWmYWRJihRtdI5ebNwKUwVvs5xbh7NXN5AU1tX9XxuBxadPQsre+Qb
Tu1t2BO9M5XdRZMBtGsx21t0q1XWeGLj+Ann1mQ60KiV8hOpCw9ElMyv7WIe2Djr0KGq+71PeKhs
bqqCxRY4HCm9zz5ro2YSdykQsA2k/n1qAftLYjhtA4VnWy8YjwplPfFqsZG8daPByfG1jxreu4F2
g7lvxt9QT5vYMb4DicAX62nnZA7KwIhHyfdoDO+ehLXsfFWJXSPsnbuMF7pAnuvJ3AqrxIieYg+Z
ZfmeuVxmRvMWmk1+pFg2pUmmlQ94gJ8qt3yZFzgMouuf0m75bibv1W7w1bAarjy59ZLpAsHChyK3
tnqsrJbnXag5XgcNdCmWa/7GE/2hiHGo0Is3ZgbpEpxq76j2H2FSPnntcJ4gROXmiMG13FM4CRWL
ayJXIPwGZgNHU2yMiWgm5wbW2N0UrX2XGZDSOu7PAjttCUcdI58u0fqy0cNi38xr7s2PWU0fSY8m
6JdYQoOGNUGG4lsV36OfPTtyegd1+Zsj0urE2S06OwyiekJfRZEzm4eWVOmQGajjhcU/nPRRLBhS
miXTUWERV68IvIow+ewD2tQHYjlsN6M6qLB+KP+3p3F+o3jDrgaFhaEWyE8mdgtDAFeo4WPF14yQ
qu+LhLoGC2NERChqN3nh4R0cxHVBFhyaCZmekFqyNmbqc9KMd7Nhn2Q5cF4GLr0Svr2/+qhlG8O7
8ouTcr/NiuCROb4NfFMHs33N2kKuTIgCYWecePI9Zl3crobB56NPbqyWMcG1d1SV7Kcm3vb7nhUy
VbT0E7BBWWdErlYjMuFHOiMMDn57kwVX94LqAYvN3mYKz0XTPNLxgZvBrgmpcPeOQfxbltOxKUZ3
XU/dK66Qsx2quyGg/2gY71uVfLgVZoIhZA2Vj+W7D94bf0hDn+rCUssR7IYXro1CmB4kD8aGzhqZ
aKYocMwzt+RO0IF5oGoxbqobsgG4bQgDkZnhdhlePcVabikDaEFJc1vmLEhI+fBpCvycTpU8NV75
216DK5WCvS7D4TljEb/vUlQVDD0+qQUyBvjO60SfsG6BzRviD2IwGx659tar5Nbv9cXpwotqaEWU
MV76MiPzhbTuGPgKiFBXBe5U6FTGyllclvwOH7LPx+j7JAgqXFabwfbDVU+GnT0LyiqEj6qj07HA
zISHeuX2XfagdKRiTz3xgmOSvA9/6Bocztas1iBZ3T3wgidDAEyywuEDz+9qpu2JuOzw0fWgFXSA
qgHTxwqxzJUsaTpUkbIBWYptnpuHIUziCZQJ8hlaH4bUqoDRoYNDsADUYqgHt41VvsUHzmwMIJNc
p+ZlmJ0FeSydjLfU/HK5yOzB4vGz6QfutTgukAnlOcmaP7/PWI9byOWF8xz3wQ2Gky9rwpWyAJWc
ATvhmw+2yL2XIZEnj2ExYcmmw+SGEYRuB/diZ8ULs/ZL4Dnt2k0s/NH29M1WCrEl0NNNEPKqAalU
BMNnAiok9717I8lZj3sS67bk7qAOvGN36+oKtckri5UImME8UJ55kv1pCsrVyW2sboXuTp3kND67
zRhZtjsxWIHQyajkWnvDHTHUKxeouHPYjaO5frESq3fIbLdSLqiYS6p3+HKdHn3bCupnHERfnJTl
2i0ktlcLxd/nojH+7Nj+zJriEHuog1mqTq24qVoTLk2KmbisGEQXGDubvgjg0+a0NrmXbgifKmP4
RdpxQnHOJho323kzk5ReETWKADLd5ZpKKbOW7/DejzBwHiimgmjffkgBMmgKMY2B5X1uBZbRqY2v
3REARM2EufNa3CpyAuABXg4ThADmFOSVZa/BnGW1+wkWjlbYkdaNhE4g4cxPtkl4KecOTPmEC5El
V8vZr4uhZFMqf8UZMbU8nCDTxzId0X2eS4A6q6oaZVRZfE5iFDfJVF1moszXQxI1n3N/6Qv31YAx
IIiRYVfVb3Z/MqytZ07IAK7xCAJvqwXHMR5S0PnMgBzo/BJcs7tjHLVFwYPNcE5O2r/r1PmyPWPe
xrZ+NOeY9iEqhuaESvmsYyJ0Q67+BpBJxGCScIdQmsyMrzIsfU3h/DnIFStvGn4Rtf95bq4ySVfh
bJv3Ge76VSr9TRGi3RshV4nv2p9uEPxm6EtEBZuDY497PdshyoP1IN0Q65RFA0LoEJ0rGvf6BVGW
uWqDAWs/BQXCuD2vLUyRvkXTWoKfd22FWHgwd7zlljx0sToZGBQhlAhiU+1zXtaX1PSOupObpWF+
HlWIBm/ZcuWV18hfvlk1/XLDKuCtFT8zlqSWWuQNghU5sX649+vx3e/H76xS+wVR27OtD/ydLsyw
sVjXi1zFU0esbxkRBLh4WvGoC/9+QAxdzXl10SSWDDTKVZOH77mL/wT/01OsHgZhIoRydF9BcyyR
+mJYUfWldMVZWCifBSXV3jIR1DD925ZThwYssYFMeheK8dnWxrMZ0t2epPMDCTdN1bh/X1HRq3Ue
HzhqvQXhQ8CuHZNJBRsSHXmtrrg+iwHT88kl5TbNWqN7xDa20t2wU36Kf4jUc/kMZyY8mnm855pc
d23qUJlmcRLTGN7IGwD0s0GEBcc+IXRp9eT8kmyhUpfsae1HozTfjLI8Bt1Am+oEtGqKt40uCb1I
nzI9rb5TSU2N6xyYL8iEM2CM/splquT0Nd6axYFJ2qUGFeeJzkIcMhq2ZO+BSwoNch/hWy0dPHhB
/gNt5y1VgHpmAsmGHmgxCG1MV/NrI7Iyiu1dCYZkVdNGs+pJtXg50p4Y3ooahT1G7dzEOT+10Ovw
woQjaUcqzkIfINQuv5qvvOIZkC+za4OhtR0ZObSn1mHQQ82DSodJKDwC7G1j+puKtL1RSbp1Cjcj
9Dqd2sL+AgSxj2GicWjDjyzVdzbOzwUutq3RhOFKcsdHcHw4G4bcSuPYg5HdhlAc5zlL8HoqifKV
IIU2cbKWMQUCul3lhOw2ZcwuJMt+mrg8mz6eJo5gLsd6t10tWb9Pp0atAubsVdfYP6NDqKN8huNT
7zC+ffi4WfyF4nOwXYfCaX8aNKCt35Q/VF98MlGPW2mnNwvNyyvJP9b9Vb83l1tq2vf+3cTblFvx
hqTyZ2bHWzChfyBZbuKQnFfGM8ryu6jS/ktoTae5A021SE7xjdPd6k7gK0P981GvitDeGddVeNrO
59I1VVRm9bDNMDB6iM3gWMcX7lHcIFD/ro9DjwK2ecfXUVw8JJuCglqrNJ/JoBqbDPXvRdh4R0YZ
36v0J5xeZeC84p958isgUgPUFRefxbqnbnmFqQNHEl5Kn9MCAy/3Jp5dul5l522dd9OzyX84LxOM
Xj7Q7qHhw1vVo3Nv0DK5UcJ503A/rITyugWvFj+ZMDkTIXhKFo+2SQZ0qrl6RuEVE4DHlcWPw8Zz
JgdYbKoh9ajtuzBN7ttfHrxXqNMonfOU6vtScFLzOhvfDkxDvCxvadfbq9lubtxyfJrwKWxhFN/l
vj47IT6yAE1WIMNuOASeR2Le8C4frU+s1J8+yeXe5MIs3Bc/9R7BUW7I51/ScNkVighKOR/7jruF
fk5MI/veMd8G5X4ZPpYQ/l4HQlX0OJosY3Le//6S0QFq64McbgrpXXoeAKHIqnWnrPf4engNjOS8
UHYpreZc2N7C4q7/buV09Qq8lIPEy5Bi1wLivDJNF7NIzNXCFDPUTbhfTNJULgpyE6uvWuj7Nh0W
+AAuZ5rh0S/FCZNFv0akYKbCah+gWPKNGcYGItovA4AVYe5UK5E33ylU2twtqNRKt2bh/tAkzJ6q
61qA/hbM+2xnz+1N4RXQbmV5aPVEnsSk9KpxPwurP3a0unehm0V5Qf42V85XGtf3HW1ZfAunIb0F
bnzTL+O5NqDfFB7WjQz8xeg8xMognRH/LbXxZF8zayR2noziQ+NxcBd7TZ8gXUSjjbezajeOsr79
QR3sMHuEiJMcQDj+KFCkfFDlx2zp16ImqlI7JI17qNtBNt7MxXihHfKRCMUnI8SnebU5+43euu38
MbQJ3ZImL3KjCkHLLo0A1e1jbx7+2VROu4lH5saZWc2amU2hks02If0IiQRdNdVzVSYnXNAPVTCK
lW8a70synk0awdOwvtg8woGiAG9ssBiMNq4a8JJj9paB9F7/Sbf9dp3yK24hZA42Ja6GXGFh4+Hi
kY6JCX948rTUYxQTe/XY6JWF1Z4cEIGYIVe1j4ekxv0yj0SYUit+zXNcse4A+WUZ/VO2CAeZGjO9
AWLak/W4pqtumfKV72fFdkn8U9nUn56QH1jHbzWVQ1HGdcod8krawY+MYRPWDfXV1HrZ1/rZcYBe
ZtRrJ19ujLg+1qWm9ZX6TXeA9MMrz4hciHA2dxcuSr13NQ7zq596CojYXf9SrRM+TD7LGzBNnMqZ
6LiK64tTvkCQoXm0uetS9ZZqvK/XS3CZJcRLxiPq7rhQ2OXfEPfbsRF/i311w+b2Nu5jk1OCPfJ0
siI3b08Q/x5Var9XkwdXVqWMtWO7C0IKZ4TixVhnj7gXeA+bLGVYHrd7TmOPaq7eWpV/c/p9GgOl
KM3k/FUv8QaCwJvbnrs2fmc8GA5pyogSE3c7G3RKdfio1pjtC1BM9p5mNtZ6+ewwMsjkDID03PgA
iTlrvk4Vu91l8MFbUtyA02LkTI8Rh0ANm3FRFvu6u9QNwOKU/wAMK+Obc+9qHvSTyOJgPy3GTcup
/JAA0U5Iix11NnJoNLqtM/fGus0x3bezu5v7yjoaJV5muVDnlhQ+BzXY1bsqtnbzHMqDawTY8eeQ
bh7LqR6MGaA/JT/97p9//b+/Flf7nPsS+Wbjl1mBF7i1eVcpl2N81ezKNNgk9fQWiOyC8DNsaQiE
sA9HtPFp8zQD/8Njj2wRoF75zmDs+ftsF9iN/iBiNn1WteZo87KUXb/TTOjdyDtMdywgM/XYTs3n
oEBAZR5vn8UYD8LS4c6P/3yf4si5RBqS7I2XXtJCS2IT62v5bgDqJ8LEaO+N1i9pYG4aJuwqjr+c
HGAyK6JgA1VJUMe6Sk0sWJ3HYymQR5Ij1+W5gWkTXH/sf6ehTfhFrPKZh3A8xAdnyc6mYGOlQvs1
LG4GrAhkhC/y+sdlVwXG8SyJQfRjDIOXQEDECOo9iGZs6nN+XkzvoWpv2xwMA86axzoh4U6Q6dC1
gpWmf0uGcdX5wU83uT4vQ0hebnmfX6WD0KhYG07dSZjJSArC4Y4I6zkaTHUcNL5HmVBR2wBeZbge
ua2dQ63Fb2i6nN7gp+ATl0XKJtSDkmn5bc+V5fgreyZ4B0Lqtsv121T1jENTTqzRqf7GbOkvqlC7
hPW26XJSdpKQF+wMhIVUVRSm5ls2+5cw+cMFlUOdvWYROHC2WUCdgpE/VuNL7BBL0QFntDTBHtsQ
/Z4UTU9TgzMjzDk7+9jyYMjs8sy0XumLJ36hgNQVrFigQbk7KzuJge2Lp8UNZ+wnz6xe+yooI6Mj
YKAtEBQJbXtVYAP7xZ2S48jkh0g5qG/uBZtDllT4NFl7EvxdSrQSIs2tIY+L4d1MblHscAbxVfbJ
QQvbmoH3uRBIpHAS5UEjruiEr+qvjDcFu7ExHAhLNd0DhedZUbzoJ6ukm8x0JMliSD8rh4WV2/4U
ubzrwnrcl/M1XVSSGbHFQVUA4ecEYapfWD75fvE5sOTjbdMYhE3ZmJVNekhyfR2g7XfXI//KtjLZ
8bu7O7PCszTa2Nuu0lP8IdmwEFwymF3VmeAAoUEClQls+oFh5D4G8wJkjmXnYBrhTt9o44qgqYY2
Cmu3Y+ZH9vD0GBwGycYvW4YRvYwLJnSSAgZHt8E8B/yuK4Z7WSEC9W7Pj2ZsTuzlL4kLV2FgbzNd
8bwja01mqfaQayI0nKZ2qRRgB4bMvChkdxKlPMSo8iZjk11qYd6GrXB2whzklrK6wyJzAhpFHaU2
pFBYvHipEwEOl317ERBpyIvpxavJgZrqGdWMn38NTHVhIxtnfX4sG9bqnFupVcNf2Dl6W5tOtx5l
nZ2Vj34qO5b2rTMZp46rGAYYsECF3ZMDxFsY1lHtXufPRrmnBUx8wZO0zJqXmh7uPZmznEdYMx9F
f9WEOtNYDVZFbssvOuba0l01A2s1kXJZGKOwT+iNleJG45jluS8UdlekxOp4HYh1bUOJcMeW3Cy3
aN9Sf+7FtyXV1eRPuIWdEqSvEMLBRSfP5GtflcdnG1vKg7JX4Cnjtt9U00vn8TeWLn+kXRAwmxKP
xxqSjBfoVzd0Lazg1ZnWwemUNPcmKxSuKIRufipRWvRQHkEiRDF/ttXOW0fyCLWuU5aP1hN5AU7w
PNF7wcF9ZRqVEdkUvO8Qi53UBXOKDTNNNX+e/DQ9oR4qO450Pr+CYzi32tdQE3J6OghfgtpBIloA
CIBL5TcZf4Di+QTc5Kt1vGHjB8MxQUNlcRjatOslM2tzr/2xVclHNOd3+prUDeLgpUx1sCenpKNE
tu1K4UHd2FLuh/rU1VzJbkxqihsJMkt7EbPicTPV9sGnbXphrHC55kRr/UyJ+0l1hJ6Wn6GW92Gb
R64r75beM499RrC8jz/x7vHVwvYIdD/FkKU2U8sjs2Ti8YxR34xozB75KWrRoz413sNOBFgVOhPQ
foGlQBggw5fgOy0Emg6y1xpnLLPGwiwyM7Fyrt3ZDc/KapqLDa/tQ+7E89EjirPKOPqIemCYTZpp
a7TGrmyzR2WU5rYL7mxhMBia84ueAFT1Jlth0N9Ko4h4I7k7SoTAAIXgdaZy4btPLmmv3qm36Hvn
z9bZXcBpn0Mwb0Wtp1dhcxwYyKut0tBgZt93jZveJg2phAZutGRWGXv8vI1+Bx6Bpzu+FAOFGmL4
GQMW+m3OCl4nxpNiKdDYZbhK7Npj+eE865jjYV6qKsIL8mlwdO9Sf4YclolDlef3hqCzIXCh2/i0
+a6akP21pTnzQY1j+d/Wv6YzfiltMrF4497i2bMr6gbWZ/lFojzmawmXGAEnY9vvHvgb5VxV5Iq6
1i13dMBwUclNYeT7yoQt1MXOnezD/NjgS147Ej4SWcC5DU9cR/XakmRtUjWONy3RLNFhZJlAZ6XD
5zw3t7xhc6ZgqofaJoOJWuMDabdz3vRnkmVs/cO8vTOX9ifv8YKoNH+0zTBep5LVa9q4EPokixMC
dMNt7a2zyvhm1z5+GMke9RUbuyFudI/Mtkz1t+/DB/UFR6Ouv5HXZE5umfQdQbW7za7/cNm+VUbo
H//5JXIq39pl89BSQ8arIHgCXDDRwBzAPMACwYKo2AZGCFmw0/OmlTyHoVo/5ZSvcx2Yr32bjhvL
tv114uwDj8yYWMLXJEuBynTstJu+GqmJ4SBTjQuz0KqbGnmQU/+k/XbZ2QSQIg1MaSpEgnaMOgcL
RO64eUgRB0SUVED210KJY4TjGevhsufkVTSR0/XDjW6Dh5JWIrNeyKu2VnejQuoEigwkJV+PAd5Q
yBtyzG+7eGbJz5qRROHXOFgwSX1k+XywXhxPUmPdf7SSzmUQ3IxCoMs6/7ZCEaOCSGAnxjkft8ZW
I7FaJU1YDdCynNBW7NEZZTbHohumbUW7jM7iG6Bkl8TjrMKxDB9sCy+WWrV1Y+GHDtuWIWf65ZEL
jM0P7iynu5dDwRrGg8Qxo38K3ksJZbadQTYz1nd5TGo8cx29UXWVbI0S/Ju0gj/f1WQP1cukcJrR
bcL5aMZh2xPFd5zlR0zBvnOgs+Z/vscFulTlt5wgaZg+aOnBwPVfz8lpdNrnrsBMobi47P5pKnpa
RnD4kNOM8Jk/WwVcAz8U30JTbe07Fmi50KZRyfbPdgKGHP0Fzrp3CLH8HNt8erYWInxJa1wbzfgA
fPEDN2A30P9BUoTukDjIN2NePkGIQDf1SfJjI8dON99qB/XAFfF7eocDhafKOh6XaLDVxtDdBfBY
ucOWcZh1fAswPMCrY2wKCwA8O72cx//8WtXub7dMFwHegCkVaH96IpBcr7g6DQxB/bYQ5LSK63SG
jnLr5SmR7qInsKmdvXTVwYKYNFTTozEv1mXAC2S3Lq+BbA+XwmV4d37twgFnDCvCaNTCnqvgZcDn
Zst1JTE9dUF6Umhp7Nw+bSoHzvg/edoH89ZQKtz0cJRDkXK1ZPdUIFjrhGd90+16YR08XfIqB5Ac
lVb7UXoZ0bqJuJJt/Cbu8FmI4ktBVObqt3ej5Oci6NggB1VsvaUHV8sSMs+ryDByFDSHPJ/dgASh
R3rDhgHF1uVj1niWMT7xhD3mKn/m5//gf3XkJTcJ+wLWtCz9+5Dyr5FjlZv8Tv300Nv+b1uq12Du
H1EhoJDmRsKHrtCdSZfJmOOAsK7uHXRUg8y1J8AbmWkYrIZqkRz5TVRnqmBOrbS+rHgEs1TjE7uq
WbVKML6UAbCwuj3QNXjS3XF25p3PHVTj3qt4cMee8eYM2V9nk8SGZT3tGkDNY0x6vvut/f41bBO2
0XVzK8XWinlz8kyn6DXcV0JTxFp/kZ0dEU+iIciw1Jk0aSUMqrL1y8i9xlx4+Pz49i+CZhClS3iZ
sKRtakt8l1VyT1g4PcIQOk7u8k+g/NICCGNwr84eoMCiltVOza4ZYZtzmS4gNtbezhqn5Nyrlhbu
Xj6QA4tMt+H2L8Sx41CaKGkQlAc9UIVS8YQnSJb/phDXCC2og1Mb/L3BKQqPLQ7jLYcwL4mMeSQC
kYYnNhu02NfX9yBtU5NfP6Vtd+cMDs1lwZpvI9uM5Gg3AdvydcfOzwOYu5LI5etshqHnO8U5p7Qu
gXVLbUKLYjUhYkx02OGc2klFUdHYQqs3LajNektqArxawVDW9vumBvUxsBPOasg7aqqjIF0uGfzq
dZzKOjJbdUyC/ECRB81fOI4sAIwR/JrXjMNiOZF30T0jgErgwDH0A4D4SRD0ZA5YIUyMbEOF16en
5K0w1b4KyzlSFvNuqUiHMFcb67psYG2PdypxvlpxShyemlNGu8Zs/4V4HBrhQqzU4a8/K4qLoBEE
Lygou6lO0EqKk8OhNE0YI6bEvvXz6TYdsVSPA24P69DSO7i1WA94lXc32YThWE91u1aaR7gyoM06
+7Wf4N1IFqZuBWZF0f4T1t5NvTiPsZM/CJ4p24AOvqJbdmFrHWPe5CLI10ODQOaBTMpztpFE4HIi
EracnA02Sv4tSBh2WnwxPTxjU1WHrAFVra2trxRTCcvGkPr0VWuUZzF1P3GufwpKGeN8oRDsoZTD
wE0zE4Vp3vDd/2ST+zvohupwe0O/SrszjQm9bAZkKDm1e+kXK1kEewJkLM+MW6dZnlLXf8n9aW/a
zoFQptwYyj5ndI6Dl8WjM/BCdHuytuc/vNSRNFteGD2FRaHYupI3rDl+YVm/K4sv4VwBB8WBpe49
kTCbn1/zusThhvIPQdTJeg6bDjdS+J4OpM5ROs8GmIQVRrsB4+x0dqvgkawVC+4qeDY7fR7i5vYf
lP//tB78f1oPbMd0/p+tBze/+vPn8z/XHvzbl/xb7YFliX81HcfzPUv4wjND8R+1B7b57z0Hwv5X
WgwcLxQEqU0T4uW/9xw4Lv+X6/GrAVCGwLX+Wz0Hliv8f/lfbVPOSVMffv73v7gUMPgYVmw7dADh
MTlQqfCfew5SJSZdd61zSTnO5bpzoeAAzmH3pFdJOqCzGyjHeUVtR/o5DEu+VkXqnjuJIrrY3XMM
kh18HJ2OnhHviO9Dlsq517pmy0maqEYnOdvZeEUMa/q0UpAc8dhHw9BjoibZtJjEUrSxUBVvAQWa
/OeuiucozGOKfa36Lu4btlLBsUNkvOjZo+LMhd/RwfaqlyzH5rcceydlcMvVozNM8sxK5SlwEgsO
bqy2nBITbFjaj3JUIVMZV2uz2+CznvoXlXRPrjO8dJjGXp2QUst6ugnpI6Aza8SnpkfC+0ZOmkXI
25RQ3momUB7hYfn2KWhBImDLwBPUgt4tjvCRqzsjwLRmMeOHvL1Og4c9A+43xy/u1aLqNpjZgVn5
29xaTiEGOGTT9r1p+rsMiDqO9XQzYmIlPz0eA6JZq4xCmAhh874Y36/xAApeKGzArILHerEeQJew
ALt+BZ3IIOuJa63tgPew71JH4aW0Dfk9M6OaEKvZOoIlLO7cJWvRR6o+crbWmO2sCkpxA2c77tu/
YbCOXWOyEIdlhm5ebxdCdDhsfgCPw3+6YsFSxzvRGRzfgBH0LN6rvXs78uSN6uLK1GRRUs/TRoQj
9qHxfXIruadiL0ryzOdcN25oKfQ3OZQZmiZLZKm67A9LzLOwMDGvk97BZEXpGji6dTpCoCSEGK4b
E0sKHTx1X0S2CvRRDxRGZX4iQTtjO8oXjH3asO7abiwuztxd2THhxWMjyCBVOFGZhFTM6mN8l+RG
dinxNG+un02z5Jyo401bYh1ZkLy21I9xHwA3RYuui3bj22V5x6vsFLuNOvuPgV0k+6Qnx+wNfy4A
8wtq4lediWLXm7DtaXjz2DSnI+cZ85XFGqMtWhUfT3xaILQfWiysV6QFbgjt3Dh9vx6rpOMNKzdA
rpzX/8PeeWy3rmVZ9ldiRLsQBW9qVFaDAOiNKC91MCRdCd57fH1NQC+fbryMzPyB7FC0EEGCB+fs
vdZccYE1m1zeEKDnYaDGnRiWcoiUKLUzT51w5BAgjV7nwdJ7KjkUxM9WQ4qCl4pnORjqTVDLKWew
oTtVfIt92OL7DGXOOEI8OAChki15pju9J47Hqyl08K5ZjdIc9/tEc8cODyuE+Secr/XRzMkpqpV7
JQnal7LN7hI/exBFocOlnGhbKxxqZxoOQwcUsZKEApNCZaAlRP89Sv30qM+WRsRQwpug0LfoEcgn
olW7hcQYggEfRbqwi1VFPFdh22MoEIy1GaZPMi2PUyqTNQdMq6OBBlM18QLlbKaol1U53c7DFTa/
lLhI35+EFzGRTg0M3s8SbtvREL0jcQAYKyNqhvTqgkNN+4npTpA7otDQZRMI2Aq8/AWyq3dABDe4
BCRCBESVvscwq6z0EcnwJAzJxbPieqsbobcLCzWhe0abiK6fafsVwVRaA9ZUq2vs911OhJEeyI5X
ITYROqIVRUmTNsysPCdKex8NhPfYNGp036YQBUtTtxGtqHac6uY+F4VN7dfTDfvZjAqfhMzUJKSY
jkInPeIN178vkig6ZZq3qylekIpR40mm1i71TXOxlOGzRvF1F/uh6hA87frEgR1adMea1hT7UtRf
RwHyIPGsB8Z+io+qx8qfGec3hHMhbyozjrMNasBWP7eXa5nCqotlD4zO78fpb7F0/5PZ+XPz+5nL
i9DNsaXlod+uLg8Nmj6u60G6WTaxPGW5/y9bRKWa75UYUf6bPDsT29nHCK9ukWdgOfy+KswmxWC2
IC7XlictFz+viRc34/KwCSwZAtqfm/t5zc99y6uXB0iQVulMaZ49Ggk+xOXOf/0OhOV9LU/4/nfL
Vn67+v2y5b98XyXP9MDPnWLan2/+t03/vLHl4e9Hljt/u/2X/VweHiovtwejgpX953Z/nldX3d2o
+dSYfz7H5WXfO/iz6z8vWa799enLnb/t3X/+zr5f+dvml4/A8Gvyvn/eYVF0pJjTnllVi+Nz2f5y
oS7W0GX7v72J5aHlzuVaYam7ItGqDUPgi68RIfDzmDCo8KQ8DGQNkaZ63GQT/8TTThFLNGjw/kw8
Dtt1ORSIA6R8T4U030dFUtNIy0wOl+Xen4eaSk42uifs/3L/clObX7xs4efR763UfsW2ftsiy8BV
VIC7HUro26AIqFVW+7AzCxY581WB2Kc/bo8hctCALj0o0D/vzLy428X50/dLlgeW13nBKK0Hsb/A
KLAYBwR8kEQ85BJwiomhP4gdSJ+HMhaL/Vgn5X65RpEdywzIKtYjSeTIKdiE6Rxa3jD3syucJ4wP
NBUYCgr5LDeyzC8yp9+D5jCJ+XUwB852gMdsEmg+jfqTkRw8Qza+JgIoSdqiIHoXTu+YY2RZLvSW
9MB/dfPnecvL+DYoWnaZXRjghweijQaoXzsV2nwoDu9ZQMxHVdWEWlhTgHtI6WfEzB2qHdKZddqU
hczYoYfFLK7lXy43y6GxqRxkaDs2ClOcvUk41l5EGbq3jKi2Semhten7/X65qOdrJoFSBG2kRNur
c6Y4wgGenHR7cb623CyaSdp0MGbJPwkOywVx8jj9kV/aOfoNAMPIug8EXMOMmL9SMqiBBs8XxqSs
5N4zUKFiVR7+vMDc8FVIWu8WeQE+CUdruNEH/abq65BUJDQ8ozBzdgsosIknbDHp4DshXlpVLWOy
M0EDoK7nMZIRpo6NEs3IcxglhlErewKVqLH3oGqwipb7qJLpdPbU3fWufJEK/VQxI+F0xucWDbcp
sJRdQO6z7CoxVQS9pNjVB7q3E9GoUBHcEzpKQpl6MEDOMjc2mfppjOSRL3MxX+upgleKkm+D+dYg
oxVKJJEwQNYt+9RvZc5Ywh/XgDoyycq108JCXr4Djuyy2QI1oX6WSMhz58/fmC/6xpR2ZXJrTvwI
RQNEuCF0sB69RNmKZd1vlvcw0h3Yk54BSaufry63kyljasA0r51t3PL8ZWilhxNRsios1SFREj8I
gcVlu1z4C0FASdVzTwDP2tBUFunCfHxroxlOtiiP5MAGJJXMx97PAbhc+8t9Y4PrKhjIATbn0dAy
aFoK/pruP8e10sHAgkpVsPr58za62dBlfQYmL5wHF33e7+/dmT/sZPnE5wurIBc8JZ4HJR4H1rJ7
ywGXTnM76Pt7mB8xvZ0aGOJu8RYvO7xc+7lY7msgi7q9qTx7EhgTAgPwIc/7TBVkBln+eedQwQzr
mrp0ll/dcggt134uls9gucnZhOkqPAHN4mSvzBd+yWl9ufi5OSbiS+/7mDVH8aYJe3CbpsbI9X1V
UQckx6am2mPYEl5dIUWIlqN6vvjLzbxW16nie5um1CoGs/73i1EImO7M9/ky4bccFnuzV2CVx738
2YgjieUKBLXlIgjqwh08vi/irr2tSi/Xr9svwjZVpBocT8vnh7Pjj2vLfT83mySD0VZJO09T9U2r
6etuxncJkyIjqzKqg97qMvJ/ymFRT2byytekejNyzlt2SOUnjRmCnHqxI8KlZhGIDFROHJkKIb+s
atjLAs4JtXIQI16odqqO3Bn6PhzBr06jTJxnICaHQYmwgET3fd+ELqybxJUq+KPLm21j059sbx7Q
TVnfLvvz/SsQQMFnaIATmtBOX/r+ocVKhyqWvPL5QGiUNF4PAQ5Hk/H/+5uer/0cDEapRHv1Lhtg
0VeUQ51hXhupydsg5creqjJ45vOFwGJQKJvY1rCs7ZvlrGb14T4pbKQ+Fu2R0tyGYrAmS/GxLSxh
jdOIgmxCcmPZBVDtZEk7hsThbiaoWoeGFuXGqItrGRMmrk4G3Y8wgSRGRqwzUiZE6o6LVzAZQToj
R3WDXXQbiOFWKuqdEsktC4Ies8A8WIDizvcq1B6kl/NtycMvYMWcai299fZZJna2KsHwskym0WSZ
cNqfz6qGjNgnaYVHJaKYLnfnhHK8a9TWjRlV/Jaq6r7XcQxSof7eOiyxea3mmc7yf/oph0YnHtPM
cHyjKrHJB7bUNMx0gOOC3/PJ9uA8X/dVsQ+kXMDALh0LSRQne7lveRS+F6rTGoZmy1gzTf4DQD1v
TdJdfqjV90kVxr1c+9IhRdgYsrmBkHXAh92DJtSEWadgd9oEZp9IBd1d3lhmRvWmjeUjodqXirqA
K04GxouvAJPXIaC0KtX+6Jo9fUO/l9edCelqsPBXziPlcpHBVoJJL36qNb9Fk+wcWvJ3pleG22of
zQkFyXyxXGvHuNl7uAn2wE9I1u0uhjlEbgTwkhgcjJxZhWr2+wn8enex/mbgMljjpSNLXfScrgnN
rejBAF72LUBnYYsDMIByjpqo54sOn8i+o8jiJC3DzDg95WMFjrNBjhNOuJQNiY9Hjx+bQE/cMfZQ
cRrheIqazHQUQPFmw9lh+XTScR531RBi+4TwHuEqyAYWm+Spz9dME6Ug5+R/vxN4f7oX6vGQwkzd
LPfL849rufZzsTxN/3ntcnvZahxmsMYlvsB5m789b7lKhkfsarr+9f3a5b406ndhJuIp0T5iMQWp
myQl8gBsN+oIuqnWorssBWNpTVJ8O1YeqMD+NqoswVVkEIaVMZfQsPJABMf6Q89YG613v08fp2Ik
8zzpIfEOGCmKqUNkOJU62sGCqJ1sk0LOpGSB7jNoYf3P1ohS6Qi4r4YDqM/qwxtqnJuF9Zqjp0WW
R03J60C5qzUaKwqplSuI8bDvu0m4neTgQ4o2g6mor7WCFKPxe6I4QS2ciHmU7CwOxzejCo8TOeEP
MrWvLSWmdi11WvcaC4fl8V5JeleXepCaXuXdYYrHND1hTAjqAMGBZ5xLv8AqUbdIESm5vAVyfpvJ
nnj0Ewx2RR1qu2b2jS4P1qBhhzZ+q604WbeTjqzLN7IH2pbnZat8ahzqoaaerBCEsEZdmL4c/w7r
/0sQIb3taa/s6QITEjViChVxV97k9JHIhZheSmkw1lmmtRgGremxLwKQC+zk2PT0l+tQORZ1Kd2w
+pl7mfNIoyMcpOGBClOsvCuaeukAQnukusauTNQUJkuPn1OBRo0xNNJGStrgWaNJsbwrvL+DE8xg
v95IzKsWo3v9/nR8+mZhEyo3nT9Kx0wZ/e9Njoa6xScuP45Z1GzzMbfWcd30Lyk2ruWVQW5GblMr
Clh3I75ru+F1uV9MEEyRwDtcZIC1p0lviOWbPxkpyM8EHJYPVAbzHWIPmlOC7r9p/fcXrJYcTmFV
QyLtRYijMUT5+XV9oRE8qZnNORgL/YyGPPj+AonveZDFoGZZGCdkybTxXtIiEtLnj0REABDI/euk
mw3yBcXbyqKhPaAkPS5bhYVK93A+xNpZArYcdssL1VL8oBot36riGB4Ccw5GmN9GJjG9lI38Ecu6
LaXQM8ayUHeBkVvXyKfAao0K4V+tuqdTLT8RtFmuWSj7ez8iw84f8P0uz2j9bAeNIXoWQpVwprEq
99BX42tNX5vfYJp/hIO6odE2PrdhZrmBUk7M36iOSrm+tRQOtGU7ZMOuBzUJXphtyW7kKya6DK++
gaxMaXPejkbEUdQL3UuiUQkTDA3+pZIFN1UFBHh5hp/mDuGT3kttGYUbF2l/YGEgXSgTg6CY96cC
Q1cjqn31R5mv25M50ZtpeRFpWX9vQwclmzaa+Ypdx0IlJkVHbBneGWIH/vf5fYDWXnXTVL+ZNSC0
KFEbBOGheNY85NbLfxkYA6zIfEtyoC7ZIChHmIrF2ahRAi6bsDogBUpyXJ4gFqQ1GU0VnhoUCidO
Ed73syB/F9FovHctXlFLN+pTbDYThyCWvb6rk4/kjzeUkyY3qL1yUtQ+PyX8Lyeueumduub3+ylF
ms+CEJw9ofKOYdi08EbV5D0lQ2zeJWkCgkjztjkXXSXSz4Pg4E2J/NapT8sT6hEVeCWW6rmRxuKo
1ihqweqJNB75euBnI+KHnMeUnFJk34i3hh8UnNumGq9w1t1OpoAJH80FqhOY5HqrvpUK2tckZBsl
x+ch4z2iOAyFR6Hxb7+3ZgV3hZlrj56QCPi69fiAaUs9czBZHOum92byZS1PjRWwB2kblrdarnbb
PPaSrZJj4Mh1GhrLUzIUyhnF2TfV6DH6xGV1liW1P8RarbhyV5RPYlLeLE/l13PfEkfzSGklXjf8
JJDcm8Glzy2QGGJWvyuwHtR5jxUWtSu90YWrRBrslskTJBZdie4Mn5J0xiz/V8pRKVqd8BqRf+qg
GhNq/xwYg3pofHNwQ6CmT7A2zsvHo8vmYydW4aOK7209+AM4xjCrLkMtiIhKinlm9LQ8c2qRHLWd
JF3RI1nbfmxit+mqw9CW7R2qe7Cf8+eNk9XNVWt8FaKidjqMTade9IPj0Ir0yIAfPk9tfFr2xSqs
ZxED4YMRADacwJnvY1EUIVwKPfIEDjipOy0fUMlKDvHjVF27uo93YdCNmyb2tbuwQ/S1PMWDyGTS
rnr1RMZqU7b6kyEDbUEGkrlaWDfPUiodlqdSqXsLA/DrTYoU2fASMjmFId/pmWVe9QldbkCo2Eeb
Vi6CUuElbhUP8TZavUyTgrMWgQdhEtm8p+YVE6T2MQgJJ0XLoHOeimSGQiRZe3nXPlU9McLztoJG
/BIiP7qnv2BsaqKitljjBA5bskN419oHrsvtMHrSs6VNnTvpwXCIIA9cYNyJVBHnbcwXy83Wt/CC
iBxM0jw0LS+bX788Q/H3/9Mbz5qwGf/73rhFb/l//7//+zH8H/8zd96at799Lq88v6Wf//b382f/
t+1bisgsrD7/0iKfX/lHi9wQ/6FLkinpoCFkmu39Z938298Bnv5D0wAEWBrOXZ0ikfnTLdf+odDG
1iwLJR0dc+WnW04jHZ2eYdLcNiTNlEXl7//+/m6+m+D1X27/DWvnTR5mTU1zXPnnXrlqGnTZsLGr
c/vdFHXew++9clXQB79kVNtafo1lRj8pKXiq0BUeymOyNXR7ktelsYfND6ChvW/e1A//vnmE/oHi
crQ23riG6m4IT01xaL2NhGk42xDmrFXoVrZoXlPBYZ0fPOBiL7Mdgd3JJnXkdfZGR55lIauJ1HOC
B+lXebAcY2fBo1/99p38sc+/76OE6uB3PcD3PpJpammaYvBH/ud9rDx5lOTUnLaszh7Bwd1icNzg
Ur2Jen7kVfslEFC4KuLwBQ3V7X/9z1Vr/gR/UyMs/13lm6IuJhq4XP7y35m+DyWzi2lrPlj9QfzK
bysCbmzxtVmnX5Dv5mXll3Gn3uaeox4oo8V3hKmfrDuUs9MFOK96laoTWXZ7+S09T7v4ShBsfWaw
769tYddueB7fiDAZaUjeGdEGJ32+HT7ICDkqN+KmMBEN6vrMdX6MP4mC1G/UF+oo+Yp27cRrTg3Z
GsaKMtyqfS0f0oeutsHFapSADZcZCWYDCcs/4Z6Qg6n+HAmBW4u/Bhg0W7rXJtwOw6EkADvqrjyT
viQd6o25V5z0NX+QkIV/RPfsznp4yr6mDROVcB2eiLmeneur7s03t/2xvUQuzIToc9yCIHFID0VP
FherL+AyNWpLvDjCjmV+/T7RoTRWgpO+47IeVEfYVa+d6aSyWz0gU6CXhbMSzTJAFWrI0D02SXQd
b4gLndW4dmXe59f4ky41iC3hlN9rm+nWJFHvCcOy2NOPdPg4/OP4jKFxDW0AhZ72hY7SOOnMq6V9
7JP0aPv+tiNXBnd9hGoVCxJYGPqqz4CcFKbsEp4sGhHQ9sT12K6Ma/XaH/T3/Ma7NPlZvutBtimr
Lt9iNw+wtt+GG+Gc7vszVrxp698gfoT+TJmbFrVdvJEvjIIS3NU1d5SvyIUD2q5JEYEchryd6A4E
KPEq0h0AGc8yTej8JrxvgpN5UEcHYAaCcaaebnYAELQOXIRb5H2EEM5epF/eqSAD8zQ942eznPSC
EuI1OMknPErCDha0kNloHVNthV8h2sDomT3vm/FgPiHQAgk15k7yWV0x8BABHK7Ui/gi0zW+9XeE
1wTGChAW6ae9ZFv3HZ8EKskGIcSxRGy4jd7aHXTyi3xL0rr54L/rxGIdGmEVPkEBueK24dAm+gYU
lbZSdvo5vfTIXdxUORrXWnWFxC222Xu/Bp0ebctt8mw5jCecBls7Olk31iNtm5z6V2GT2Wqn/DpW
yWeHCWzVHuToHn9JeeGsT/brGhyO2K4Q2xnxvn+m7GVc1dppSUhYUVFO3OZN34ZOgkYO25o9ubh7
8rV11fY+Hh0s2Tb8Kq3fEYfBwvCDhvy8g/o6c41dh/Ro4oOkkb2JTuPWK7YqhAC7OpPRhg30BKNQ
UhkDlcZBOdmRVY0TVHcIT4VOLv1KHgKXyeUL2bHJBkv6drihWgdVC8PKLnoAl+9sx23wQCIwQBAY
RqQYNRBrVtq991Z/CZR40Raeum43PlHVguu0sq4EuA/kkm3GaieCINsMWB9Rw1+U9sG6dqfmBV0w
9JCX8RZKs5M6uP/EW+lS9f/N4Mzp759HRxNijWpahgQaUZH+qtUibMrUel0utzVm3wyDPNbYJzOs
nf96GP4Pg/D8bzQLeJHIyU7W51PEx9ttmPmcFKX/xSR5bEUywbaaRCI2/wJWxG70h8+pDueYY+w1
U8kp/s+5wL8478jyfzy7mpIqi5TidezZKpnU//xvFb9U9cGqa+Qg6ZMy4g0iQy/aFoPPVB1C6Sue
FILUSPwtHiPfglhmvuUK4QYejvvOEHTaf+N9TvIv4S2wQ5KEFOFWI5MxBDoVt8NloLFll2ZVryVl
1OxQDBGyD7LJ0lnC9zzhZYrL+twMDBmExjhWrh6QyUQXJKokSfdEjCmRsY/1tVfW9aNctJqNIgQL
rYg+KcFG7BITfNukKc7CghO9P25lBUuhmT80mtHe+Votn4BnHMqo6Jw0hi1VEXu8s5r6iBw53Iw+
JzJyh16sLt/52iXxUxJatY8WF2qZtSjl0cGuBkJbSO/Ly2YvpiSUEMi7M4AFrfU4KlZqVqEFAXna
0/On6g3IvE/4bWTdTZixC3ztDcMBjn3CZwBzCWhOsGGYgfWEPUkgeHci2q0Kv9qqic9yj3QvzMW7
WPcI0+tmwv5Eum0u4wzJQRnF5rglZfyqz35lEZDbEEJgVTXsO0Jufsn3CG8YUzPWGRxyuBwQtDoo
6GhsCihaVWSq9KaztTDHeCiRaJya2jhFKiF6hthz4jPUy1ghbtcF9b23BhWlEywLGZNea5Ao28kC
ol8NVF2NpruPbpRc+LBk3hksg3uIPv7sXMzNFFuV6m21AqPMMMmXqGtOgUC1p8l1bS2H+mNLvIk7
W0l6D+NMojNJ6GrmaNUsU9T1O23y70QcMlEsnUUz2AqjdiMNv8pBu50AFm1Uf3yiZPlYDMlbcGnF
IHXrob6FmnMXeT7Z8vWvyEQ5PHEAT2pL36JG2Vs8qpCq+tB0p1AgRyQlS36YJEfDBwinl8LYjDAg
r0xj5coiU3ZQPrUuni4FQR9r1UJ7CMmKIT0L8IHFN23KuDJzYSMkqoDDDMdx19e2EpMuXLX9I3GX
OMV7RCGFb66F4XPkUBfJuB4K+ZdnjPt+zBBxWjHKxXgjxC1eJr+tOFHoN2hVySzgzNCcO76B0fOZ
RZCAN50oPDhF4a/b/q5QC7sp8GLLsVPQwlTHYJOJxNvyCtET1kPyCUpybeAOVwLN6VFJVZh+G7Pc
qjc6LfxUo2oxt6lzAjbj0jHT1tYksCkDwSrVrq1C6uOh7UmvWicA5BJXMRMvbCxR8DYNd1MHjmPo
Hsy6P1pKsDMNwIlIF2dJYT0RwcgUrRtC/UBmnH5QEHxsQpLRR5LJoGt6huySUMpJo2qVoye0yLZ9
4zxRTCJcZ6c1Ki6JAqDRmAF0AlcybqO03daxp8LcoY5LsaS6hf5AGgZiEmeIo8rG5iftUXVJ+4KR
b1UoZu2AV/G3I3pEqcX0juPGs4sCV4BEBvWYh2sDF/R+udBH+uBJWDFng8MXYDQwb7wG9QN9/NqB
fAQ/bFTwHgQiakG1j/eG/gb5n0nrcldoPmX0KvZ5mCZYfHmSFljx97VO/uAXER0mLcON7ksijhwa
Tn4FOhusI8PnYCXePmjlz9KXhbWMq9G9gdgJlegy3dY9XQ6bKUCxxQ97yq8WkvcNrRKmjKAbHqat
/BIVbu1Up+Q0nKQ32G010cm2bjnWzYRdoLbjl/GO334JW8YevkgHc8lYSI/o/F5W+RXPkkgoIrOl
4K0+quvh1KJZPOfv6YEpOzQW5FvPfEf6s3mo74ilcUKgIKQgmhejoJ2HZNcmiiBV+aBsUhN71alq
2zjDqUKDwvQ0Bte7ZzpL4RAFgGnspCuqGkyj6qp6IRVkNI44gnmZwQTRJudFezdvzF/mrvwMu5dg
AvLjEEmotryw+yLGV3vsjzJdJlCfFtVmZj12jFnlDEvhMb9nIu/fmKvh0dgYG/wTG1I1DE5iGRMN
5St5naJNZpvv0yv2BGNT1u6cmxLhY2XaDKTTaQ7NFvkFAtHuIENp9PdJxwBq2WZ0NnKn0jYocvvY
9eX12G8Hc60wu+pdpT5I6k4DnsavrTlglxRPFcaRxtVgfwEjA2ZEwBPQU3Oenwtur99oEkQ8J76W
jE2H1O1dQH+BgImIAYHzCXQKm+Dqms+wcP2npNkUDnAn82zyzhUmoQXuxWe52CjSGg4KaE/EAIlm
g2PULvLeDHdcnGgN5YjD8UubaxOKhNM/8xnH/L6oWomrStnKfB46JbE1JiEyhNLOHYVVQyfBDa85
nxazy08keUp1qN6h9vD1EN05uLQ/cH0kF0vfA9FkFaJnt323G6wX4cwQZpE9tddfsOx0Ww6LVCDz
GxMw3YQ746z+wggqwk2m7EW4PIIUoqUm5ozmvXHOaI5EZzM86L80V7hOj96F9VP9QkO5zG6be9xw
/G//lanvc3bEoPWLNRlGYfVTWYdn/ZS+YTMTodQ99Q8hnjrdts78bCgQ5lsT0iEJ7A9wee/AFoBI
NF/4BSjvKYu1CACD3QLRa1hu2uVD6buqo53jB42p6uTIVOwiiI+u51RPnYGUd1vw/ve8X7E9oSXn
N8kUSnAHXL/i6r6KbWIEDIBS5MyASdixm2y6625y6RmQTwYi0Tz6AJxjGEM2H6LBQvJMTJB2lHCo
Hby9yQrUZF3DN7VmG2WMa2+Fu9R7bONHf8JKTIbvJmkPwruaueGtL1HJg9q3KZmIna3LmNIFpkV9
GnbdMYb46K85ctFYAqbfVIcWpcCeOueJPDlmNsmv0bKjZ8DUydHLtqxtdQ8660rMdvk7rW7ggYBW
mZuAunnmuAJ+Ds8KHkWF2HorM2a075GrbkGF1cdgmw0rg675c7LByMlkgAVY7w6PIcqyS7Px4LX1
TkzydrcSAiJWCcqzaf/SePd1tz9izekyh3YnRw1LVOoCbvIK/FcCI6nZwZUVebaP4/tuwyzPujfB
jz8RjK4MG1hqOwyyz9Ja3ugP+MYO1gv+ionTxy45hWvlIaOu4BrHAwq96a4nj/ymJHrpJrmynnlp
1tEuxBl1wsRkEMjooGo3fqH58bfpWWW73TPK3lf24cpKFyBKsAcpPWEvZa8BFwPC2wGTHy4+qewV
IdrrLF+LZ++2AYREMNeKJSAWZayAt/VFeCkP2h0hZ80z8NJ89Rrs6oNHIYVpwtUbZqZey6jd3UUg
mzcTg/7OWlvvRNY/cgptbjKi2Y7DOj/75+oDMRtoCPkEU9e6CMjymG49FO+to0GzWan3yjl8iA8o
6eS9r+zVkfQzkClAz7ZJfCyaXSHe6Ff1ZNzlj1DLmGCC9Mkg5HHUaVv6G8kaqcOh2knPRr2fLizp
zpxhKIWwRgzfobk2Mk45F0ACUbJgohKIACAdvT2fO0Dn5xLK96qgzfwsKa6icBiYZ4h6FTouASj3
NhC2g7Tme/ICTBEAJq/icMxR3YBOMDDB2F67hpCogk9msnBkVSn9qst3ZhUWuv7mqF7BbK0UcyWt
zau8se7oDKHeyYkLoH0wt//t0K3aVbVDPY5hdjiGW2CGpnUuzxVZC+qZpjioLfML54Ky47Dzn6aP
9LwMc6rr79NXqisou6TX1N8yLbLc8SbdIG67+sSnS+/4iSPz6ven8BXIQp8cJnQzYAOag0nXONFP
DP7tuPfjg9fft/QgfeFr1ZUb03AJuGf8sdCiJ9Z9vEc17NJHfxIshxVBf0peqEAoz9KFAkinrKRL
spvW5ZWOMhTl9Oq/cl5iMFCUN6tbt6fukt+GmDY/GoyedvoEWMWke0yHjg+gx5F7Zucan6Wgv4L7
kjwMxQPE1km3Y8InOLcQNimtyceDWflKHGh8wfA2Xodnz7uDn4t1HDcoR2yEiBhvsju1K+/V9zEK
rzLJLd7Lh/w1947qYxHeRjcmdjxtq22jl3niiSLmbYBLisgHuKW0ivfRBSzJxIniSdoWa3XT2iMs
IwoiW3EDGQqkwykEpFVtShI3P00N1zmSLAdjCrCB9sW8E6ezd5dtDdd7aT+x2xfMAu7Jwpp1fBW6
nZV/Ft30AZ6Od5NfVdu/LY5gauI3mIzlF5Gnr4RF+V9EpL7JyjWdU9jtHsXDqTv0uBuZhN9xzguv
lj0C8Nho4a7Zh+74qtJJfGBUB+gHHN6nNnaOD9Ud0hXOIuAHHnXKlIQJXygovSlr8ZMbkrbp/d1A
nZkS67AB8xCVeKttD1Sckx2024JiSbAOkmv6qUzMYt0UYiwY9etkHWJpTS8wWyvGGZVDd9PpO4/T
4ii+0sNiqfAOoozFibhS/eeJvilio1Wjunm9zvnphSxsewB7JdS2uK0cACCrMqxYqLtG0XPS9Sir
SVi48bWvk2fkYd6pUr7q6qPCSXTDPgFSJqDL2/mfzGGyC3iL8KqAYfHthFnCHiZBVRF0YhcvBLbw
xamfiOPR48Ekwr9PyncMSnEV3HfH7pfx0b96KMWJJHovP1k1WkAMKtv7qvX1wImmZ82MMWylPfkD
weWchWxpY+ynE7yYY7ohuVRyeqCJ55hpBgEjGTh3ARmJUxxILynPoTuJAJTX6i8iZ4F1b8DW+Af1
VG4p+DG8kMh1Tl6yXQRhwa7fwQjBtwruy0Ne2wnktVN4MTfl2TQP4mb4JLT5zFEpkDVwT/TLKfuw
7v1Lc0Kgpb5bu/CxOtIHpn5ePg7jesy+pAnc1SpLbJZeY7TLcqxm6+EDch6AGtRMs0AAA08KumEI
U8XuTF9GWzGKh0megdVDqfkACeH3aYZ46AnNPQzLA5LYnLq0ETZijSgSLWO9audHl4vlecu15WVG
7zOQx3HNoNxKB2sI8TotD+dgSvbeeAM1ctunUXCtRcnxtdn0a4oQlxlnmrJWHVOsZJesVDiyij9s
0kKXnAjB4CowbYOoaT8Y+GGndWdDuyDU2YivoRUcoJLx3izES4Kaimt0ptp2MkRr5WWw8Ju4ALPQ
xVDkIfxOKKUJJYaY5OPfJ5CKiGnDrIjEESlGWRp1Ti/w3SZqXqRYD9yyrfs7CWs2HOFkXcpU2EWL
CXdDYwvUeEQsiFzdQYgxHaitb3IALjMQyDKEYGcklY+uKZEd2QJR2icVRXPZI0UkHIJHGPKEZ6i2
EBkS/rAGP5fiVetSQ+tbZpwK8zJvbktmR6YSOBYqh1U1oL9IBoDsYt0f1JbzegH3GmBafwhmY6JX
TnYnSh7kGuWFJFygPowPURujEhqpZKpCdFsQq2wWBrJLxtGgPHQKMaZT0jB/ZIbc5941Cb1XwoXq
fSNjB82RxeoR4189h8fF697PK8TK+S72D6yvb5pCRI1KWx34dRq7Y5iyEhmZVKSNuvN76yFIjcCO
MGEAIdrXhn/0iuEZQ7+MXEegT9boN170lrQVtiNL+lQLIBBaR78e7lu0Eb2Q8y+E3JZMAkJ8mADE
nWVPZiEgem5Qg3nD7eRfU0RRz2n7XAt0jQexeclmf6v0/9k7jy1Jka1Lv0qvnlMLDD3oiWsRWqWY
sDJSoJWh7en7g6gsj4quv++98zth4YATHi7A7Jy9v40/MQmeavsXXja5MsPspY+IdB1qSJyD9H/V
hXs2kBStyN2mclLwGvIJhdpobQfhaUx91ScCf/pDO5rgVPXolwoAsUI9kF6IonvoyZullocT/rl2
Le/QJcRW1JpH7dsZ6DCEw6dp/mNCMDtF0C58sPTjiIlNKoBYUUsOBKDhOBH6qonEQa8oT8emT8qM
VZISicpKinOnPg219qkvopuZndbPIFbZl5/alsnY8tw8sX/p3hG+JRdr5HcN9bTYhfwxZt5t5uDF
lJP+1OrW52JMD129dbr1rJLQa+46k/JfuCpHq84LeQXudyNoPpX2cIpyJsRVwRAVuMZzUYOLKywo
6e7gv8pxY8TBq+UwNI777uyWDJhBpK0wsSHf+OJnxmfZUXGc6TYNEu51OkxXiAN2cAck6a20UJI6
drdxlu0NmYfHh8imqVROzOjSqN6XRsxkBkGdqN17MmZetAQ9Se9KxtP6l7QaXpORO40Ht2byqQfl
7dGOW1iqCPX8OTjBSp4RmWO4MbmkZERBbSNcSHCt1bbNzWlbT6I9eCA7gQrEzqk3uAG44VM3WtHe
Nfc989IEitLa0PR7wmF2TeO3ay1+grH8zUZdQfXJBVsJ61JkZro3G9hamfD9tdlTt9BCszg2NRW9
mA4il8gtFFToBkG30U36bWFX3Xp+cR8PUGbqaS6TTd5qagzsje2DPzTgKvThObeQ3sbCYSbjzpbp
hrZF0BLVUNJO1t3wAHbeDh1tVxnlvTkjHQwpioO0GNLa0mrIMOg+JWXGeCSjF8M1PL/y6xcTQgPz
/uSLO0PKrYSwY6uACBR6T/0Ab9Eh3V5Y8I+wTpQkCa/GPhKwQrRpk6STuK3oAxKkQd6YH+OPBV+a
Av6BfT8+Jh42cSPzv4FgcldllD+PaD1iuKErCMLEIozYw6y0voGpsm/b4Gc0R7kgGqnKJAFsjuec
eNtki5SUXro1npr+5DXiazQykK1aaMnn0Khu6GscKhe8pNc2P/2Rxn3ebPSmZoBfXJeTOUuXw+v1
Q+nZx7yuH0lBvRkrCSzTodMGpuGYS/mjyk7+pH8Lw5zbaQF+GWcH1owmo9jkkoKi7ZqU7q+0o+us
7JHcI7uxQqY405dvzgRA3kaxHDdRvUYoz+hME1dtR1VEavNc1RugaxUMPJL4Xic7yM7s/GDWtH3H
EuRx6T+GMsl3WTdxY02rQ9OoY+tga06kfi6lhptTzx7Gvv3SV0kNBkIxPBEhk2XGRHnR35ea9m3s
iQ2KzNuwL5Bt4d4efRIe/I7cjYSpJE5ST3PHHdmE4NFwF4D1EPIQpHhisFLTOMOVjlrV3ZR+/lyO
A5sqympy6M9ZFD7r7rhpcG+nDcbXesgyWqsD1d9e7BuuZpCmCJtrsT4bSrxk2Pr3eKchbmYn2y7U
N2XHZwND7zHRjft8Ro1lbfU8jBmTaKd9HE0quMEAxZ7v6XqyuMALf29aTbrxuox5E73W0GJa1bv2
vgkAKtXmJoirg2lq+7ii0GdmMNtioziaGaR/L37U+P9fYornaZl+xnkScSeOGC1yIzMKbIKFP+hH
q9fP2MHmZPScEnKCjjmVZK5FFRN79INMMANE67HWlccES1Wn4mKt43rfBUXf36ZYzvoE+5MzwFoI
hb+J1GDAHICyAOZ8Vn8zNXSmb1ZKENMw5tmacJIjNJlDXnpHK2m7racZ2goVNDLs0tnA398MKDY2
QzStUyWQT+p8/k6gdmbEvMxAxLIOEu1ussCi2JWVbKQHhw3f8a4uQa1jH/k11D1l3AwL+lMPdGjr
Oc66JtBwUzfddSMi5Ft9tFUWvjivfQQGSl2zlceg8w7A4alBSPt+yLnlVqo7Iji+SXmL1nHgXlWY
IjdVyM2GplWWxY/11PCLaexPwHPstZ7mX8g1fiZ/fdrbDhSg2P/k6iGFPkjUtgmgNvab/Agp67OF
hWvdEINlG2ZKk6ZwV9gLd3zcw640xGd8JGiiIVauvLlmbYvsQWmgZSv1KFM6EFzYbWuLeY0RgDU8
eUWJ2NMzfnR5J68tnAnU8atVZEEegqT3EDbHMnNfHRHrpO45uCWnX0kJO99zyHUIeIdKy9p2I/U1
Q2PEFhN3t3aIowIXhv6h/u4SUcBnyVciagJiWcYGXNzOyNM5tB2baSGM50DvwisgBkz8UUeUQdev
M5jZZLV3gFFpfRGbd/DhB1ENRQKhdnGGxHqkowHUkJSp1r1GaowCw6iuXZ3Im86/D+BlrNtJqX1c
9MDBIPZh6hdRR0qSLEgJzwfrtKx9eDhmJTY+kJVhnb7GdIa2hlnbp8GL3i+WbR4Q422sh1/D2ei1
LOqeXwAXLGObV4zaQOd80TvMOo1TfLdLvdn5kPRxGxHRptdhe7KjngpfhNU2hBAAwscsNmOvbRFV
UdPMmLmF4JD6MCSykqqTPRsx0zr7c9FN1b1GKNdOzd7MJpkk0V926Z7E7NpcFkWB/qT9At7fPQEe
+XMRIy+wlF0fk4Yw02xeEOjHy6m7Fq+e/pAPHlUx0y7u9GAQ+76z06usTq390u3+L0DnX4oEDeNf
igRPP2Xzc/q7QnB52m+FoPmHjwEFfp5lmrZvuu9UgjYqQbZ7tEHxkbKjKGUb/Z//bRl/gIJ2XU/M
ugbXtADvNFBi2WV6f/icDaqOL3TL0P9Doo5wOdXfVBq+biPu9wxyn9jJJfbvOgZRywI0ty0PzYiH
KoJXrdqG35VPeyuREpw0VAZCVcx2W+cUBKUTbDQakPw2Ee+kQf0U+u0DYUqEdrdJelU0AxmhcB24
2TDCGGdHdZKVya5B/77yOuerlY/BOUDkLgkd2xmTMmFnOUdDb0gq8R0aMJ/Jp5JnH3E9pEaLuArU
2BuSFvMdZBXC/sTcEInN6bH+FhjJq/TKBNGQ4EpLwb/AKHqFy+xFML1cD5pfn7MG+w1D24orlqbt
okGjKpZVd17Rtjdenz15FXUQu2/2zD+JWMuonuv6C+pODRyuD6FznH6hnEa3Q0Oj4/6NzAOVuoVv
jk4U5J5mH475LTrd4KkrrO/akHytTb8EYuf1d6T1baq6LY9txuWYaBGF3etETvOc/RAn62uZgzgV
ZnKdSMBojS5ptzalWnELzndTGaKEs4qnRBnurrbSfGszxAysWm38MMn3Mhyep07mh2LYA0wr9mLg
zJVD1SXMqTlPMX6cstRPvRZ+Diuq3tz7nyRuZVRcT2QJonaHzJtz6T/RYdGKCHd2JXd5Z9G2iQ1/
XZWqpS0fPNkGHUptQLlYdPY6MQSPJPoMHPtopOnlFLyJG9lTGoa60nNPFl+tuMBYBy+2m5JDO1is
1Iz3m7bt1h738TIZSDQY851bcXJiWM6Z6XxpSePZm+a6RJv9UOox71vem7DN+xYWJfegXKfRPz9j
cFxtmwSABr0EsZmfsI2w3WaDyuKubScoZ7wdEkH6uhmRl/RWuFHyRddGPhRuTi2vEze3R7ycdVCd
eikiCAa2yrZeQllXTa58bEnWGOLg2lCucwWD/GoYjBKDihg2E2RhUgqYsKd4CkU6bjW0MQDdeHv7
/Fm444MviUBJpooOQHqaiLTDDm20W6BIvLV86WLDvMJOG29x4qQEpqKJO5WRehEjXzVpZXu+w+NO
ZCJYB4hHlHdqF0qKqo9mRJNx9D0IsLnaMQmjzc/o3aV2JMoG9Uwn185gardTnH4u1G2JpvWcQY5Z
u212Y9pqRNZBsWBkzJz6NTmkRCduo354dUhwSoz+sdM+2QbCUz5UdbI6MDq1Q61CJt4Vk5xsm6ro
c8dQ52QOCjLFBCfUYu63zUW5jxJRvpCFt4OX4eyB9xUE//EROHVhE2gpH3HBt1ceCiJa3R5Yx0Te
4zpb58QG7Z28vS+XzCMB/WK0GsyJOZaVLEu9VQRcFeVXtQ/oYQGQWRsxsPYyKM29T9dhqPjy5FvS
vMa1Jgx1kHl1pQXIFnsKbZk5UnrOJeZztHgVQSkmmhK0ZV+N1r6XJheSWGaPM4uZ9GLDXYd3FBaB
GXpF8wira+VOkhgltweR3U1QCvlImZZ1P52SEU/iMX0dbA4DE2nvUs1BSk2TSjG3y8KZHzVibAmy
CK1m7HNZbOjNGD3Saqu6H13Uu+Nsy+3z7DXumc/kU/KjDBESgvx/SomtXwU2tSxIZN4mkQMVaZVB
yibGDK/hqDESxQJGaqz1i0RhxvIDnzPJFocJ+4dy6RDgeMmuJuxp4CiAJHtu/5gR4bLKzAqAuCQR
BCvRiwYxeqs8A5RXsR0G7Weqp8+hQpFlaP3RzOk4Rw2p94W7D+vyp1cWB5Ih7bPQKalH8as25mSZ
RcQ3ppU4OoRpw0JLX2WjEW8S7oY+JnkEvgFfaDKi7IofkBTpbdnWNAujgN/piNfF7rxdGo/nTLr5
1pkPGkOal3itD6HKGT7Xmb9PbQPqPsBve0isbXKYbeRfhcn8AiScSewxcwukaU/eLDobzAmZDV+F
otxqxyKg3lHHyEalW3fXqeGDa2JuPwzBnFpWBbuucEk4iwnFy8oGcXUc/kw08kC6+aIa/wij/pqK
RL9G0NRv4K9siaxGkKvlTHNmv1CDY63twSimIW5QSwPBVpThTaqjAXIK2945sfcrdplUO6Xo96pw
vjTVHHRnNGIHmpRQcjPQb5CpMWWEgSZz8rMmJzOuglhF687ss10u2vpOTDRaikw7hLK6R4ZW3bq9
Fl8VYEejJjepMeFw95V7j1unPw7svPLC+pQbMr2HuoVWibuKVmrQmcnsve/b6cY3E/qpcxIMnI8f
eM9OoSaC66mNRnB14pcSiX0V5PwThaCkKeK6ua4bKowq5dIEX3RfkHjNF47E2Nrrzk05ftFDf9ql
yp6/Bocc78x6pFGS90RtWPN9q6Mf4yfNjUUNhconxxGssw0ZEmsoC6LSuYmcDn/BiJgmiF652wNA
nk9H1u7jKL9heJqDVCnUENZIm1qHcN2BAFm7Zfzgq3YWuFx3JFvsGZrxD8fRc1NLaL0tsq1Qx520
/BgVouy+asVGEvI3lsgBbQ8saGqpg9WPSLKxRjij8SUTob93Mv8GrjZJY/JFNJq7HnzUa1OYw0Pm
UqNzWr7Fc7NmvOkKXR0MJ/juWfSOUDhSeCTDdFUMIIqZJB583k8EE4l+oMb20GowUczu0R3dveVk
Yt0ORLhbvv1NCQ/WAQ2aoiVVYvIGZr7dOG49C6VAm/b9Jq2J5yHTB4VYY/zixmwZhLAl3aQhzOxu
8sQ4TDgHqRTRaTZy+cU0W74YXG3ToLpqjHTaWYttfTJeyTcm1coXVwHDwvlWZkZFi50MoXHFAMke
yP0auZu7xlw90cUellZwMiLcJEOLXmjykdrENCuTL02sk56W0Jtuu+jJt5ob5LPRbvBJGbV4c9eL
FEyV1OGyyvpUaUyDBg0eQezZ9nH0biVF8evSsEntEic9igggGzLGJpQ6uDBsCWbptll1BIjqWChE
I5pA3Atj0iUpK1Vgpa60yeED7WZeInS5LSLm4chNERV2GWP3b0AnZmryHyghfPeU9ehUYLox0O5k
k3gPefFYtoh6mG839BDj4YxJGdCvfVVyb865Nz4gweUtIpKVvnZm7sN2F+sJKWuxG99VVk2qQaq4
ooaEPpCgJRwa2NIzybetzR9JUKjHtLyaRnAB3XhKmrB/WhZDlTxjnkxuBrch8WdE/c8Ntz+QCU4s
gy7ULlQBvhCJ/J1MyY3tcKYWzNC9pnGjL1Fjoh4lGBwgA/qpwjwGVWvjFtG5advBE7fE8sYKArKU
etJbqVW7T3ooXHB3xMt7SUpLTrXu0cTret3W6osz2v6WSHANi/FgPDBWXvl5bj/p9oScIU3JBjUa
RHbzJh+bYzHoxXmidGFHrfWUhvw4mrrEY4ljb9MMtdhPlF+3ZkbsbRe1kMY1fr5GFsxKU/6FaLS+
2xNUCjiLG0fgJ6jq703l2xsxCrIWdfLTwsqJESiJkyTtGV0mQp1TrPB7OER/rwc93XQhamqSSFaF
jtqyVNC2lLe6qr3IezAMNawsp3/OMpoopSmntVmBoxLW/eSmtwQKB2tNaadqIO2qCI3w0NjOtFZD
+4QbDLYhSmtnjN21TGfPYb8dOlIkVUd8V1DEL1k4SQQjNG4J8ooO3OLiHXpngh1K49Og0+KNhnpP
w43adFfSQyJvQzPnilkvDq3YS4U1IJTjKunoHvhwm+v9yF3raPjFMwEt4x6ENG8BAfOdg4SBd8hg
uEBslCBhrjDvC+pVObR7Yph6HTVUjoqGuEyLxnhSETwVxZ4Fa4VCYtu7T/lIS3CIJXallig/Gzq9
jP3phFH1NZtzVyndYyExG0JTHOvc8bsBFkEBt1DVDo63RZxsbdhrKjzJ57ijQS7LDntR1dIujnVt
NTo0bceuhQwzkZMz9j+Sr6Qx5veMRdCo8GX2Unllm08OeZZnlxbppp1HKL1G2pZwnwrI2re1KvZ2
ZL8yOEdrrXydj7o7pf7w2qSVec/l5ixBHBKLOphrPO9oF+doLmZTo+HojHuEeeg1gY0EKZ/vpr/y
CAUy+CtaSHVKdrvYC3s6eoxNVh6xbisM5T9th9+Gzmwyb0axaWoUpRr9gny4H2M9P4yCny69qTgy
QV9+DqEhmGEMcH3mmrQNqp9wUhvJKG5jF8kjgtvPYJOwY6QpWUREjJreLCzrw+tCgWQM+uwR1+kV
luuvnsNkBYrlY18EIEGn9kfIfZc4N2/dgvjAXIDCtGaCmlaUp9RYoSGOovQQ9+7XqUKL0+MYOFKC
VFvbwpGktYS4ZTlpnbC30fcxi9AzT4f9T7xaDt1xVYuku4pVvwkHzT023i4LQ/MBZsR8G0S4NniM
ZUk2rsJyJxrV7+uY3O+aRlQV/XDdwd63pEATMCbGQ+LgqQZR0aAO5dYdzLlTeYthdz1mTNMsZOjU
xog9XXz2XfCcziaDPpXHUSHciNPBP8sRFjdcdUaU2vTUK28fYHzYzFaUQ9DnG9gaaGTC6opwnBan
tfXFE8Ax40jcWHR6DmkZ3k5Zhguqaa+payLgdSZ3YxF4giPNxYuknFuE8jFflPIbw4PvqYvgCaNc
5DsHdywVaZ/VWXebpzCl68cQTqLUnTUjadeu4Rvxk7e0F7uwtf3Ajwv5AZeLWETc8XMcKUSIMGoh
jA5xPhfJhga6FiIzLmAu7Y0UwTz5h7SqXIqmSojrRsXplS1fHZINz1bUXZu1d4oTnD6FcKKbQnRI
Zq28Pvox14cOg/mxG7pxQ2lpgN/JkNqrtQMhvLjZWmzX9TXJt8mRb2TAN9S4DjSXZr7hHDsDIklh
DLhANAS2Yec/GxaYVwZYPwlEfVXamAJM5Xsi+MVCD2UUBm9JrLsEsF7u6092/d2T9LeILi8ONKWo
+uM31CpenF4U+7Jx6E9BpnOYyFiKdl2o8JUVhn8ayZfAaGWKXRpxKw87Ro1WYJnnwmruQtEZ61pm
X8oYxYdTrkE2lzsn3AjvYeoa52DpbrnNJNLqKhpXkY6YsCsDrHiAnRDtMM5WoTyN/RYHNyK9hrhS
LuWMwgydMmEYrYTcxP3QIhBjgpc1tKdJE2WcQkJ82RjX1HON+xvYBTRtoeaM/q9+4l+gUnxfk/EN
8rBbUaeF6B92lKgG6lQjasam9M1tO+SIcXXrMQcQtXYthuRKj4y1GD9lka7vyfjbGwYVNAnOT+rq
pyWQCcdO/DVgAF5ohb9nOPKtx6a+tk1u7PdJGeAmwHjrFYigzIzJhN14XDWU9R2exKpLOkncXNWQ
0fBq4Y4HGjpqm05jiOahd9iaTbxTLUNDpn7bMg/zXd/dzqafVpZnJxuTg8FQaJNYDaY8w75TI0Kw
hD73OqqTl7hhLtMxNAAhlSJITOkKlO5XJCnyS3pLgBfiwhKVE3CGdqc0LPKUpZrwq2FyAgKXC2TQ
5cYY0In5prpzAdNuetQHeCG4QguHyUGYKATWNE4SylnbuYZfjKSPMaNEjKoYNJkQMoZR07ZhlrxC
xPLXQqcUM5XJuXBamEQdzQbqa5TRquBpstUMVcs/LbO4pEYHrJk3ATezvQonNJ1I3i3e52Uq4TUB
Z2XEGNXPrQRnMpauvx3C8RSp+0FQttFKcqcaXEnTQOZqQ8c0TGqE3y45HyRIrqp53F8lim9RHZyZ
ntm7oOXnWzMqnGtoupLmKqdUk7tFdSgBw6DJioZtUw8gIHKnPzat9ZpoPdP7QT9ZEXPkQhBO4+VH
N3vUDPuzJDoLOSxT4qLG3uCITTiXKqdeonDVEZCTVPfotykBKgNd3ZDsy0No1U+T5wI5S/K7YILr
kEWzpLMhODWuSBpj4nTdlxMAuCD8PsDJOQVN9mh1U4arMrlvHQy9dMmvZIMGjBBcY0uVBDPLSNEF
XNj0kJvxp67u+S+ZamRNdW7i0TuXDrLbqayHXWd0pyCoiKLOUWBb1fgYK29Lg+h7k/jFVUhugfQM
+/zfDsa/hzkwTEzpf1kb/xFzcP1zjL+XHzoY89N+xwDoJhR/y7GRLujOTDr4i3Ng6P4fOs57XEBM
V13hsOvPHobpzk/SLZdnuXNzAd/m7x4G7Q3hG45nGj5TQcPy/hPOgef7f29hoEajE2JjxbRtw/Ft
60MLo06sTA1hkVw13OjC2gnKlVnBASA58iqhBToHZOryFAm/ZmjoU2+LABxpGnqIKG7qbR3Z3608
wg7JDG6AN4iMYHhbmFY8QkjwcCTn09ecoPuTOedD+kXdUMadVwvP743tstoF1D6WtWWRcudda4Dn
EeVDHy1niGtl1nd13g27uYl4WhZG0+CxX1YrHwZtnP8AA16cyDz7c+H+tbZs66A+bicDCUYwg9WU
beenYgCMVtJlYlYzr7bKQtGfYwJqZ4IjhC0WM8Hx8nBZ8zEARMGkDvEMMw3nhTkDAC8Lu0Mr1Fn2
OZ1RnOOMHF0W8fyQxCEiW2P8oPP2KrDHNabQeF33jK9wHEQsnQVi2pflQ4b3axf0JomEVg8Q9G3V
7cRwTMcHu5IU3s0GQHBNZ/ttsTwk0a3YGkBkJYluwxnKP5LTxsV0Y2vJCHUJ+2zEwMUOgo2q+h9t
Pt1pnTkw9iiQMPn5dRt1pJjq4W5q+r1XFJBdNQJ3ZBe3+2zsZ73T3gikfjC8/KmLuDRVkbwZDPTb
k1uTdpOEd8Rh1q0kbDkF7zivdTnhRb1hfGOmu3VNbRaDW/3OTFNtpaUq35I/ncWodJKM1Iil87x8
NoTyPGeqrQOFnch6WT4/ADgxFDHqLe2dVQ4Oo+MW/9HQURwLINatmaP/bMui2RJ32534PnckArLm
/7V22WZWA3rwy+PlmMvDy/OWbYTRUQRCycRdtqsOl+P+xWk+7l5OG4oIi9uy+rYfBbdK5LvXai8v
7sNrWB7+59skU38UhAqJzvxeLItc6n+ufdhG9BaQCtvfle7uw596ews+vE0fHuLuJiG3o4i6PDka
jGovaZll888lnn9fy4L01z/X0iYCknh5vOyWRZKq9fKcZc/bQZdnWrHaTy1y0ohBw+qfTvth2+XP
VwuU8cPu5eHlmMurKVp02xpygs1yyLLjn467nE9jNrCTqX912XR56mXb5X+7bEsbcSuZY/ENn98T
GtzPJWBEpEi/wfdVU0p9u9DQIcPhuvq4KmbovTaFtwmYl51wanoPuoH8wdHC8A1tfznbgk+/PFzO
9YZ7X/a8I7FPAcjeNsje/t4/PW/Z9vbk5TzLC3k7w+XxsrYc+WFbmY/iiPS6PA7UcLhCfkV2O4M4
0cBVJzoxo/72OM5g762XXe9WFx57ls2X0Y+7qu7AYGvfzhf12J0vFtPcN4pjLGYXQq9cbgnvDgqX
Qy/03suhCxW3cyxjN6U2ZWLI6tm8WPjEy6IxYq7QSIi6nZqa+2XbctyyZjfjrET96ynLky8PL6ch
3+PPs0bIHFCmCpsCGu9OXtT9aVlbFnbp9xhjycd+t6NtZocfXuHOAJnKFfr94p+2tSn3SAkBZ74P
LvzoZW2BSC9r6QKRXvaExniorN7Yj21KmzYGxkrD1qM1WcQ3Hw9+e96yVVu+1nRmd4nIIgT8jB+W
RddDUc2rsF+3kVuf0Fz9uUCgz0VxfrjsIKeZcXhVftLl2B/1Gd68LARQgQwsi/C2th9+Hue3ymzo
+1SNqZ1CpM1bFBaoWw3KTO7AxcnuuPwNFreHy2LZFpX2q16MM8ZEqNPoBurUzwta9sa+6Jsj4WmY
FxtURsta0garnhbYceo8+zTMC2NsARsgbor0fEBt2wu5Cy31QGYDkCI07GQ+84VZPt8FYJ0Fii/M
srFbvjv2rMHCyJVR/VsHJvEmaeGgjmwHScVxfouWNyZAZo762CVdRbdOfudbp2UtQu77tjY5XblN
u5LZV04swHohbAtlze6kGbutA+9GW0WIIBadZONNdXMQI8W20VLDI29UebJNjZZphfnatqWJzxA+
AQQ9ShLwpNvtiC4SR0Dsn7K8Y0IKdXA9ergjBQkMTKbJPZ1HddYyelvo0Bcm9NvG5fGyZ1kU6L9S
UP40ccxypHSzPL7sf3cQxTlscPMIkSqVg4u9vX475RwQs/GDBOGrZj56xgDAAoAvpHaXy4nJwOZt
QbtwHVSDeTDyg2OE9nFhry+Lf0SxL8+8HEPuFGavD4dfjpEOHVWh9IDK128uvOrmaJLlMd8yrOnV
X5kFy8Z3+ycH+A2sUnT3fz9mOfDf2LYc8vZXlqcE8fAj9AmrXx5dFpd/tR/hJFtTTpFgfqOWd+vy
7354uPyjqba31X07h7ZcFsZ8E7o8pNVQnoI5wcVog50pR4cv7BzwUi53s8uBy9roziEsl+dcdr+d
Ns7M4vBho4sshCvu3//scsz/uM1hDL+mIrRz9JCeu+SbvixID+NUH1eXxwV967eDPu5uCE3m+vM/
7n930o+Hvnv8tvru3KMY+dVpHeGg86n/n/3LoSouYeEaP979jX9e/ee/dHnR6WQ80X9Mdu9ewbJ6
OeTdKZY9Hx8vG989/W3/u5djZnurYd6VaKl4t8j+epijibFqDfzGvOmy/fIE19KxhKsMtufvcwRW
K07CzjC0LavLni7zjLc/UU4zRBsOD0PV07JYoOx0LuUpTSx80MvqsnHZjS6d2fDlyGUtyiJjM2UE
jSaX3U43T5aX/e9OJ2bwuxiqCgPwvLrsf/tLy+NEqidV4WyGOOxTG5pf1/L0Ze3dOS8v6bKbj/tB
MwpC8PJRQ4giXpbfyuUXsTy0QsfAm7r8Lpw+qXTSovgBLkfpeeWinGcUwu20AKAtmQ5HywhomCfJ
lwXKv4g4z4445bGGrrWQ1RcS+7LQemDIq2U1V6mtr5dV/6fs7Jg69RzKkc1fXGuOy0HoUvGB/n6Y
j7skOdmehwhMA5bfeNFXxj5UECYTaQwyoamzftBBRVAyN+/KEJX4I7hheSq7/jOuyfwcNzgtW8P6
Gk2Wv13m1imnoeHnE0iwlfN/t0zfL4tlhq9iCQQu5DajdUVy1kmHlWnIADdKzZNjcjN3ZvtxnSB8
0Lv9YGHo53+x7fHcEE+g6wzC+O4YMkf9hn1KaTYao/T2MnddShHLLDYf7YHkMKrl/oB6+b8Fu3+v
YOcYkMT+PwW7WSH8v9bfZJnFxbe/F+2Wp/6WHdt/WMBH8eM5tiuEM9PX/oSTehblN4M6nm4AL/Ms
k8rc76Kd8wdfTANQtqebgqfxrN9FO/MPDjU8kr99Wzd8+z+Ck5qGmOGY7+GZPvw00/RdGwyxoZvu
jC99x21zSaXNUQgnZF7YFnFA1bPtTcFeT/ptUYnuPjHd6D5MhlNBnXyvt6GxMSvdfACJilEsV93J
xtaSDoXzQBnO36pGFLuYjtLVMCHHGJRl35Gb7oUYuwlqIg2aPmupSTKG4yG/arqq+mTKax+sZRrr
6mvQgT3FOFMTDlVU55Q6D0X9ZsLnYbj3ta/QDNoBpEEYnWnohKQFBuaDR0rJrhWGONtl7J9Ji+92
BiXIjYio+VeELeP2a8bvra9dRx5uGGLzsrNVONlBjUFO+WgaPutSbgIK5V9ir1qREWJvK4lxjBlE
+QkS9Ij3wEVzl83XmrB7HhlArSJtqq67VrXPeFy6VYmQY1N5FeHJuhE9Fzg3c5sw9VzlZ+ZlN5O6
n4LIOvZe/c13/QKLG53GekQ8FtseOdEq2stOQ4wAlaQ1bkzq+D6dtK3rQH1QeX/l51e9l07nJiAr
kDfrRW/xvFeOeUx89VQ6ubnVbLrLVJB/aoO3LUv+nN6oZoOmlb5jNg7kmGxQ18IyUcNDh8l160LM
dMU6Dq18V+hGs9OsptyDdk6azn/Rz8m9TsP9LuxgJQz5sMtHylQT4Q6wQLrygPYPc9KuGVCsE79K
tFZv3BER+1DI3rjJu2SkmZJFe7APSjhXGm4b/MQ16Brgl3R28gNIeIFlN/ZXnSWTF2xCG0owBcGo
ICwscjKZD/7gd1Qf0iS3DvgTgSD5GGmRmj41KZrSrUviqRc1t57IBSbuAEAeQkX8dGLcV6LFG8SH
syNcfA82f3YT6vKYjbUGYZRCYZFP2UajIXVoU1wpWmVHZ2PQfpWN/lpp+nSYwtq815ns9YGJpqnw
r8hKrY4jJ11nAT3SVnfCkylAoXhxnc19NG2nBYkPJ8YjCxcn7Z1ZQcfx+5xUMBPsi6kDKJkXrmrP
mI3jQ1R09LNT7GUp/FpK5CcEXxAI/AeVueLai0e4oaadb5rMSvEPJY9pXO1ivllkLqEJHZIJuECQ
3MUkdzu159yPJvANI6KP6cxleZljxuZlZFtfh5VI/39YVWj87pIQqEmuuQj8ep2PHxWeVhK8GinE
a205vRST0DaEUWZrF5fpPgnmzxS7UUIi9l7kJsX+yel3LsQBo0q61dMwFt15lNErAUfZUdaKrrLT
wgdKSKDXpTf3wvcoYeVhUg+o6c41IfF3rp4zUzfmf5/EzVVhlvIwamjsW8vDw/l/GTuP5biRaNt+
ESJgEkBiWt6yyKLnJEMSJXjvEvj6t8COuHdyB2/QDKnlSBYq85i9114e1kp1MRn2WDlbq8IHPqTy
HI/puxmJ5jEo7WcvTE+xcpyrHcq3yFDlORsjjAdzuhq8sPzIS5ALDQH3BSfwlffOu9uFgBVapChW
Nj/N2p6OuDV4uGO2mIqUcMdwom1UlBmNvSJdCTUtUbSRz/YVSI45ZXKjspQ3muCYaMoKIFWm7Qcn
jutr4kQItYsvIVjDl5gkTmaNBv7VCICeiri/lnZiARduJAHCCaEjTneKZIyOFqBwoQsUpBi0fQu7
eTvq4WTOwYcMuhiRqp+vEjf/tBi4l55Qu1oa5WecQMwB0NPXTnUNEXU8eIHW9yq28nXmV9HFn2Ab
IrNCACGRVSN/xa5p5P2t8xv7SaTmza674ibxSs5zagBCWmScoTc81CxRcln7v3Gjb+vSPYZV8haO
SFhkXsltQbZrkhzx67nLXCg+Dr7fbtqcrW3WxPE+jnCJxraRHJLK+A04b4RxaN/KzN2JyOmvnukt
LpWm3HIPlRevQSg19e/mxMlv/TX9CDcwT/+W9CTzoQ3gWBfLJCDEl4rynvy6sG8K5ANCnRAPEkXv
/0JaEbw5alIPoiGiOGUboSs1Lu75DugN0edebgA9YwKGNCHZ5XjiHudIll+JO4ob64TXyXTOOUrN
19LfIkkUgGogQNlWMuzMrv+XxEG/M0wb6GRbRhe3qLk8zDk+5KmYzrUEFRVTWMbaOEsVbSha05dm
+lMN6tZHtnzFCvOR+/25qvxkM4OCOCGQahf3nb22Xb61ee5z085LuEGEc25CFzqP09dsFl+Tx+8c
8jxCW1sHsD8LEgLDCTcHgSmHgCd+06mgeQqMoyOc77CMgrc6rKFWmOFjLMm86ilowTCl4CKn+K7N
tN4XDf8ViXHNIxDTyJ43VhUMZ4Gr8xDXxYeK3Ho9pjmLphRu1iDnfK9nIwF2VPU7r0GnRZDtAYpD
+YKxlhSKNtfw5UqIMQ7YNBxXO79B++YOrolDHDRMCflgL2dv3OJAmY9hYY4bGQkLI0MREooXwK0q
vS/bgiAxePYrtg+N8MZ6nOM8XDcsTe9IS0Q4jjsP3fCpU5ZaQ+Fw99zUCDsziEPIGv+Rivsr71Pr
bbLO5lAEb1M23imMfs1FVKwxmgZbkbav4RCgaurYMlzm2kBuLH9FYhpPpTF+VC3WQAfsUF2Va7xM
6dUW1vm/i8QHiRJJaGxT4jPgq1lkNS13Yt+jGczyztqkDaadSLT5Y5BlAL/tX3ZtusR0m9aR4Bnn
YqdOvEtqbupIIIAXbSEPTdeDtCOc5oVkZQZkkmu9txflAslRhwzZ37nBtnREP2Jh7p5OpsrIMMM6
Xqjxj5fdmf+pc61Vsu8seBFNnVr3lFAzvxuCs1OzPYNQQftPTJ2Pu7sX5h1Hlm4ryDJWfGomJgBV
2qEKL43zoDEKW5EHiKmt2qc2UOeAA+iCyof4byQo+5aEnAtLx5NXm/ADKmR0ZOD+reeaqgBf07of
n+qcJ7sKW30PTdQuRMu8NHCfsg6cE4hMcye7cG/48K/y5CtzgLXJbvpuTJeAx0BhdQKth0gyueoZ
dT9KvorPJw1p9syyXw0yU8SGQZUiaPOL/krubKLKqhE4jZfa5kOc8eyXVQPnbNLmjlfa2crwU8Lo
52gse0LOOyM8jjP4xxnI1FDK/jZ4PcVjMl6QbKBwG5G5tOTGb4SEHt4MdnTx3PIvKndFJL2FRgZJ
ZysEbIZRNo+OYbyPZbQsLZ873yifFyoRZURqktZDKHuSE/1o1tDwxrQvPoYapzBHmzGjeE7/+All
h7BbdFGVf5XUhXikYQxEc42LPPgs3LsRifGGUgtiRNTvc2D8skZ4ZCXtk2V7K00UzVlmEEQwPV7g
m3VYZs/Y6P85iJkunUKVXYQzl4IfO3hiCIZPiOY6d1a16WM1bQuriqjWku4R/4PWYlyy2ftHalbI
RXwX156v55UQYXaIWL6umZxPYL1Ca5f53ltug5lgHWtiSydt0fYxyujB7AhryQDSlNhNCLnCLT69
iraP946tXnyjiQ9dbcZ7NxlvEbXbqmjmY1ERpzN3vOcBxqJTMl6S/mQr2Xz46D8pg6ohqW8V7EAn
HJ8C/BDHtAKYmpQHMxVqE1iTeXLh3S4Vdp3A/qGQQQXaQJFV3kA6qajeIiDeae9WRznk3J3VfE/h
cJhxNF3LuFkR46IfyxAXnRNbREUJh6TWYBt4EhsbNmN20GW7HdrUBHpVfBcLTlgZTnxJi4mNxrQw
Bzuf7B0JU8HT3ryn60JXZDgYGSOyzFs5w2RYbpQ2Hd7zJhHHn2KIz5cFhSZYp6ue27gnvl319m0O
Gd+Pc3DxUzAruCohQ9kVfgWUbrEVJ7s6yp7SXCRXfv2UedIixLgklzAlpxWEcQNNGARbAaQJNitF
2eiPyDYiZpcKePiq6pLgbI75FyOYHOZEkV3qPqmPQ2GCXDYWXST6sIKeaBv4U8XYop62gR04h14n
YDYGaJA1ToxYZ+5z45Bp4JWIyUxuS/Je1dZeW+V4d4LJemh8uqflF0kkjvi0qtWcV9O+UJhLAje/
k8zCe5fjGPdZdyzDAJL/AIkOSFKwA909U2LUGVVlcDQcCt8+pqY2GmdNPDy5DTlPZW2IeB859oEt
3LUIsNfyNyOFNYetnGSxLfuvwabCcukDVp5LqLLQ/3xJMC5ZaOQed+kfqOS8IZ2KiHkIxmjywOQV
AjBt2AI4G+cm3gcBelSue7ZnBuuWYDjaxPeu47aDKkkKFeHsdaQOkDx4BCJAaVmYfCRkZG5VKzOu
WI4BXrptm70lXj3f2tmGEjfL5tjV6XqOQjIHynE8eI1FFqcdPgRjUbxYVfERNFTAJRFCIQUjonzO
ejXp6Cy0fs5Nb9iXnSn3mQIzLihXOk3DYmaVf8Dh+zK36bSO06bcub4HWCvQGBifK6/t13bFjqNK
e1yijQfo2lMNoEpjIAJiIq6gth5Uh0UhwwnCeoTHsrFL2JYOO8U0vVZT9R4j3eXxAychCyc+V8X0
2eYDMCkxlWfklN5Othqjyax4QTFL9gGwtCHw4k3az+2OfMcrdmDYayPQ1lqhIchgRp2ETs+IOOqj
VbvflmxI7FFYvMrQA4dKHOdBhwqxT906m2koU16kzU/DHcuJBIouf56mlO/4YP0rqV+2QxIl2ygc
/kxuxctNvhUELXnpaD7XUSv44nJSQnsvDi7myFstzpGdjhM5u03tmyRR4bVN4S9sYNI4u8lGmB01
EuhKVRyEFUSb2DfRP1c2hZ3l4XeLy6shmA36VCsixvlhiR4xbOv+iXFVKrMut/YY4stQXXPw9gGp
l0vOMDgzzu0dJuRfnjv9WZgu9J2HudXBtRrwWZRFEVxrZRwrnbYHBNvOpvcdfbds7fEaTuN5qlra
8o5DuEJKVdizuhI+9UXnym/IBnWaZfeOOdE7VrbbPTblYxGPe27x7qa4j/aCUc6mhg7OgDfY95DW
5iy4zCM05w7fC0PNLtuZTWptTNS6m7id/0os1BtdayBlFU1YMslLZhvWixd6ziWWc7aP/aoGAzOu
uD2Ke6Sao+Pa3Q1NAxFYXRjtPUkkqszbY1M86NIWF5vUQJImVQtIozDY1fitXLUTOaIWRv5FWhnv
c5UQAyJI0kghWoB4LkCyd9XOCPSmyyP1FhGI25tVuguToN9YDtUOUh/sJPNlDvJ9DOANxKTR7fsA
b3qVhSZBPjNi9Uni73VsAE7LFagb27yoIHn1mk6Tkso9N6WHeWrwr3bTOc/AXyeqffFwfLcOaR1R
4C4sjv0S8fnYafNeZeTDJMFbqim6TE+iCA8VDlcUVYRjWIQMJGn9XqpVZalhzXVJ2o5ySddsMUjG
jY20nzYzL6LxaMzyycpb67GUX0MLxcUcy8fKItmw7YJtOefuxuA6OFq4vJtenEHoG4epmMZ1bnt6
l1YMqXxhBLyN4+NkkUVYRYArx4+sM9o3ZAEMDIrfnWHEzyKLP1Qy5OdQRV8/N1ZCiLBqQbUjqy52
5Wy8DgxiZhAnz1HK+eI0zjVlg7mK+m7Yc8hhUSVFPKzgS3XZW+QApMMRMDqQ7MtmQvscwkiMB/uG
nB+LYKvCfclD3u1GM2KlX7YHGVjWy4yLhUYEEAp8peWufsB1yQTfcEy6ZhEfg2TsiGv362M87X1N
vReO1nQYFT4sDL7ktSY2syYr/OfNPjzBzDuYjtHeNSWgjbzW7YFBop2WXcLsyEnDndQZsylRnvGR
/EtEY17xwmzdPKpXghHvMbEQhATaZojRmsDVYOX30MABsLQeLCpV77G7YIWI5/Qca3z6yIjhnOra
vxZlaRwwbj6X8IQgsqTmccibg0vM6H6IAsUQMSkXYH58zUbX3lfLMiHEobYm+ED8XsINa3Gs3LH9
sNoAkQJTTQJT5xsIiOiQJYoSH7atLI3gapbfUnd7rWvCAdtObiIz+IwMvluS+QzePUYBIbfbY5tb
d3NOIW31dDNUNuNj/SXFXGJra2qS2QmjV6q85Lnh3qMo2iSt+R4NnfMVGgBXjf4cOy7iSiLfPRsp
dCKJRY2C8ea1sHEtGwE3Fu5DFnPOc4sbGyKkGMbk5hPURXSBsT8gDByOSTYyzQUy9lzgxQpmkJSt
W+ntoHhmy2VY64zt3Y0bhpkwJqhpI387J+DBS1FwWJjFW5s+aW8CKON6f2wnGiE0+MVNiJJp5PgS
h6l/E+MxZIZ+CbiXbWskEaLV+brFrkLxjbd29shdGHKygnMp1Z7B+aKW8flHkqw/aYVoIRyB8yGS
Mg4xcYirAvPrDtW+XFfDqFZ214Y77NfwM5eJxYBtAxyEn++NGFEHA/2Ft2Dku7pp0l0Vl2DheavP
JbNyP48eMeDcS4duHP/XQ6/74Y3l43zkfn4YhfwzoOF5ThMrIGaBCYFmNiHFI3iyaW1ZRrCMnCGD
5N7RwE0Ar1zVz5GLLo3i7jqG6Xub0fZyXBKhwJzhifnIutRlimBc51hBvZqxPv4MWGgHIp03BguC
02RN4cog7GwV1/lejvanzdQcYZK3JeQ5fvd8vFpp81YTzDfg9vtBLmBk+ecBsmJkyfhDhlTOkQ6O
pI/Wp7KqYRKOFLb4q5/gmj17uCD3VF/6mE3igVInPIZmGh2CCJNjNJAmCIkONUyJB13VNvFShg0M
rLdOLmxJZsHN4u1KmgP+90b6BfURd0Vis4toi/b3UEFZHytMMMNkPercyXfSKH5JA2LHnIb7GOUt
N85EOcyR/KNk6rQ/HbIGEm3GfQRaal2HPqFEZEH4Zt2ehmaN7xs8eMLYOM3upLPjTw30yVo+kPmF
YKTNUxJgFn1EF7vPJiOUXafUl1GzjhUlx2SPiZ/iHucz/qWdwW8yisQ8yT46TLk0100NzbkdzNtC
gNr96I/8VgCe7UmyQSdT4krEU9dxffktBmtk2fYqTgIqf6+/9SFVtY7kzk2CibFRvNUOJM8+DAm1
7hYIXtAwuyU/3G+iR9qKTVPjr3Jy8YCp3N2ZiffQ9gDcx7l+EspeQthZBRuodLc/n2c6eDNfr0uP
nXUZTHu+/0H56vclAS4oCTExbCC06AMlNYdryYrWit0lBtaJ1n9+1Ek/iq1kmsd9PkGrqecWZAof
Qsr1tPTN41QzHBzHtN3m4Rafo9ph03kvm+y7Kks4ny1IiUViVeDeOjlu9s8v+3nbh6DsGDT7zGmK
bhN10OvTyd+Puv6jcYO3LI5KI70kTfA5q49oUVHZMzHEZMSsXAN+uL98CBddXBhN4LgXJZBpSNDx
ue43RGxyKi4fGPl2KO5m3ivBNJyEW6Z7UF6XdNGjTZrohTIieSwKUHbZ6bNPHbSm3MPNPi17CQHh
ivzXsMhHmoYl/tqyeKWL9F6QoY38p3A3+LtXi0iM6WC5Q8iEBCDPL5PUDor8taORNhUT7CxYONom
tS6eqTDwOP3GxfxdinnfVf7LnGR/iaPfwV8MWd6wyOCW9HhWjtMijrMc6GbY6d4U2p2TLUDmT8P0
5UYMKatgQxWY7aG9PLZaWscJGjMZSxaDm9w4TSbcZhVqGKYTL0RdvIJiEJveNEkOWgR/Uj8in+MK
LN3rj7qPwBHIQ606lyM2Fiup5j3zCR6eMHwbxGC/gscBaZn6B5dD4OjX/gIALRXs9ek1yBxn87Mj
mREFnZ1i+bceLlY8mQ+o2dNPbKWbxKD6cElPOVWW+xIZ2t6ZWPJOZjG92aP2tmaMk1djgWCNEe5T
A4KG24fiY/LsiO7xFFoKwGTKlJuJFUljFesTehnctSIiJAF/T7i1XJ1v+zKE1cycftFg/ifUa2H9
0Gre/3suUQRzgjrBykAcIOLh2kz4gINvt3tr4uhuTOQazn39y8c5wOQi6EmL9G4yx/IFXvmfNqeN
CDoS7gxg6EZgwvMU8shY2FjhtsQol6qOvY5wDlXh2yeDPxzZeOxEy2vsFZ2/XMZrJy4pingocQow
Q9x5PX37H8qUwHO2pG5Zm9gQlzETdyaO/6kODRH8knb1ZcbA2oriPKQUwN6zbh/nUH+JALOV4Vc0
OOPwYRTVe/tHRg+55fVQJi5mm4RELyxNtf3amO2z8L2TMTKWmYZ7JfsN4LVNxJWAUiTi6QZwahG9
VufBa4rkQhnyFRfFcPIjazs6SXpwA5RiGgneYZyNda4fwrp2jmw3+hMZvXyLvQKJftuzEeqpeGcm
ZHW9jwom2iyZ114Hb15exo52sLbgV7tT+SRTMBY2m6R849p5ACMKwEWe7qKZ4J4xjVKm7+E9tWum
EYXVr/M2fRDoFYE3DVP8HDJ+onyBYhdw7YTwejYRTNJViWN6GWmYJx9vM+ZKgqB6/Z0sXhCgLlG3
kU3DyMAo+OojIhwmJz82szhEDdEYIQ0RXoXx4EyIqGHkHazl7MkWd4iZiFNfV5opmm0cfMNZh3a2
8zB6HYaRe7uqCYzhWfvGfNNu7XCmZs5tNI0+oy/mA2vDS2gqg+Aae/4HBXG40aq+AVcsT30lkbNp
F1NbE5oLQ6k9ZWr6ZDNBi5HgQXGnkPeGMpMzO5Rw25YQgocFKBhUdY6A2bwMinAt6klmeL25D50S
L02kTnlNWa19lC2e1u+5RQaAI6e3avljKmy58GpendZ4okKABZypm8n5879y22o528XiWUlc+QhR
GdR4xNenSI5pFmcL0I3nGtHpLlQOBXGJ/goq1ZazrqZXsekLs+FUsqFePtta8X2PwiWwoMhvqBbq
da4o+soeDD+kBhWExDT1t6qb072X8kZPy+mXHAm5idmjdUu+2s8tvXzmPz8as19DrGwYoNpeA2T6
YIGJlbDI3zT4+QxRJ+rNCszsROFbUc4wnpUKxReJm2CNEUivkty/c1+hge3qe1AmYkdTOp9ckzwG
07Jwcub+NdCWhjs6vNs+ITKhR3gMbsE1gcp8CbYN4DJwfgdLdeJiA+V4dgqWaoTtkTmq5CnFznRS
/lAcG3TtwracfW+Nb67LnbFE5pFMljKPDyBONpkg07SqxTaTMoFBSwJLFiiurgxMDwnUiHgt+18t
XDgXzDH17Ox/7m0GWP3RaH85pvGC1esGWyYkHVydw9A71Ja4t+hw9n7rk3bVpTPTMrYI/jDd+jZb
0gZ22vRYTlbeHpf02zQkIY9385B2+uwwEToLM9pOTiPuTkNoXQKegmJXX3glO4QA40s4jDcq2ye6
NbmRLrj/PPCMNcy0f67FAUGvvMH9RmTKnL1L3kl1j51fDdN1FNWhe0+ReB3ndvLXxejwygHI3Qrz
LygNqqcS3CknndrHA8O8kbCJhhZwlcq2uTERbVDKcSbLg0K7twqySqPy1vssw76JKi7bOP4ScPNS
J7Cviih64pxQjBUZY5Cxnkkm25XFyWiBzOsXTE4LsTfpfCg9YUlscU5MhuEZ+8ap1d5N2+wQWoAx
mNiJtQ04oc9d82jKdkeSI+OCXH7GmUyPpkUR40+3gZXIuYkBqhQobvp4vHUhIgAKk6zpf6mk+G3y
EsPmnSAUWz10m4b98zjUX4Vnk1C+zpzOPZsVHHEz+V1YSFjKqUMtgJD7qF3cXzTs7bqgs14XWbQ2
hnuJEY2Ox+KWXCWBOewE7q0t92OxCVJtcBngOaNyfgtGMR2s/tu0jENr2eroVGhhatDhAV7pJOGb
1/lps7fg+KzCOnnxWdge2qk/pIOy0CES5KAg44rw6NJLrhsPoldQ/mtKRdIpsQcVIFm7jdIvsodI
n0N/2GQH2HmCJBf3b1C13jZpAbeRVM/0Xp3jKCGcdNZyPcTV0YG2teULCHemx4BMuHhDZGFvWICS
HIHHcCW0qfGVeW88BATbMBCK2sqmP0IYQPAt4AJIvEF+i8csPNjd3RyQ7hgkaE3ko7fxYgNn6mwS
w0HBuqxT/ng44TcmPxlJHpjjcNpnROSB8OgZNZoA8AxCIXnuj4HrjWyICMhT0xgyaXpuEN4fkWBN
a5QM7QMogcfQb3cV2WN5YH0zvncfZe/ntFLXbra6zRBWcBVixnV9y9A9y24WDbabe96mDUNAakNy
kCXMXlrpj7w/Vpn5rRqMFKGjk30cEI3B8gt4nFvsFYMhTiuqFGwCJANKvH8q8IetP09nrbElCB+E
cAMuWgNgOjgC2Zgtyk3ZqAIolDevO9fvSM70/w7Xeatj5n9NDkRpEsJal17Csnze6K3JAm2nEvFl
Ny+O7zQQGtAoxDoRy/4K5Q/qj63ZelCgGHKVIOhJEHhCXCF3fpo1LJSRMOTykAqD6yglaE3QQbkz
XLpS08b3LB27aWTfCAcmLcRZm0u3hkIHZELiZ+HZM8sPX3ubHCHuilPQryErUVNHdB02EDqHQ8P4
gb6n+e9gbAhhWD4xt4L2XE/TxS6UOMRtXQMXsr8l8+DaPBvEnm7DKH3Jqto6TyX+lNqgvxuAr9cG
RTLXnI9kBjkYXHQoLKCme3KQ6jtdHpe0mZGaCK7eItA4i/vpKDJ0QA3pmC7J3VE+FusYHgwWjGTj
xMNv+M3Pc9cMa8b8m6pKjuqG0ThnaMraiLnjOgv6ownQSwqNora1t95kpoeuLwKUMvYuUSPbQxdU
h3DaHfJbdp3WeAeLHIAXSvZV6p5YjGbrWlX7RBjWXgHedjWMQnSW6Sb0yXgKW+sPq19YBRXgjDYB
dTfb+tFMEqgPdzqc5uTG8xqNSbyDBf1VxyD/SlV3DL1IhiivYdA27G/E72yEriFHMh/7mPd5Xg6f
iH/I6+kIH02y4Mwi2NhnTb6V/JFdJvUdyl9PpUdCdrv8LaNnCvDY8FYEKqcOEDSjoGPiGNWTlxeP
SdYFJ/Y33kao6V9pRvrgFN4VJCBgtp51BL0qRNWIizctxc4Oo1s6Ek6mOkFkmf2cZ8MlLKS1csRQ
40QS66quRhI4SxbN7C02IUnjDYMUMhnybWiEn439VHTF/FrlwA/irRgprUfbJgIkKQk197mL3Nxk
1uuP5koTj4ZuzNmwE9fbHJrMUHgfRTYBB217hC4aaXRCc+/aYA3aJbQ1X56G1mcLj5PGha7UjN28
Nc3kpfesd8n6CCoR8xVkotIqI95zrxk6xB0SDdp0ng9EZE775EQyOrOmuo4ID7G/evEuIJNOeuo9
Cghs7zt/l4Q6PnsCNX3ukoLBFL+DTrTN+9BZQ9jAhNNsZouNUT4tCaUiSrfosh7rKrspXxPca/HY
SNEoxH21savz+JQ3Y/TQVNNn8qB78cfJeLtOVfFadTVb3iH4iqGs7aKgXuVRBmFltpYxZH7OZlqL
Yuh4T6AGG8BCYHgNHTIE6nPHKj62uZfJUKmp5+M3gLoJhYdNklDInNN0cckVyztRU0Nz9mHq+PFv
18BvunPlvUrf7xZAS3Xyl+r658N/P4XoRv65III8xutjTDUAGLxqY56HuLWXmcLPB+t/fvT/+/9y
phirjsZzDjIysiWDWxBHBdB501+bmj4TkxfZYw2JVLSEaakm1EZE3TWAVpOkG08/P4r+50c/P/2/
/t/Pb/nfP/F//RYhNM1C7PabVlgpJ02NbbttoltELM02tAClmmWHMm9SBH4D/U2jOdkWUfMqRvEd
9mFzi5N43Cov9VeiludCRkxHPKKCBXJkIKziW8AHXnVgTqiV0BBVJ2DnDAQn1q59x7RwHJILT96e
I9be6YmapA8ifRvB0XcRiaCFOxHGandsKhlzwHvhburjc8ivTxG6Y3Qs634+MGxTX18WVLCryP5x
ZmrM4xxzfTu5AK26vStIAbStX2Hi9JtJteGmGJkiWQmn5JLIRk/I8N06lcr+lBwdR+VtCu18VbZ6
nEic3fu08MsS2+jH33ZFgKeKO/jMLEE9n7nQNE58e25NkDjMDMFVDgOKItuTOMqoKMHsv/X5PxNf
/vNofXbW9JfharTBT/Ya1sBTUuKTnbarTmWakkhGjsRqbmxB1sQ+rXoB0pTOftTl9zwlV2oXrkGz
fUMPzVx65iiYZPZAuUBsCcLLaAkwia3+nqu1HIw7KiJnwxf1OjYeCMiY/CzLJKvFjv+0DChWyRTD
ewmG/GA38qUwIpLdRlBHFqiANf3yzZnzT9mPzzqncDDdmIonD5bsA2BnIgzPEuboPp5n9+Q4IOmH
xTgpSvmCQ6Sn5qWj0zmRloyL4DPpSe500zxkfW+c6sDvCeXzRhbD3+RVKdbt/IXlYvUsdcIg6ylk
Alv7sAdKfbPZVa84NCH9ZFw0mzgnlnYqAwiIOn+ap/45CiR5IZk9QO/155VhQZb3cqgvcsrrbesW
4piwbkljxqljkO1/mPWMmw9AqqZ9sETyBYF9JGs7O09Bue3SfAS0RI83EPXA/qBTwOjQSgQl3wsr
zO2z8Od3GsXV3OH/CYMxOlSqOVVViuZbE6e5fP1Wc3MgWW1MDddUFUwyJ4/OO3/30/TR1c5jMqJ7
i96EQgUkTSw+ivUiOnz3DkIOMQDjp5+/KHAvjrfQ8kdGzhEBMR0zgyFqvAO6DaL/ZmaxMMGAKE9S
YZix97kOxkMdDcNhmNy945oTSyubrXp5TmOX4+whKZITvHH+3YGZPqba0PfWhqtOfm3w4FAPo3Gl
+0+DHUXeJ8T0Wy8g+uRyHNZTRfmWpeD54qt0rfdOu8XaCdSvtrIuTuLBQfM/5yL70IS0HmJdHvxR
fToqUmyxk/55cAjfAg116qOcroaVmXAEkueMbKpefVh1b+58J2G4H0/EA5GLU6XMowZ8YVuVwD2R
ZmQ+l27918z9fROlyR0jllyZ4HmSMduPqYjvRcRmq5+zN1/6wdXIqNdpH7Y+GylW0zK5kYh0MA1S
I41SRNek84IjKUTmPsiZuoziUurAOPRxw8YRDjIJW+TKt9HNIoLx6P7ybOIvSUUplsyW2r9rRjkh
G8cKUceunaKnbOmiRh/Ylz2jW5BsHtg7JhsWai8yY86R9YkPF5KtQ1kFvxPcB6i5egggMptO9vL4
dS6j+qDl2w5psF2zXj5HNk7jELPT2qQiXSvqjL0q2oco9NhbVcl7UkEtDcak2OCmqEEhd9xi+RTO
nH4255/lLdlA6IDJTxsZhW8zzCtr7GkBLY0bcvxzy0bD+DkEMGGcXo//fQgq0nRGm7lBFTfXwhqG
vcUmQjqIgrL6WGRzclKdbbJGqJ4Gyz12y0Lj50NfIVBxl5iJQao3nWpvhe8ANokb91tn0N+5WfpE
TSJ1Jn3rTMlUQtjs4IqSqh4CP6RQxDlBGDQD65O3OL/F8mEugeC55Gpw5kMHsOz4ba74veTKcat5
dn+2YcTOefNtx2nBcJU/gwKAxmo50zzT/gfQp1uPsXgTsCZjHg2SPRx2nkNzleibPquKDV6F0KxQ
+r1ZNtglGTkbc0y/kUtFx0FW5m1oUb/7vWAYGAPDE5t8VvEjIuNurQ0BTMNPxW5svZZbU7MHMMGW
wtjuN4zjovNs/JuY19NJiLPXxt6NLHEK0Nlq/kpA8+vMhcYvRotbxfkYexbFpokYyx1lfEtFfWF+
noEZy0h9Fv0157NvgqK8K9/9DXL7GdzW/GmU5TnwR/03d+Jr8Di6c/TZ5Oy0Mb7FbHAq1MkywTUe
lm82oTXJ7I67IWGCP2EZmGHOrAO7ij/sPvh0Rrf5ntp3HyxXVpiPYSc8uqXR3YjC+ad8xKhkshir
pJHJFus8vWGBYMvBi7KxojBi5q3+pjMZIyHhUYvxbxWWc3GdfCSijTUHz/4iAQ/KRn5Z47Gr/h97
Z7LcOLJt2V8pe3OkAQ7AHSirqgH7RhSpvpnAJEUE+r7H19cCM+1FZNxXea3mb5BMKihKIgk4jp+z
99r1pdHte1mG0MsqP4bLSCR1Wj7Ro2JwlcxuAZjwKOM+7OhiDWHwmFUGbfQQgAJDfc4MVjZVRh+C
FL+j7aGmbBqz3VBlF3vbR1QS5/lDjkau8PQafXGts50t73tko5Zrdl9O4/RcStzqsQjI4KOyXdjZ
vRzb5sYzpnU5GhCOQsNDK4CwaywLHweMgSmKz1EGqtj7UCY7MX53zeQm86NtHvfWDwGU36mQfLN5
l5uw541yW9M+t45h7FkKWzjIVfSA54t9Lp6m77a/MyaQ3BMV7kr5U3v0AxvHTGtcKhup9lAxVlRS
knKeb8e8L09dAHSuhUm2jQWZgQPttpMj9bsGuTTy5To7ESvDdDWimdpVOsDxpDXeagGiJ4yFOqh5
THG9SdkTHuKXPmiKUxZHxSmtQrl2Crqrf35JI38Lyg2KLLXKCHvg4jTBazDi8UodJjxtIe4jx7NX
ptuhpyrDYp1o5WwTITIvDpqlp9mK9W6I1/ZAgmLsyWbfqPpVqSkm7Xp+zws6N1ZsWDdlrD3ZrXDX
9AGydRP8MJScL5HjM+Ogjj0qyPHOQi1tMw4mtELj40HlWBcxItdkAnlle7cdegAz6Q9hMMYX56GX
MRIim/RSJ28RSLhDQpK6sa575JiYNyiJhUUvqcA0k7MY77Q0c9aOR47eLz7Hy5/OwP+Bee+Sg2+q
//d/2DPG6zfDoI2fUWAbFArzILbFXw2DbeAlYdGE0U6KGhPPVItT1+gAIxr3jrdrQ6hGeIgtEzgU
fZu1tIA8OuQzLaYMUwqlFGL2ZAwTFC3Rc1djos7TRBzCONR2yFfSlNx2OIZ9Yf5lhTITYpLySiUr
v6h3UH2jw0gJj2IgkY9N4hL64RIDasbo8El10mkk6BD0G7QtovDekszsTzWhCnvRmufCm/zTzxsn
zepd4rePvlEy17KokzoUcCT4yYn5Wl2sC924bxVBnP/8NlrEyvz+NjqmwbzLUg5kWzEHwvziu+wD
DBGTIK246dU30sWMt7aKyD4zIxKLSSugw9GFr9NrMdZoflRirmjjm/eoHW3kIEm+b63EvGf+Wp+V
NW3QLGBgIeIKV5gePHDiYsZpYeOOtbaP3WqBvsS/DHEkCSJJ6nUu5VdiVDCZjTC4E9gQkVwE70mV
oCkapvTZCIdsZeUgRFmi1RL5p3erjHbvwPEnchWdmsCnZ9XlHqgkWgB6Mc+Oxfz8n98nE9vt7++T
azqUgEJik1Vq9q/+8j5lZuvlAbqAHVTj1ZClHeStelv0OS83EiOlpB0tURw1x05Hyhp0G/JQ9G1v
tuGe9vCtl7n6TcCEQo1Jtbsa2CK7KXe2DzM7Zd64/GYXqX921uUwjU/pEN4OejqQD46WUfPSNy2K
ugett45oeP75tfF7/8sXJ3mBErmwYf2GzMtgWbdZNyF7l0myR15K+3TT52b4HhTkSlh+XnIq8UEw
vbI2ZlkPi0ILtU8HZq3X5RTBVVLsrMhO1hk4tSPz0w6Yfas/Va7dr1SV0urmsAKgQoQNrav67Jsq
+eVebAe3SpjN7diSua2JuPkiDRUn1pi9yIaYWGeL+Gc44Mo1bqe8zla+r6s3r0j3qcU0Lhv0Z72J
3kLRhU9UN+02wQGzs6DJ3ScIwRdokRBi9qNEoq690PWRD1glwJZGIZnp7DnIxCFWr2RushsTuZfm
ClKhcRTBpXIEUc6+4Txw0YMZxISgL5PgpnCB7bKZZUHw8FJWEUFGdZm9dLXsvncMu4A0vOftOKJx
Rwoq7PumQ8cQK5vISruxHkAj0J6Gqn1w2FATF4GRNC2R86m2k6/lkJ+NarK/s7Tu6H56RykHDLWh
B1a7dfzHyLMSGFm2vMVmh+NCS3eYLkOuE/Qggw3X7QraKhaVflNPRf2G7Q3heL3n3MW/27vNjYhw
uVgdl6O+Kl4zJcEvIVJAi2UdooDkxsasSLdrkGJ2kQCAnjfmOqHMCLzcePvno9D815XIVsqwlekK
XVfG72cYA55QM/Hk7lwapjsd6bJJa/OkupekE5dQQQqz/EquaSaKY2KANQnC2N8hoWfH7xBPUs0z
x1AXn6lNn9didrdVOnNynQC9Lh3H1eRi7yBPNFu1s6p+IjVbNXU6Z6qs7bpy1mbu0r/3gjeEbYg2
6I4urXQ66Q3fmTi9vYM89W9Ovtle/9vCgpoC15s0gWMauvHbwqLZpTa1QgUkOOdnUFbiTHQHcVKJ
Ft76dntMM0GWk5895sJFJt/p7SM7mrPWw6keq7q91EQJtlC+mf7Y/olUXzk3K01kMniWiw71t592
KAdnIeQ0fBi4/xamhgPQj6InTqJi5TITi6v6VprBQeT2jnZ0vEkGj/m0Km0Cn1N7UxJGyfxrNTHO
+jdvgSH/9aOHSGDZrsTvQfeRFLO/La6q0wscwRDwO1F0sLh959RWJvMy8SpV09xNvgwOpR9+KQvt
hhUWL8QvrSrlDxvC0WjIpW7xlsTnpjMeEnBlJ5UK8zFVMNNL6JIOF5GjXVbdixu+ecgULl3ffZaD
ru9EOeJz0yz92YzUCkUKZ1od4VcZ83NjkvUBEssO8uQ5Y/B2BqjxovlNSEBkHB1qyGcPrgJgmxWP
LR2hVZkOcxZMfkkKvT+TrjncDP747uh1h8w03dTFiDrcls/1GNnnRljWmfXyNbFIapTC4DBtwuYe
/ZB5A2vgVpREPzV+ij2k104trqLl5Fs2USlTca4Z1ayaUZyu2hLW7H2dsOXv9AHy5VhO94Vt3Dtt
kR/bsro3zYaEJgRR9ymbwcKdUByjl9wyaz1qeYHnpMnCrdPauCkAqLeTe2z0klFBr4M4GZ0722jj
rSYJaAkaH2idhiAVm6JfWCjQVeHcCLvWEC0hfxmQlm3of3xTcF7WuKlB+cNuXvZt4l2S1DjTcUi2
EMKrdeGgJK4zWE0h23cIfmkJJ1shvjO0mNjymCzDsN0hOUW+F7Iv9yaa3bbhk54S9NERTTfprhpN
cztwvLVRGgLgcsxS8ExxRf2X0NHTAozP9adtFHS+phEp19S96cqst1OACAVnJLVfi8GxyCApdBH7
hmoKfpSJuKDbPBlIts49qXgrC4epgzBnUbLtulRJS561ss31MNJwCUcjZrRO6lqqUFuMIfBz2eR3
STCQMyF5ZuBJavXJeUYptjAV+z4UpvImbUcGPIWnPf3zgmqI30i4FHVSCWVJw7EMS7qAdf92WgXE
ZRD2poiN1WlYzybCMzEN3hJFN5j+yfrWsYm+z4rIW41GnawLZYHJCYz3LiNmmbwCnHKku5xy1x0u
tSaCPRifYZkG7qPtOuGuAlmw6VRv7ExTvkDtX5IukJ7s3K7PJKIg3Su7mmiYpLl1PW3p2k7OBu8y
BHFwmcd9dxSkeCsMQSR2hurXYzjv6CLaOh2BgWnT8TyfdgoJaglXITM+yRzxQ2f37arHKn2yrZSx
eW4QOuHmH4zN6VQ7+akNggJ1P8djaBvqViRNuTRlWBP1R475aGDdTsfmJe2FuvQxQWu4zWaf3iYN
DiR71V9qrPehi/rW0C5CfNK+6HZazrSc4MKJIuJWUeFyJen7HfAQ9CcyWvUsyGtyrGqUkpJ82NSb
dqb0L00WIblhC8ZobtzDvbBXVx+8rY6mpK2XeMW0S+nYkJnRu8/YaE/xWEKnsO6yCc0Vhbd5CGwX
O2Cjyh32eZBAPhh5Cxv2YiK25RwTWT0hTLpBh7k0tIJiA6NXBdIemUeujjLz9Q0y9lnUNishEFej
d7EfI5w3dL6cdNV5aDGjmCQD14nL2xA9yAS2AngQZjxUkpEfpV9ujDDAjQgHqjxxFAqv4vWI/e9k
0X+XLMoelpL7/435OQfh34ncfz7hL7iPo/+B+sfVdQEMYkbxsHf5CfcBnSB4VNrOXNpTXfxMFcUp
ICj62fbzP9v8Cfdx/qCZqbNsmILgUcP5/yJyW/ygv1U4ynUNskttBUnIQN752xbT6zW/owll7+E/
r5RjjWfPHeAF2LTJU9/+NFtaac6n0xn3hQtdInGBirAjfy1d0r9sQqCWTe9768rq9qWPaLHiccLI
pk3sdJckp+lg9IN3ICdk2mVYOm23uisMmVP9ONkCKqJYTh7DepMxh4/zbz9Ft3kj4uUIgnph629x
jDBLZQ47hMcs3ybjFOyge/tLugoHo27F+pdP7/KvzQvxX7wlQuc9510RppS/F31YbirP6F1rP2kK
d6TA6ewn2i122XFLwjmBznMcZ11QgEwmenZaCFP8rlFZrfCxrxDhTrumYIVq3YxX49+4hY4BK3IX
AkDBhskW3W9XvtI/KPb//LcbfHy/faAObBeHK4otdeXIKzHq172wFwhgJS12Zs/3XtPSIzrQZAo/
SPSnDTGn42Scs/4lg0PLDKR0mVGV/d6qnJc80vqtUSE6HvwEU0OP3EPliDL6cQfMBAdyZCwiRYAT
BqRFWuJ9gOFmCmaauePjoyTMo7aTo5mgUUshvhhiuguNkog/rfqeIitbgGU5lknI1SwfjmPnv1hi
wmyMSjEYnFfR+U+qaABoY5fWJ8hQOAoNwp+P0rn4AbFiddG2Gxb/p+kG2+GEJ0PsU40kRxyBjH4w
U1v4bE28egzKlvpkfVaY3xeBxKUJVL10rGXK85Z9cCbvvFrX1C4LQ4IAks03EQTM4IHzOpE3kixL
EH1AeZ9Y8qXsB76vLlHgMuaU2nPB8HPZCe2raWOucqqx6cq1O6744xJlAMNyjwsAbaybEj3FAmIu
umBd7RnOP2aCpnE1QMRq+CFa7jNUaa07rlpfmOLI5uu7rYoQd2J0/ojHx6FDrBcP1ocT7A2HsRPi
lAskKBSLhcW4lWiZOCXdLHU25Gu8TRP2ajIrF3llgRe2mK6FaX0qrcnc6IGZkpcqtirLPqZ4hHSA
voNRbEkUe/Va2BWfZR8Wy3KOpytz0S4sZ9VUwTEFo7yEE4OOKkJxg/zPPNP7L5dEt5meQRpE2d7F
2oOD3mk2t6yZxS/SyRCLpBsOqWo+vaqhEKSvCe+e7KrsQ5Mp9QqtrZUHZ2Mz5dOd79AmGlFcpN1T
1WEzT8rsuRitd9SQnyop8Vi3r8qhiu6a7FsdhXciYAhjhOG5iil/w7Z7AbrxNtkEWnnwwGjoLCdt
Wvvowm3LOxYTk7NBt14VGa6YQk8l8R5UDmIbjh402QolfGGwNy0A4eio5Ok8OHjBLWA/QbnBT72I
G3ZBXbsNRHMT5NW24artDP2+jqsvJe5oDh9IPn6qaRisfX34IABkXbaEXCEAmXd9udNzM42LAVI0
+iOCqkYFPZDepRa0extEIXv5YElgw4sTq8eEVqmlTTdREeiMi5EtBZGv7/CRL9sU7WWY30ey/sC/
9BYkHYmQycbmTFpkQfveOCiIan6dkj0cHASQBgga1LYLHY0WHUsWVvk45WzfVfLJVOIHusn3itld
ZpkfoJKLpWhY0FWN/XBwL2Fnv0Z8nkaE9MgLj+AJt01VPtHvO5Sdf1G2/YVSjzgD68Mae4zfCDQw
Wd879NsjV0O67Ef5ArdfYlXrxgK5RuUcLHwPtdmUdlvoJN+JwURQj2CbWVnyBKsEPOqMeJTIrGyd
bEYx5RWpkuQh1ejmapXfK/zDRgwQamoIt+wkRXuRmGcAUDQ4NcZn3d2onEs4xHeRnMMytV2h3JVR
oMsYkVatcTGzXON17etb8ndJoPJzC/av2Ndeu4+qYI47/hR2eoOr+YH4Q7y84/BUJGS5TB4bM6/X
L3/+3riZVp7MN03n7yiQP5JYrebze6xzsCqcSlUa7r3EW5uRvjZGlEmW/9aVBGhP3fCdGNHZs46Q
WzOLdWNcvMK4mx+IXPUak2gvB/dTNN69LxNi+CqCir16aTrOO6adG9+BEbZXtTvPJ7rXaT/qo7co
DSRKaIvzZBrWIZlrQUkPttd0wp6RQ+eCZoKSFeCFwC43rQwevR6xfhS2e0GeBptKRq214WM478+6
W+2zxngx7bUVVckqVupWqvzFd6t5Lv/aJCxhBDEyvfrQVca+m432NAdLw1Agixo5akSrS2V1sSha
jPv0Qx7rqiNo0AiW/ThF+951mHZxeSMHMUTNbT6bIR7UxICgnYl+Q8PmnBTVsxcMF6kwkfuZejaQ
S0dx/S0IVUnAo/nNBKqTN3QYMu6gnZ29l111fWh0y/vCoiR3ibQrHLYzgfkuBn8BAhvcXuWvAneC
e2HRzh3Q+bEfwysc49MhB+3HYLZ3MpzjbdNPiTDiMFQRew2mVi5CV7yZQ7XJza7YiNE+z6NFKHgp
YuX2cdBygr71kfWFa89o8Jpj4yul+bEwPTqLePEWyrTfYqaeKxSJH4XmvVQBGWIeMlDQHtlmwEBh
WjJcePopVajChbC1RVeNMCwI5HHd0ToVAmPd6DxE9rDSHPWaMvhbtClIgfeoCD/GFBcbETIfNoVI
1ASbShMNCmOkikXYZOu4UrfMdti/tByKRSMvE0AbvM0+wUFMIRZ9vAvCprpYoWRPx2xJhR7TxcJs
8AfpTJ/o+JwkMoQjA4Vvk6M/lgOiQ14DyhMOeK2uK1hlmHj0fAVUKyF+N/8e0mdaJBDMFqOJJW+M
tr7hMoEn+yCduz2O/QiBzccJslegBRHuqotuoX8kpOrbFOLOKMW4FaN4CjB/whxgnGSIctkq9dhL
rqC+cxBNR+ee5MYCH7htQlvhr2Xd8qbmI5EAVmwOidMGU8Kp99qXybHmvmrKrF9g8LEe5g2iauLm
bX7rGo892/x5wKp99cv226RxEqeB/goXBZEWSi2GFS++kT6koBk50BnF5carqkSxUVa4AK7zrctI
EiyotpHMkInqMjdJtAvb1Xds0tNyYozce9mTzEb8GVDPFmWZPzsoIeiFE69b7ttR3muiP0cFxp8w
fqT8PGjtQEwKIhnbQvnoATkx3EXNsxaTbz9dXx2XxyU4jUWa0PWaf60pUZTG7oMTye91NHDMD+q5
UOFdxyuUVr1GkLJzvFvJdlxzK/5wEBcBpD8P8kWDNAQllptc2u5z6pBz+nFbb6t6i6vMXMuihyGN
cwA2gdo3gyT3uic4csZxs9Qbo1iXWfHUN+PbhCPv0NK1QHYwwMYeBb35McczgR+hqeh35YQeWiF8
OE1S+bhoSAtknxtnQr9apM0RA/wFEKIgKhShfZnBQyqEiZIpIPQlneF8XXETW8mjAVeHEAB2MEwi
mZBHxrFPhwXtuX4LM+yJbAtqBS1MVoHlPAJvAYE91XyM5AZ6sf6AbSvLwmzt2dEWrx6nP7N+6pJ2
52bu99CvvHUGQ40wVt54iDrhzSgmsYprBsGch5i/cV4PDGLuswycieGHEK9ibRu7WFqLzJotUG29
BAKzSOr94DPsmTPhaq8ywYdCJBqIS1/rRcSH2Ov7UmnHxCIcbew0Yr58ayUTL6Xbik87UDFtswTV
SBAcW0Aa29rm9NDKtGNJI6Iv8QLivwH6oxMlem2V1zbVE4OHA9gv7KlXqvl/fnl9wBglbi2s1tcH
ey1mxp9l5er64J9PMC9JNQ1URvqvP+L62KhP3UZ12qVsLdSDve6uxlLn2m5uA3+aTebKgPgSQmwI
ijxaamBxqJU5YK4312SP6w+6flkM4pIxg9uUs4hm6GaY9PVurHvsL7xi6TvO2zCDpbPAJNbbpguo
cLoBLDH2aUU+k6lUuWWeae0ZUFsLNnD+gcvHw+wta6PRe7Tsgrdl/vHzj7neu/4KZk/8tus/Igdg
XGQZwwq4TbkA7lyCLUURszBSnc+r7G/C2lcgD8Exp361KCA+7BHv6UfPbYl1D5zpFo81OybTLrbA
JHZOaE1HDhk0mpoRnKGXGhttVIp1oM7Ws5B/ieU3ug08P1kPPcmIhe+6nJXTQ0/rczmgZ7pXPozZ
Kmrx4dop1Ry2IVgWI3IXmRcrBkr2nS2AuIkUBItvlWKJ7gsRfWqY6xCxQJqP2in3nJK6HZF/HUez
iE9byy5/px7BaOy74U0YVM9Nqg1UidmaBu1mpGPMfAYBB8bujcEcfR0g0tpoRmFvYoPfX9uDf9N3
9hv9ha+pmuJ9im2Cy4N3AHCbMFUkYgsDgKUV1j2yu4M7tuiG7Cm8kTXrQ1ZwqWhSQFnoIZL3iQuS
E5nMg4quOpbzOms5HYHmfnWXWlZ1FEYFZ6SvHizgNqd+mjV86VhvsBwYR0mrI5CVfzYGxL8is/fs
8a193XnRXeMidvU5ZSg1ss+uuWH87h5yiwtYjYrimBlUYrhf4AKOIYpRzaW6VBoLRdAlCED8O9B3
igZANGzysPMf+yn7YZas331dLI1Z9+L2HkAERGtlDApR9Wo6cYhgNYNxzGaclEApOmpM5RyBMqhj
R6fbju4BntA8SbJXujBs9wp3PFuyuyDHhbjb+p82+df7Ise+MKjgGHtAtgYwr6tZnnHbgEm91cwe
Cb7P+LIV8jBO5fiIFwwOYdaxWibi3gZS9ehrdbbXupagdOEv2NXLyzDOwKy4mDoa87P1MHLETTHf
dLp1GXsbPx/M5rU9NeIpVPIS4zvYhe1wqoksvbiud9tHRrJzzKY++kP/BA8BPTvmj2lSF2eVZW10
X2E6vQlhqwQ+k3u2JvfjCCUlqmzMWYX1GgI44EOMu01vm84+GHyYndIX6wxaF2rKV49qhHkaJK7a
xpOedPnaSqvitihJv7JS39qToQnezLxA39B32kw7IFEG/0cN6KF/NGoaD5Ml6W8H/lkIhhp+IvIt
JIlDaGXZJki9bw0W5ntj0FdR1qntGFjMQAybN8yY3rpqING32Wq4fPaEcB7NTgcBw5ELA3EDyvUJ
Ws0hCGxzj76t3qgge/EmI75X6OtIOqvJLGcLqqfg/BQHRDfRim9T/+jTlVFY4xCxNlAcb+2Bfokj
hzvGHURn2cgtSyu2d/rEPt6wC8BgtTAXQgu0o2cdm84ZUSQXPkjU9jvmk+DcDs6bl5rPnUslM0wV
Goqxuqs4cgPAbAfDR27XTrCNAzxfXYBvecbEUksI+hDhO1bw7h4d9Fpr4kOVZv4dE4pbz0SQgZCI
RNkEBNSEWzHTjoVDlKdhphEx0M8T/sCNizdnG0YJQH5B66VRAw0FhHVjc7TgnB0XqJGqOztMLyEl
jbH0sA1t5QjNyWnNYhsMmX4EtX2mno42ZFY5ew94cNy6Z9SGZHJmCQGkCrVHPJE4PttQ9VS427Bx
5a0tEVdZVTaiTPRQZsrsian+KzNL/VS9lJUWPkJMWdH8by9e0CzEQMGIkf5e900U1H5irTPLWJeQ
fWNFdU40a0WR3ccrErfFejaKrwAcfIOgPG6nvi2PQzKtlI0op4AGTq90U/gOrTVpPY1u2uw6GzpC
SwduSCJ3V+D9WFZNdlPFT5WImLt7gBWb3juM7tJpimMK+OQwJfVRAKO+o2e5cLD+zRbx3mRXULou
omhurvfC8KYouSRrJQybRTXfHaqbK8gL7+iMr452/YisPkJwsPZ0eklaBfxumWhZuxzR0y5TBhkH
Akl/kMsxrmtdI0mDfvHC0KEwMSjHLmK0uYlia74bFoNJR6FM8GvvHZLlvbNIUCtNzthQf3CutU20
6Yd4OlguG/gmjdJ1YqvxAEhtFag2YpfbAw+Y/+l6A4X1eWhpdcRN3iNum3OSGLN3f92N8zLc693s
QLL1wzjfXO8JG9nSAmfOX183YxKudAhUeGVn7MacwHK9l7EPp8K3mPHIwTfZ72QYlPmWNvRnrg2W
PEBYxaGUIFhEJPFT5tBOrv/mXUuXnw9Lrv1rIqPfWebl0o5d9ctzrz/gevPzCb99iV0qxcRTRWJZ
+exBfz6lVNSzgHDJav/PP+b6qOHMoUC/3DXw7dF9A0fw89m/fNP1Hx2NpGtOpwRjw1x8/fYzf/vS
dYyCLXBQ/fl9QenJRTNnxfz8Bb894/rAb//280tj4MwNGx0vKccjCyGcCbLt114emhjRJTwnQJd4
qOaHSwtLs+hdXmRU3Yc+NBeZQwi53qg5X5DmKXSM69fO/MgABgyeRZKvsRuweZNp2q1k13IVHbWH
JHMeJc6CpZiPAM6rL5eWD+nmY66vOcTzA2MNHrjm8njVAGZNJCT2TrDXh3I7E4zGY1IjsR8YLNAC
wH4VWfr7kE37quu/BWmO2xNrke+dWlGQk6AgSnRw2YLRFiwZOI04ivDHUqfb3ZMV4yCt4uIhDNWP
IC/Orl2ufNO95Ib/IfMYYGIX39KJ/YFBs+7CSzmgmBxaYOyFDPdsu18xF5M2bTtLIzU/Za0Nc8On
WeiV9tHONjEIDWikyZAsh684TU16HwPcDK21lsp3+O3NeAJu98OTFMCu8ZD11lMU949BCbmzFQ6I
PyYImRfS4U36LyTVKz9nZyRF8VJZ352BTq7tdOdU73Yi3XezZkiv+mgVBM13C+RmYBIHGsTHVPO3
wvDfxfyaGfkXtQk+yzkqAsgoEAN+W79qqP+iFrdPi2uVeIgHbLPHfnDhLqSLGBJyZltnYbfP+OjN
gGZ6Uj5jG7m385q4a8vaNqH2rXYsHStCCLp8IJBreorzbtgZVhYsKje/aap6V2gVEE53FcdefAAJ
5O9Sd7wvZq555wEAQi4WlzATgzl23YNWW0vzVPok2ody1iElprVQHi5LayLXAlG14yZPg+lAV+sJ
yT5WFFvAMaEFu/Qh3HIyiSEgTNCKKP9xh9035dMYj/0PwdaUQVrsmO+j1m8AM++N1rst7X7ndu6p
yUqWSXMuz291J3oEGKkvFAAvnErReCpt6DNNdyodGxLPuHKb966vLdqb2lfvljdxhx4i961n0OyF
iF4GD8ev7+GGcoroyJQ9Xbs97DCaCMRmIKp0ZPGZmyl/MrqSjoVka0amWo6QbTd9KW34OWRG9KKE
Tea5I5ELEaHbEQ6NgiEE5P85QNrGz4rDJ3YcY2PlFPL+vJGROQ7OMv1Waf2wnEQHMXtnJkjqAy1j
5BDXQGwi3sCiz+g/jewF2akfnI6Mj3tXI5uumJxvqk3OlrIacto9YJ1lysHo3YnKKxYwCfwlLcVH
B3X1mtCHpzBX2wwbGpuyPXsJuUg7PjtLdyEykUQCSMBbFUhGF141HfFffs/Jew3ihzxxf6CJKddY
qg4u8hUy3KHoea54r3VTwsUZgLNjbbPoqC4FdoZphqNGuoV9jP69eMkTXPd5Cvi7xkC9smvZLvQB
SSpLSgzrExQi8ydMEA7svfKI8wb5nB+/otXZt0hVaBRBuuUtKDLifobsPeEitxHzuVbIlE3LAWHR
7fyfhzkOxipny1iY67jh+oq9+5EDnpVGBhxaVQMkngyNKqdlVyZ0GaqJi2OeEVFYDXMwOSitMJLL
HGgNLYZ8hQAdjPYEHKQCJJsyKuBqphQVgn+DVmSUYCD1USOo3ufKnfQZjeK3mnbPsc7jYDM5Jjb1
oRpWeUwuO1qNdeXErxAFprWZVrjRq/LBSwDiVVZyjuuJdhPY+0ExoOo5r6SiYQfgPUdoXc5vJHR9
5l92estuhamW99BZ43ttu18V/RA+DePd2foVVn2wC4toGr43zCGrOL4PMcipPnOWnvSf5oE00y5s
W00AwVAm22pGclzNdyqGSdKXDnJRj5LeiKcBx08aLcc+2ptOEK6w34FsbOaX36hw5ZRU6pUJttpV
26T02DFb7AcHU/ILbfRMtn6Bg9mvO1l+YZ+ot+iT/XWpk55GAFSScggKi5mf9aMDsJHCJbE77TzM
DXu8jdEya7EpkUNFhohk9cXm5GpfIohu4iT/quZ+uiBegelHlR9PoMrxD0DegKwBGkXu3KEp9p4Y
v0rOoIq2s2YYzx2kTvSJqO+GHwPWTHIeMcrnFehExrsare+Yg06ndarLHzEtg01RMDqgI7NsEuDo
9pTBf8KYmbKZmVNG8hHwMLAjix7sog3tt9BgahzFOKhFsraTiY5gVKilC3l7qpyvmDW00OwnFRvH
dOJsAO141tIOv6RhfTQ1cSmc39USG/9tn4Bmy0BJLj1wVFGctpCoAFYCpFxxtvPuS3hClAhRef0o
rEcGa2Cv3SploRo5IDy92qSudu9wWgKigRHfzI7/zHO3g+kShoDFQPtegQihb8Bkp7W1gYsosrB0
KJ/j5JwgRF3BlROLyl+aZiFObVsOi6FQpFzC+cnKddGCQieswtVxvFoRRRKCTwINIXRcB/7/rcr5
t6ocW/5j+Na5+u7n2d9Ct6zrU/7S5RiG/MOSBPiYkHHReVgIX/7S5SCD+cOWto061ZBSR6P9U5cj
/0AfJm3XJHIL9aDL3/BX6JZl/IHDFvMBOn2uNFJ3/+P//K+v4X/63/O/RCf1b1//6qAxXDkrb37x
0Oi2ZfInoELRBWUa+iEe/8XUENftFPetG14yD5Eq5KVsphdKZnhEvIzo4Jnx5S382xL+sosH0GJz
6AzhN6TRNRxzK1u6fw+jJ5AU335k3gzSNlYJ7t1rkvz1pjKh+Jc50k81x0iympJgBd1vYwzaCfML
OYjzTT7vxaY0EnDhqrXbVeVeGhBsmoAVMGKEQjrYxODfD6DTx12/ho4T71qzO3qm9RUlmncpIXtu
GtN9nlN+WL7ZMHjqwg6q8vvx0pZleBc76R6oxa0xOP+XvfNajhvpsvUTYQLe3Jb3RS+pbxAiKcEl
vE08/XwJTfzsUcQ55wXORSNQVSKbVQWzc++1voV2tUW12GdMHQfrPUFrjHhUO0f2SAgD2LddvfRf
l2T2RvVfl73FTOma01s1Kihh6d6toaj2jnBu2aBnZy3GmTu07Wc4hR+oItzTJOiGlFWZoZZwx5Pt
TxjXBy6yTdjvCmN0zpXaBANLWUv8HOnNnesw0jcNbYN1xLvRiBJUhb+lNi00xT8Plz1Aay9T1mV8
ZXwHReRqB/obK8z2EfFlkKNmbIqrAkbHEti3vAcU2S6EenrR4N5Zjqk3p/N/YzFeie0wdsk2KsXL
aKUw+HVs39KEEVD6TEyazFOoTwdUonlP7Eb1eOm4NkzuNSYqOmy3Td7GlBuDjgqUvBTgItxEe9T9
p6Rzj1Hot/sC0zBcq44esdO75moaveYczpbJpLLO+JJJzMgjb697g3G0gn9/9H99E1/fTplkxCs2
/W/LLvZ6JcODQZgvsalTBaAM5N6yITmi2fql80un5BYQdgFmAuva97XTnFx1Mix7X5tJkSZNAZHB
ls7O4n9/WjbLG/rrIfVdfWrmEEqByVws1irAQBm9ltOfXeA+DyN4ZDIRzB+2ggPOEzOQZe/rIYt5
XvAahmK5WC9ffKkIPsve12Y5GJaHs5zqjeG0A6spskCXk9GbiwDugeJpLE8uRwcW5u9WTlpYq6YN
y0f3tfl6DjK1fkTpzsi8OEWKACiWdOyF6bEgPpZXxDxSvleY8heKSKZgf8tmiapczvM8aZhbtwpJ
6XhMyUxUVKfGUl0HQyFm//VYZDtXdo8kHI/kOSWwTWO7n2Y03T8jAGenbijtTaL53FnRQZzQHCLR
V5vl4bIxAyKRbbBQq9z5kRr5wcB2Wg1FdiDUGv7mhNs8MCG8ryZJYrgCGtLKKGSxL6buDLzsm19S
GZTYtL0EFAOCuBdJvtBu7Ewl3lJ/lL3tkkScoPTxQasnDPWRLxvrP3vLw4CJrMIn7A2PL0GqH6B4
hz4AFoAbBKSwwjhmXVSe3Rygg6ZrdDetcuZ9s9E1TdJTG5PdbE/fk7wJTgmK9pM9v/LJZsxmQCSd
CHIbFCqzp71fc9WOHRKCuujcePYL4wpMV+pPXIZJcQ7sa3JN2ERqyrS8MCRpXn/39KA+StZaxs0Y
0xcpOySWhq4i+x5xLlK4g5nb9kN7o9J97xoN+YpGzIc+XBhFNit1pwOdEX4mgSGOVFkGjJsO/3bz
LHw9OTCwfdPtGo3xyPq7CH7mleEAUcgfsWsGjTiRX3AZ80TsCnxYUA26Q8SEetOPCBtbKa4VcOS9
P00/JmiVxpT9iOwyOELxopjMfYj31YxbRR0K03S3mgxMbK//CKURbkvMJDCP+xu05GhXpn52MgsS
h4HhYdzk3a06vAzbRrrwT8yB2VNxEdUMNqQckouN3HD2OJqi/KraAzrY43PiaJsJhMJRduaV8MRn
P26N9eiEgq6vpzgBCEdlz/3NgSLMshp609ifKl+JdKa4PQeZfCOZDoxaCjnIj4vPDN0JYNf+Q9Mj
+zRXhre1fAEZl9S4dT08hr4Wb/EBvSZzne2rVN611O+OkRyHHYNFg6IcYr6rxXeLxfPZa538WGSo
T2DhRTCD1qwl3K0TEo7kMNRlMg17lMQLrQkgfhX1sHamtt63fZYTLE++EegBcxON9zIijsKx625t
2dl6atDM+NOcosVPcFNZPbyalCwXh4YsSyvL2lkWiVt+nv2SxgxMM5BkcMm7YJr7AmrL3DJg2HWl
5aGQ6xANAicgS5Ewc8PsD2YaVru64pfKVjx02I1XfPETmIJMY5od88PRZywFWAWhiQ1orp5Ylvx1
qrppm3mpsTNK+58Sv/YO3OoJX73SZ3bRgyTRECOMvpspqzWt0W4AojHqjgRj9PmA/8YBQDemTYvs
uJcYpxhz+r1x9SsmszlpF9xF9PpduEhA1fBllVi9oOs2Agn3rW/0j+MedYDOYqYwj2U8bHQ9+cyi
mFgODAGoOPHxDITMSEArA/fzQzdxAhFSpeJHqo0+I1UcmLgekXZIACTB1sxc7cof8+nZEt2ZaWgw
UtetPX8ahfXg5eFjUXnXTPCZQnT7pwvaHz5e+HAKrmPJZcrjvAUC25yQ9N1GMFcHU3gHikv4xxln
J0x8b+WE/QXyqfM6e6G2kyQ6EPmmHV0UExlhYqxPTn2jsqRsYhiFTnY2NrDNCF8NF3j8VrrBhzBT
bic6uay+7mg3KLN9XqZ7IjI5J40chsGoszLDUqf3sn8gJo9U58BxqQzGj0jhbzMRpodZOEAJj9iS
v42tbm4qzf4xudhSvMBEmPbaJQw1EG78RkLkPBYNYhTlxIyIJo267NjgUcB6XJinoiRc007DQ2vR
+QydLMdtdGg0wGxKg8If+pAkUb9utXHJRoRGGh3Bcf5KpfV9riKT4Er9YumhD0ITg3xkVZskhmpv
UFsOrokiBQodEiGdhLpwRGMikrNu1b8r2BerZtDjXSlcAA+GVqwIkKCkNett03jvTGruqRbUu0mv
r8yZ0m05xO56yoxL1083S7bJmhneI9lUT40usKEM3YvdbyyoKhDrm3MMVqZRBInIKafjSKeN+JZ2
5lBJHLBItEm59EcrhumMi3DWrYap/TZmM4S8e1ICXwAIDxvIlsbBbcXeynoNPg1iLecflBnhuQmB
jzkxYgudsx4SWcKtNnsYPUoZ3Y464kV2C5i+z8TOmzVi6/DW9MX3OEqoxGc72YjY4l8F32IfvlCf
tKwfSLyq4rE/9BWYwAnFYmAHLGe1+rOYg+7IB4EcLr1XDkRyeqQPsw9ogR6ulxKO6SZrd664HWmJ
B8+QtfBYTpKhdBScln6TVUH+4I59lkj4uDz1wJzLaF31D41f92sjTLSNWZh8sBJttmsQ76EnAHcA
CEg6XNuMhnuYKikI0ywWJ6o+WR4ve1HGK8vDUclUpUZJppYvy4baFHjXfx5ySyzgmBRvk11RfudF
umXjrHQFm1kwystmbBkD/PWw7CeyLKcTlk/Q6NxNMHHKZ8tqQMKkpII1Y5ucvZ7Yx6pO6pWmSgnU
cqSoDgBM6fQRxGZHr1MhXq1Sl5CDW7mll0xxY2AG7kX8ERmQkRc88kwP9rRs0mmiAvYpg5D8hliQ
cwjykHGVCh/oJipkrqFhdxJqYzgDPrc4uTQ288BCDj+zSJNbiwZ8MkK7WZ5uiGiImJUdSHlaWWUt
T240kwmrNomOgMix4NRoCD1Pvm9+SkFAjl+oiHojqRw6+aceCcW/Np2qys0oh9xgBVdXLX+WTaXq
4Zw823WwTEVq1DuWqqc7GzwawbI8DgBB77Lcu5NzXVElsqJZLbvQ9mjiqKp8eWgojn64s1VlP2Yd
bV9T7XLtinUIdN25H/cCbdgNFAKMM9t4dqzyjbzV4cBdBK3hpEfXaKivs53bL3YUrtGJoEspObhL
Q7unXvLZE0m3r0dMWRLa986v0IqHXTrd0IZNN8a+v2bhit0ygNTGHPVuw/pojvsAktoA+zEO9X+S
Qo0v3A+wqtXWlsho8oSYWEcdIjiJ6r0ccxcIqjyEEMvA0rk/e4xzl5oYJREn0a0ICDwacouxEEQc
6rax3bWN+XNiyeWNbfkEqSCvnrW6ZArbfDO6NHpxfQ3AbAUuhtW4trKBwr4O8O1OLpNgwx5+S+yn
187AWoimBuy0Wi8SK25vbWfglPbgfMUKjDe6DvWnXvb7JnXOHHk+11UumW5iFJyV5ewy6HCija3F
09UM5OMk2mvllje+iOBASCv4GuOX1TbZza6PaTEjX4xJurUw2hF+JUBfzm6+yxFt79pAKn1pIu8p
ftGd4YbrIYNS3JbTBDbS0pmyA4CBXoiXEDmaM6KnqepF0gmjVScuW4vy5jihiQgLu7nhWgRJWyKh
qBL0pjEUkGvrklKhj80vR9I0CKJwj4ywnrtrRwTbYZL2Q5v4JZ4VpsipxkpmIbE7Frwi7Be4rTmW
qe+ZSunzmasCciD0rFh80hXSGKKIyvazNmeBkDArD4AAdtoQM2ip6Q3LhOQNSO4PI9ptvFUPcT8Z
R0kPWUMySjpJDPo0m342QfSPVkjroZP1cCvsao3ISLviTA/3QW9/Jh1xV2iN7JVkjfVo6YrOjbY3
p2oBi1PfBqMQ58IZqOf8daF35RZvEbA7aySHNuNKBdycGFcw1/d8HblecsfKfHFkb99SUzvraOwP
9pR/MFBCrKwm8ERYpjfTB3Na9AIdRh3BgecmPbJh1Swv3mSedCqK7QAhZj03hnFsxHfppyxPSr5X
4RDdFfeIGPuRFPK4Bc3U8Y7QZ7XgztJq2EM8CLAR8ddgMF0B32r37SyttZ4hZJJM5LYZa1WTpsOh
r9NvpctCds66C6xGoOOPdqQ/0Zk3Dvxa9GYRYmUf9batNUx3SlI5+N62aGOyu5kgJ4HMcPHDyUKM
bZ88o33M9Gm8NIU3XpY9ligksmgpZm+3KfaCFTW5ImnFugdX0CiDA6u+qxajpJPiiR579AdYDxpB
3yA1VZ12G68yseF2mdD6TWGQKcjiLkVDkY4DVOEA4YgbnOwcwEWW9fGTEU2rb3Xm7IOu/BC+0PeZ
WuNoUXpHtjKhU7jqxvAaT6H+pBc/+o7zC2/Irh5y/Ta4Jbynws/WRfMOzqZdQ1vqdrBMvHhtEpE7
tmokNGAFnUZD3FsR5Xe/irObaN9HPRJrksOaI0Kb6KWao5MmasKmGn6FSMvP0cBihQ4/IgtpnTMs
2omoKW+67eAOl2RoKJxK2XU/PWFYF0KpZ9hPjb1JDVh4OcbZLb2O/uCU2mdfeeBAbUL/9MJ9IzRw
ODh2+twTEnMzYkdhaoyX5ULbzu1T5NDX0CJnvBlpzvJeZvsJOSPUswawWy5Pti44EPqYvG/fQIQ+
RtfeMXcW+W0PsaUzI21+tKHRnAp/evTI+romJUdgB/u1J7J95cDq30qbLgQyUW0lxYQc2wteudCI
I1rkI0vgD6xQ4iojlfrmetMuFKQIHeeA3n6KoX5TjubJBB8J5ZeJXK77aPu4RnLEfM+gCFNidtek
NQ2gEYGxT7PB2tA1JmMu19Bvulm+CfA7I0xu7hNyoCfVTZ0Oiqb30bmjQtfiFTJaXAWK31oysk7a
ch8V7/YIGKGvh0NEFMFpMt4pMcYDgaHkljrEz6QxnkNGIJuiJxWgyBAQacm0L+ryEAjvV0rZ/mpT
3feoDNexprlXw0Fhm9cqz+0n7GmHoRinkjsgOLfbGikTLNHX7JoHzjFNXHEbstJ5pLxmMNZkKbwD
yJJq7rP2zeB3i99xVbhdR6kbJ2vPdXBnaKG/CksK7N4oXmoLKuOMMtWPx4wVrenvuty1t1PC6L41
KWBnl2oeyywyD/wtu7Exb0sppuPPZ86P+7wv27dO+O4mbkrjhHv2FdP/yUbFuXEAGtFqiMZV3UfZ
hlvZZVCuAWecsKdImjEU6x2epaMT+uXGnZ0rhFEVK6HhGYQhEPXiY2pksMnlgK/IfMPi050tzT4H
aU/oujDB/cJR9hgrHX00Ci8g+RBOjD/tcY7Po6i5PklA8XqW5PdhRl8bBfY1yMG/A8qi5owbEkmQ
OnnBuUA1dDXaWzUADxzdcNghmZDP8Hf2WYvnglYUA70AxDkxdqgOEhHfhEPtDc4p2wUsX2sSfIh9
xv1R5b8bHS/4yg/Gn05TPRFFmG+dOhvIygk7JmShyryzaGtqJE8ylboGnkfDAfZRT7DPVvegAc6U
P+skCVi1ms+spH4Psz5dvJZQJ1aMhIaXEAc7k7aJaRF9XGwZ+CabiNRY7hmlsbU6Gh29CXihgrBx
hpW6C5oGT6bhF68Inad7b4EBZ6yXpv03u0+5s82kXHc+IS+ZiA1Urd1N62I6UdiSz0Urd5ZuD491
oyMAdwqfK4ytQgoabWNXDe3P1ngiUQF2fx5cMDN/kwCETmPtAO8FDYgco6zPuY58aLC1RN1n9OvQ
Z9wPJ9RAsRkTStYLDUCbTlgGmG7cxeOhItJhV6gD1mrQ7NvTtnCr6WoHLQL9ovqu135zKcc0Pnv8
9RMp1MAocxMsY2UcxBz+hEhYvUpOxGTwucgqRoBWYyyotIhAeyamDKo3ecH8w0ihBsytX+4dv14l
QQdAAfbqRrC03eZ65EC90YkaRXfEyAI1TjYO1mEMiuEcN1mubvPaJuws85qo/0tL53ZVGChL9JJi
Xg3dszwd6K47xouVELTiTu249hnWsHyoezLSn0q3CLYACmzcMK2J2o0KNavLmx/dJtE45yYjMQoI
p+JPiUdDS8ZdMPIFeAHixTFSVMweOg/TNsSYUuuPCQxgQIniSmNiP9pASIfabM/WSAyj3ZIAMOBk
ZBTkGcfOLT9Mh6LIGHyI0fBbb0ixZqyfRnSgKtpZY8QnMrfJNpl9WsfmAPOw9FmvlQ1M73IeNt4I
8DUutGK/fNAG+TqWYcibVpM6YYX62auog1meDdyJ5gLSe0o2a+fmlzDxmkdDBx5JjMohGR1aXf+Q
T1ST3lS+6CKdoYAB9U0j7IjS7K5lDlZUzAZX2YjWxWTTUcx7kmColWmQttl3G0jY3sln6xLmOaEQ
Mn/vyKBa6TLwEO/ogn5kweTEKi6JS3GBL6rZQMBPCa0qd38QERMTy2PmVQhUdIZOZXrnngywuAvF
1c3tbaBl5a3Tu53FO9tXU8LC0ImeQnqb10Lnkxq/J2SwXvyMPEw3tOqt7XeE6noBi7RSe3LS1Dsv
G78ZUn5dk64BIeV3CIUM7kekcH5ECVnnfrNPRs+7molbXHnbfp9odzt1fzhOHxxD9ajz0h/Aepsz
i/qBBj7XghHmSO5pxa3G43VLLRMN1dSc06RDYsiadetl07Yy5fhUqM0UtFtR9E/BwEoVM0xzr9Em
eUF/JvWs3rB4MIGEEgQ314ixM5HW5zkxSLMPSBIshPFgEsT1rM8xxzoOwk2CM39v2Mp9zBe3xqzv
4ShJ/XWiE3/jMLAcVPhy4lO7Bly78DuHKeT4+T61nL9lOb2D0E8OJl/qjQCEtZbL5BrAxiWkC6KJ
SPuPcXLsx5TDkMBN/XlAaRQLcsKi0rix5j3O8CAutZut7WGmOBdHu4S8AoxB7JrK03El9ncahIh8
okTS37YzUCCUjQ6NWyGD/uo3GzDG3AxYmmJoyDZF5jTHKucinAutI7KHFQsdpwe/4yCyhkZxhS99
U9R4frpN4ozmRlTWy+iY56qp/b2WRgkcT/S4Zt0xPKmD7I6+5Y4ScDgJ2oGAkseVDYcLF0ZBn2aQ
K1LkYjz/2ao1JBa6DqYt3meazDkjHuh+ydYAjbp13HLg+hFwXg/u7yRtfpHwR9Jm4b9jbD6N7ZAD
dQCNPKYkRCOL6bdOM98adGGwTJDExTSnccMIbS+nqdvbglt9yrJpB9tHNdzqapdoFfminrGJzah/
y53m0muudbQ85s2z9Kq9zAkz0sUYnx3RPel+D2C67PhbJ3KlKr9/qcLAv9DABeTIvUSEqKaSxIAT
1HtH0ozKtq6OrkSGz5qbg4NIAw1z8D536O0ac40UxMw1Vo/+YzfRnhodIN4kjtobiZtqVfR0lGqj
/WVFU3kuag/3t1MeVLaUpXOTafv2W+GWP3RZYguR488eaNPkT+l2eR+9D8XLmj0ApQUHcBIRImP0
r7EPmxlMrcbY7T6Hb+5kR7tBq2cugS4N4oDJrcfgCa+S/VJlZ/iB03fb4b4zNjaCHKc//Znlq47W
X3O/ZQK4PIf07yWu8TLQzaXZm6teUqWmsX1bbnuY1qcyttezP5CppzplWtALrgQpxpwBBZxR6Pla
eEqDsDwm7wblWB4daR4ivyZyfGUBCtwYY0z5jqz3lHaB2CZk1sEUih6jPojg5qfJZpnbd2rSTQ01
HjDtbfQ+QZqg5z9zy4d4SxpF0NzTBqkC/lDu/6pThn3Aw8JSYVN2jfEUkZK0qcESrJYkgWUTi5Tg
cchyGq2aUyttADoTB3fOFAvTNPYdSppHThYVWV6/Oeh7WLMkMekjIZyuVBioCHME1Dr5rlxTjaqC
YAF0HGDuUShNfGTN5TpV4YyepjenYObOa87BvKIP+mqkGqbING9X4HjRDNYtg3Yi2NYsQUJopLyT
ZROoHxWqyff1nGaZ6Y68yNe/5tChRZWUsRpxpnA8Le982SurYvrXw+UFr5LpprGYJLE8pApuCGZY
9vz/7C0Pl/yF0jRf5q6+xXVurfNqEisu7GIrVeLaqDYBRr+VsNAgDsCRTsvG4e51nHGo+jgJSARn
vYdkj92KmJc/m+XhbFKMpinBuUQLX1C5yXMbzTp1AB+G+ttm1dOkn69kGNkiUsi4OtNVZ2jMtIKC
N7WU+diP922lfzekBUdRdU6x0rSnbOmXUoO0p8Bz3voA2mLDZPmU49k4LXuZ2osL4ezaLr0vTzFI
nI6x99apt1MmhMItmw6Ty4aASms1qPNnUcpErn/CEId9U6sCQn3hoPg0zcCTDSsB8+30tRms8tLj
OdtDVUY14gwEPy0dYYaDBjlqhA9qg0sbkU4mITEPtp8Zu/8vECvoTsn/l0DMcRXY5/+MbXr4VbB2
EMPPIvn5v2Rif37wf2Rinv1fboDpJsC1aem+E3zJxBayE7ljvEzTBrDTv/BNJjKxwPWhPlkE41kO
kJ7/kYlZwX95XEhcwE0Y11wFXPpLFvZ/lYlBkfrfMjGCZgkWsDxKVNtD1PY3wEngL5rzSpeHSVRM
R5FlhHn6DPWlRL1N29INdpEG8kfoeI10MCC+abc7FQHccgbAivfEU8UgoQXtOnejTTx2B5GZ3LBt
7mJ49CadoxaIy6X02scxwJqVa121mWIMgz53hfiSDy45WhS7FML8Z2EAiyyylUbGNoHxrQiJKQsT
nCulLdXvQgvsWxrot7g72bdaOOFD+Z42Q8KEENiCw5p3HgNCFwgE2NoCNAgZWemmrbNqYyNZ3ktY
eLhQo2/QyCnG1E2uD5BjN6Obnvu2e03jJ4oQSoKANmOX0i0xvR9xyAjGoOKTbfQblv2+tdAexIoy
I6vgYpdIoLk0aCtNCLQ0MOShpiT7fBA6GjUSqNoJE41ehDh7E6ZVAocHUAMDdmmcuWududnRM5t3
xnS/wc3Xm9LSXl1vqIkSZ2nZS1ylg/CPOQ1iuujmFes8BvbUT4+J3V4z6zpOncfKnPtmPCQksAXE
i5AUt6F35h8nAOhrSuL6OJs6Y7QgS24yBu+R4usq3eFKXGh3Ntz3Nm6zizXYV0uzPEQsmO4myq5t
Q2m/RxqNK8qtWalOXrZT5jSbvsPak8gHJOlriJkHpAO6jSK+cMhsThMoTfT04kl2QJ5SlqhV3G7K
GZ7d7LUvjP7OQzNCp2OEG6Mp9+mc6lr3ERpg/yZW4NPs0s70WFzYJq5iAtE3mjK0dW13nYXQjgia
705Zekz8YvMW4FGcSvuHZ+TdnZv6ZaqC6qyBxgwYVBy4ygOMgIOJO0W+ED8AFX1KAeSNwVnODqE4
aAWhlHosrMJX1iVEtEIf27Z2nG8ll/IdVkSdOSUzVBOeBwudGhWNazMQ883p0IuSxQ9q7X0dfzbI
3hlY0uIjkAGNUL5zCu1XTfbdOptIwOLmQQURWU+dD8BQ844pq1Ecev2laKHYhCO9Rd0VBrx3wrWD
juMkFHxwWIN7OoLRQz+gfh8nsz/OeJY36eD908VxdtChNVL1u4Sh1h2ss07/PjE6gzllsgZhLqJ7
9edYhPzI1D4HbglJtg3/ybXxkuvFMwlUHHFFcrV9OKsj4+giy8gmNnV9YwzWdwQ9z+2MeghbPRqe
tjk2IWzjhgz3fSnda/kzmQEKDnAmV9J8BpiZH6JifAw0pilGfUAOaG5amUd7kYQv0aj98hNSyrIJ
27vlyKORwpiqs2dS5Opt3ukKY1D8zrHIzS22oXgOLY6XUF+Be/eNqLk4foeQBLPvumi5bsmiPfPH
Wo98yu9JOhKxmhhr7rH9Vpjee+2V+zIP6rsVBC+N0VxadC0b1LTpht5Bd+6y1yBrLmOo7+0KbVDn
kkunDHjDZzZK/oiph5NA5HKc6IQvV10NmaMnC4Y2Nuj9Of0e1gZGI+xTkIyLudqBIGVebIYrepXn
0MftTP6GsZoyFqCytt8thLkno453xTTU+5FGA5YBqESOGbwUrq6UdIlDP5bpvE7LGmXNqs+glSa1
oZOYidYBeCoR2g5u22i4VVNMqpHDxQg2PCnpyaFlnEBS40Q7sHgVZhscy7zeV8E56wkjJvqDgPZ4
7QR70C3mAWj2JqFoIrmg/u74I/JOYdX7EmporVv4UIhl6mSfACeW8WHExwJ+x2HQMmX4AYZwwzCb
1kmR4lRoCRErPIYFTvuGD3qtj91L57hwAUdf5TlwuZjz+DzURrh2rfxOyMCjN5gwykeCR6IKhEoq
QSWhEMYy5j99nwUW/SwkTH32j3LokJIyIZ10yAQT3ipp6dna109WKnQQPUBMrNM4ZukNPGy46pF0
XjM3cRknfeC31RTRZxNIuAZB7n1ogXOg+g/3mknHdWh0c0umAwykDNQLBaXmMjvwnE87N550B1QQ
paW2bVhWgn/BPVAm7xB+C2QRxbcOFaEJZdXD1hIZZBoazaYLXXzFB6/X3/UhqbedFe+12YYxQt8g
KvFfEHZ41GjWrZx05grTbazI+l27xVsGeE3NtYyV1SRrwjFTmAisUXpHb7FxiGs4Z09mSZwefnnC
ehrr2TITZp+s2GVd9wcN2+CKQmQ/6PBskoJ855YwHqTDOwfsnCRasazp91S5wpZJa5t2t24IaZ0y
OEfgsrYCDiJFfAqMH3UM4nci5GeHAEq5OYZjp4/4dkwDZRm9wVH4z3pJTlnumfPO6XAQTgQtzWgC
dhZU4Y0tbDKw0JZ61TpBm7CK3HJPGEe5dsPosTHmY2HGW1g7DInnI6M0YyWZJq7jMPlnYFhxpW+4
TfuMt+L0mH5w/69qmhrwU285udNam82qjYc1MWB5HqgIE1xpH/5Qp4wX9ijRfuIgew0ksUlW3Wwj
J59O+lxiCJQfmeZHm86KWPDBczECe9NFGeY370if1l3XzrdE+h9OnBubvnlrfVJKs+4BwtW3aJjl
Jq1b5HsXLgqh0sqcOzclJxBLcIGxjZAaDZzEiv4D5r/MPZJrmpM13G0LrgXEdcQr7m1y24WYWag2
9qIKj8lwBK9HUoyGct2X7fu08nPw6FqGpp0As4tR1ZQjLO97E2gkzKN7OQxvmYTRkkz+Neo4uJjQ
AuLAfpdCKlmjADpGZfmt6enQNFzd4DV65Gu3r0FAw9aS2ScjdGLLNEItiuF1ZtmM5gldakBneJw8
8xx1WN4jY+vH5N3UVcX33lOvwM2vhHgqkvi1qOtPVimINIppExBVEzHng7j+YoOfWHHO7UNdbl2I
z9CEOfrsrEHuCEWP4aSF8DQnkGTVu2j9w3SAJFO8kiUzWgfu7BGGRAOWitqMnZOvegxQ2yzruOGO
msu5WQs4luN0atSS9muzPOeqVe/yHAcAJac7ZFzA6VWI/2wW6Uijc8pq0U6qJdwySUoWj8PymJNT
AO1huqHW3KFafc+DC7q/igEtEm1/TKvnPOttWDQNYfVq6diq5eSyyVqsxcve8oJTje5meSPaokUO
F/+FEgLFSr4iu+JIZGFLTClqZF9tlr1ls/yLtq8/CGAnZUm9uDy17AXqd/z5ncvu8opREZp1rmRW
EQ33PqeudSqH5yjRgyPoaRSoWkZwUIHrLEcQc1r+gUeWOm1PEFokC2Z/REr+IkL/879Q/5+wT3t8
zLpY4z4tTo1yMgDbghG47C5Pfm3+em6RPf31XJi0uA2s5vDX818P/RB/fZoywoa2lSF7hGBUKQnT
IlhaBF6VCxEF+SpP2qzrRSWD7SLT+vpaU6VtF0ti5vI1iwntONU+XzuhVW85GsZtsTyne1F5aEkv
//rhZe+vX9goSbyrJPGWitv82iyqMlNJy5bnEqS8EO+FXC1/wvKrsuUYW37hn10Yh98UABYiOYL9
XvW4lr1sUe2LDv5tZ/WfgxL9BwzC0F6PnK1uAVJUKjG4W4qjYv04Ky9FNfnna4uimi/mz/7y2acu
V3MGP+FGLyacPGAI4VQrJday96XOGrsrA0L9aM42LTx8mQj9l91FlyX8aE/6AXZ0r/u2nEbLxvNS
voVKnVFMYuXGZ1S4MirYEHT6Gj4NTiJJzBSOJB4ue4w9mpM9pLVOIie7wQCY3NS7bUimxcGqyh9a
4CPMhYqzIvvpIKEdPfA04s+qeWE0SxRWuDU7rJ2Ek9Pen56M9mLLJnvyE2fvNOH3JkSf7mljsq0p
pWFC1M2u8kKG0ypL1a7gBlsQh/z8sbDAnThRke7jUnK77FF8cb1kMYdNelvOqvIwNcIsHOCcMWak
Ve2L9NDO7odpkLo59GiZMoZuxuxZJydFbdALYxMklr/G/p8ejYkqIsq0o49tkW5km53HHoGpMYT5
zTRL7pAAtzZoLnpcmSi0Qg/SihNVdx1FD2kU5rmfhh+DqYZUFcSuOGrabSpMMiMiiaBrLH5zhr+g
9q6OBLgEdKCT+NDrutjlPbJoAZUNSc4D8fFcwFw3OkoNJmDgh2v8aw2B70NyA+1OqkDTMCKN3TI/
ZGZX47JmqVmpwy9fLsjqmJMLSgu1Uv6vJ//6N8urgbIwfP27snV/NA2iI1qO1+U15uJutlp254FG
bonLJlQ8r1mxxQy1WR7+2SjaVyAy7vMKbIE+DB6FmGv3GAOjq6aMIqEP/rAstCF4mBRNbPlF7ahs
Oeq3NQoUkSn+mDuhV+WZ5bVQMcoGRStbnqvVEl8HZba82Kuf/voVXw+LFgEa2R9QXBZIWqZ4aRJC
8AIFwbcdKYk0fJCvjUDptB/d8ZgKZLZI8khnWo5/n9akFDRQWYICBVPPfb3w9dBtglGsmiKq9n3h
/fkny6tRJn+aLfDQr39btZW9NqjzYMbweS2kDRy2hInD+akS0vtWtmtfyDX9b/bOa8lxZMuyvzI/
gDJo8UotQuvIF1hkRhQcWsuvn+UeeYt1a26Pdb/3CwwEgwySUO7n7L02CeVyT6n9gEyEJ9TOjvIy
mNdq1ZS3Ht1yXg3Lwukt0S5qMUuei2IkD81CeH3gEbwsE0obAuhOY1KZyG7n7+hhxuW/nVAB4sBv
T9Rlmw3eYW2OJuDHEkmrKnQX8vZL7o38yinOOiA6RO8t92Uex0cNj36Ftvw4ztemvBIrR5JaG3KA
Opk2HiLp6rLdikicwTwwcY22DafGikkOEttvB5a6ICqXlvowzUg+RlnoYqP++0TvZ1dW1o3yi9GL
ao/+8GOWtpCxJ3y00s29Mmih9Gl2tu/fX5x+TZJGqESk9HWSMlQofUGyTaaIHK21Aw+RsDtaH1kz
Hf0UHzoXf7WgD2Lnh17eEXTUnGCwkrkEmpidlHlLLVryQ5Aq8XMrV5d6nXqidwgTJTp15g6QqCU2
SXKoCcJZ/e2v5Jtf/qP6X+rl/+U2vxW84+Ud1Jp63WXb5eHlbS4f77ItqTlZQZFjr/fIAru8s/pj
Lx8ZhXx/9strROaTuGOgbr/8TurraSZRtK5SAFXEcZKbS3dhiNxd1aDyk4Lhcvbibc+tlyk+pzLW
PhSETiDKw8W5Vy4TqEm4p3aSuEQRRmsVoV1GOMvtxjJWdJw4ZNSRq46Ty2Ly/BtQsuauWRKybsf7
xKLdoxoeMYmnq5GcoM1S5JI6W6Ky6eR9uEJVxfxffh71IfRmeBxNt9j5OE4jomcO4NwQdWMV2fg+
1BafRibBNgC8u+5k5aCMhN2Qs4q6NDmqNgaArzusDgGJSdIfauCTU+/BXRyz3Lg43b4xMpouYoBv
hTAIPc3qfxsL/53GAglsBlkt/3Vj4RHKjfg/m4+07P6tsfD7hb8bCwH2cyLKkLEFluPYLjEOf/nP
dfsPJvC+ZdNu8KTf/OI/d/4IbBs1YeCbhofXnHbE78aCbf5h+7Kx4OJKxyDEq/4njQXL+0funB7w
HpQD6SnQ4tDJYvl3/3mgt0UXhrV2TjTynCqBopMQhn7dm267nlpCTCNy32H5vvlOKMsP4YlS5NuS
a3fZHHprBnyyRNSsbJiFO3MAiGMwuKMEa0txyXiHqifzYmDZ3LHCxif8USdH3ioIbbezbAdtj7Ze
4u8hj80r4tVXVZk/4KN4s1AKR7ixoF4VN2Df9nXt3xkWVCS9XJyj1cCGgw27zozgXW+8xyAon5Nl
uRnt6ZdfFXA27Z547/lsF9gewukQpMUVJOYePRS6t0BqkM30oezin1ayUHw9FBWz0VpvH1IHYYJZ
xx6IB3ofnVMSLZdRk5ycKyqujIxggOT0uwet+FNk2R7IxDkud0U1bJe2v0NzhlIUnOswoe8Iyz+x
aWFUIy0T2Jj93I/2ZuzTF82LLBigfGcnpCMwtvcLlydwLYRDB5H5azHs7dxRa01r86HO0hOMg0fU
wtPKopbJLDjY+I32o3OGp6ouPuC+Dh1DF9xiRtKQoG5xfSdQZqtNzbOhoyPQQSwtyCecnmqeG4/r
PnKvNc/ruG696MlwPZSEH2B6uHZyvm7Kr8DwHARLMdxVGVx3RKIF+GhxSEFxJdVDV0wMB6hVG316
tUCiXvsjSinNjD/qmS6BNtNLWfz0s8zu0si5BUf7aPckzvMeu7SvKMzFcbMZcfmaFm7IaIi4UWga
9D6Eq7Ez/Wzy9AqSIRqlLIt3wfKQxQ+V+0uf3OuxIhS140eYyZl4mKfikMxwL4OffhqfmVXADOrD
J7hLd4J9bTLN34+yPKOTcOlPtXc0yGhda6hbG4NmhcjEc2+NdDcaOWcyq3PlDU/U+pCVE/pgLI5M
WqKG4LQ0idiZdItTDuXEeM2hLGzoHdEy8tMrt6yp+TXryp7uWxrQB6cVN9ZgVNBnQ3cthuIt96s3
WEPzqtBfbC99rYACrdOBhAyCVl/Sovg1D9d6UFybAFb8FH49wQ6k/hDSDrF5V3XEAI/uw5L7OBxh
TM8VNRIU6q0LKcWKwjvXIbusuPG0KN4YsfPAHWtaow52Fu7EjtX0W71bsAWhuUA1vrY6kp0ui5bG
4KYs+Iq5jyKuTdOCE3qc34ivhyNA4qTfffWpBQbRRwi6ZDX13Dp/rip2kUmvG+/b2ljs95qcBCQf
wAcKeJcUmwroB9Z91g32IdI1Sl669VkPTbLBxQSsSBxDpyt2jV5QGJa0v1FqwtXaZRtpvCisoXAx
EFeLXlLb1For1+TFmAQ0/+33k3L4VKuxe29f1rUFUmbeY837fu5vbwdmdGVXeodw2+5P09hR84Uv
oR4hISGA0YgTnG9mKRGRIZlXdQ7iiqlygJhaDEAZyMnTXbRvvV43B4QPOzRmBNoU9PbiMDiIpITO
FkhkHXk73SlaKDiptdGq7uYZgcBlk9qONu4mnmJvd/n7WL5I/dnMvWQDIimn1COHQnIaVFnLPl88
c9+oqYzadkEpq78rohCvm75XDy6vVH/FnIFaHpUx+A0YHtS273eiWs4zasOAqDQKBrDcDUe3M5SP
be+Eu7SI7acx12BVgBZNkw+MgR7NDC43vvU+ls/h0htg0WJ/X5defWe0DBzHbrLPOe61vu6S8ziU
T+M8N3D0hHlwjeLGle6+ntDgFcXA+Ig+rhhgYIho+ZjEgAx6ExDQE+MaqXaMplbOVNNLyEP7apqH
pzzWym0xlO4qxC25wcrjnxrPrA9mVD5TFqZXZ+lXWlX1244p1TZjXgIo6twvb5NBy4tKbngKl7fG
sqjka++L5eurRWuW/TRRfwd1dUxNnRLM0n7UreFRxbfaQz6XP+2JKk7nkKwoMBU9x2CtctdLwXBr
7rbSYKBQwn6v5/6rEH374OpheWfSV7L8YSv7h09L0ccEyBd3fUgbxJ268tUlfDqfxQM+AJxIrUuK
n3CTbevpb0MncAtFtX9KA264LU4rgTVjam5Mcd9wdKG1Q6yEeac9GQVqIYr19SbEuIvAbMVpXOGF
jhB10X0Ue9cMz0QJkhouyRMQ9+vioB77wzqxhuA4jTAoD6qapRZLHN4OA3YYRhP5aVJz0q5TGAm7
t0iDcgDSty1npCdxIllCzU7KgFWlcYF2hcoJfWEjZ5ZqEcqxfRLIg/HyeJaTNOhL0GBLc1mbqqol
Fx0XYMp1HKEARFriSiZiUVxNK46qzqhKjH8rNv577dFbqhetmDQk8v8q+c3kZZEdUoxbQk3Tg0F2
3yrWDJOuPfNTWyLLY5P5c95JfKVLlFVVzPHxUpp2COSipvGXwZF441fXHXzCCfv65DAqMO2hOBp1
1J0WuVC+0MtDQ9DYDiNvWOe+i6Jskoqn71Uh1WTqsTYic0vS6pcdLS1yLKYkCTVdjkh+BgSQKBuy
2ZsPtNPXnfCQ+c2jjyRhcNZqvy4wXamDyV1MALJL7SrYqb0sEkxFpVkdBjm7vOxlVdZs5bRNrakn
CP3EfaeX2yCffhf7VcVfHQiXBoBaW2og3B3dz+/9riqaahHLUrQ6FipVig4bN9rlbg0OlwPCNhZm
bGqVqE9WI619ozrubD1Pr456/FMV6UM9tDdpVJRE88mfVf5kakEka7rtJU7tsk393iR9GnvS3A+q
M3BZKHfs5aFaU9sW970uk+7odyPeUPWbqsNNraV549L49P21Ot4ui8sxeDkQvcwmc6hp94MmYa5R
5pMlWAKR/MvMnMl6t6MUl2rjGFdE0sf1l6o6f++773NU1cTVKhxmLm3pvLnsOC/ScHj+p31o9QEj
eK8/qH0zqHP2+8z9XneS6pcn2xVqx1x2kdpj/9jmFcEAtq9Ioe6wx9TZ+12MVvtOPVbPgKcOt7XQ
Xww5oVdnMGROyaKRj1s1mY4HLz8y7KMJCqdtpU4ZdSoJWQVSa5dtRmTsvda094QtNac2tBhHF2vH
a6d9K43MylOsnvv+A7mtjIg1GZweI7zO9VCXeCHvr7V/bNOaGs8eY3fCsiS3JmbmsPOymHq2WJpz
EC/7716B9K2rtSIQxnYJmh9qFwKH+u1RVw9zO+SapvYoKRHuoU1IGJOnoDoly1aQAxVFBldKJ/W3
fUrOUKMYWN/X2ZtgrJPvU9JyPfy3SxJSS+eUBJnPHKzNBIpj+VAVX9SLKsu4L5Kc3BpZ+S2+S7Xy
bFWnbKjqhI0k/KY9ChbVKgouDaS/PW59F1tOhmRsVsW2S7tBtSC+WxLgNjHR0P7+bjrIy7PKyVUP
1ZpaqF2vtoWI/kNCfjHI/csPnoVL9dsp/r3K+78XQSSSddraO1XfVOVMd04pcPvqK0zW9K8adG5G
DWZf+XUng/HRQa2ql6kC6eVhhCZvXpuuJvPuhPgZdikuMVnpGwwOZLV2WfynbYWmcRW9/E2Uy8bM
f3qLibnKFkv7n+ptMvU6GGNnx7Hi/d9e9p9e+49tqaDNsLQWh6P8rOpZPfM+EDaNVJ3YVE7QelsZ
ANF0n8Yob0eFIYuoETcgtRhafu7LtpFKNlHpurbTG9PbT2MGvLfP9xYSMFD68mXRHLOqXqJe/J/e
Rj3xt9cEs7d1oNIRcUNARGO9GsL0kZ3wv7/f7vtvh2qSbAB+DcOCcqCeVwtEQfXp+9mBapiec6Bo
9E5AWslyfmVgFefuRsphS3l4O/Rl0RwA4P6umeFvZ1hQFPtF3twV8GpSN/dKEbC60khPy2MpRwSa
ZFDUci2ibcIuDPO3Rif0WZWFZyymQANGrPy03MLKRLKcx2FxNWuSCPxXLVNVNdVDX1151eMkyFET
SQn8hckXq8u2elyhZODLS/SWj+tnpFGY21WzVTVwXV4/VA1TPfytwS+efY+0v1mWJG155Rn0qOBn
I4tTfgO1SX0htYgSw90PebbvAoec7FYOBoQcJcTy1ugHhDEqaboq1mvcGJjqSUIE8HSCLqeC6Aw/
5tqnhNhKfa3W2o7YXnpmi7yAOpn+7oyLjfkUYEQrF2oNasXGjjELd/LSq1Buaq1BEU7vbzl8Y+nk
pT0dTQ7Bb8G0fDzaGUUlU1/buMAxW8jrgyeto7np2FwlQxD+ywg/XA4WLyXhRXciaG8I46zF2CrN
vi8V+Wqt5ovtkqW/TmpHmFvzOpT32Ysc3+1FvylChwae0pXDX2fWIwcUpH4ZaEVl99rvIf4nUh4w
Cm0nqADul2yMdKBNnHqzFt3VTomvWDbcFfoNiioT8G8KnBIP2OFVTcLyUbHfdOpZUFVlH05ZJApT
n/fEY0BKZgyuyvlqjX3EfeGyUR+Ehr4FWLTyeVwWuZ94e7R4u8sm5RPpogKsaxtSIrGdBuWIdq/e
Tenf1dplEcmbUme0r4RR+Fv1Rpm6d6lVd8r54e0EK14zOIfOZjJ2DoeoPwiLGFg5BleLWh1qjtig
95oOOswZ2jXyWa20YMx19YcyS6ijzQ9yMCTqsaOIJIKWOTvX+jAH81zk0cxgQI7q1CKmRqiviaH4
k2JfDZrLRIeHIA/+EzX1WkpKQNAiGdJtOrqXx0TwYanGV6FcEso9UmJ9oekL1SGHCo13Io5jPpxT
/KKdiJ0iwFkchSzUw/9nW9KstWDEuDWSsV2Ut/j3x5s+bAhsMbeMaygU4Q0IUjvcIauN152rPQ7+
ksBjCb2dMF137QdlQWxnjqpmyesd+UnEWen+cmfkD7NeQI0i5oQ8oMeqXfxzMpVPix0CWIqxJnWW
+w60QVyNtVg3dLnv+t4or6DRVqF/zXA7ue5n3TpPRr0yEo8TIhLb0Zi7bWzYa6I+76AZ6C8wRdNj
OlQFyHnvIZlqWYXp8EboWLxSCpVTMoSHhq5dGs7xoUbpeYYYcTVYbngYwZcQf+fs4kgHkw03q/eY
fsxtUh+QWID8GiF+BFNrHe02uylCWFogcghyI8AdloPbH7u+PwRRDMKidpybyCMTEwAgpeD5dcTZ
sh69cQadgRfY0JCeQ1bFXWqOt1S26nOTWJgG5Rq6y6+WTJKdU7fVlSXUIBejS6pNAmw4QCLYbjOW
wIbQEAdSchEhT9QgQK+dzI5v0HpR+GQ2vgMEvUhSOc7J8pBkAr9q09wsg3fL5Wx8svrY380m0jAU
ZHilCn3cR4BGcN1B3IJfQxkkajeoCOp1A2RgtqL+yvSJah+qfthYtgnou4xLQvz8a6toip1XG8TR
U5uxMQlSKrx3Ku0pCyy41fS9jI5Cam71v5wYoklgEjI1i30PWGNl9yzCTuQbawq2djh8lhJWMBtr
fxkrKG3Wk1Pk03VYwVwCtvI8oSbd1kkBu7r3nVMlFh+tXv+jxKiKsNjI1g2V9TnRfyJx+CyL4bOK
0DKSr0qFPzgsSOWJde+vi9aGL2NhpmqQdV4tWfJQA3jaW7XodmFrAT11Jv2+JY2lGYtsQz6rifUe
doHPnWItYVJDF+HjDBw8m0CjpnpG9AFk3NbAnXooJ1bQlCzkaeVCCi2yCpeh/86a8/FYLSZN7Qkc
3Bh/DgScwboBqMXH0JIv3YjI5GOct9aNwlu1Ukfu5eW1ZWnkudX848ohaCebDXEzaaixXWRjFKNR
Wnc9zYzYr786R443kb2tUiaYOJ/KTY98hZloxN0cfy4ViHwfWx2wxMLYhyQpbawyM7FDYJWv22Az
cYAiefZvse6eA8gQV7XfHfSsyo9pWv+sJpolpWF1m//t3v13u3f/3zT37+7d+gP/IBHEfzcGyf4d
L/2XMcj/w+GxB4NX9tpM56/2nW/9YTkqepsunW+Sqv5X+85y/pCdNPKLAOlgmvBo+v1u31nmH1gq
UBzDnabvJnnU/4P2nWmZ/8wBDzyc4brt8aauhXfpH/joPjbTokmwqTZlF+2NcPCu4rp/ym16Mt70
2oxD+zC0NVeeaRhIODScq2Q+D9RFKWO6/h5zclCickC25NX3oaeFmwAzIwnoxskqo2ljizDchvPN
3FQMp/XgV5LQ2wIXjwYf5ggsyoSTJKb1MbpTuYlu4OQmj0Gqb/WmsJ7nELZUPkGaNJY+3EwuqmPo
FPtOJ2TKIa5vnTV+tLMbGe5mDAQdeuQLoSVNDiZBDLtqCnZeEWGOJ0DFhTOUItDaGnzQFd1uik0U
g49lGJ9Akk6bRh+RPzdRsC+qeJvOdrALuwjJ8ujetPawa9sqe/QMUA45d6tDnS6HWBtKwmuN6qxP
5LPWI84dsEt7U0zPgfAFJImkudKcPaFZ8ZkEQneN07V916yJHPTG2kdJEuy0LLbxnSYMGywvkPKt
zyYlqLUglm0zlKaB67p34PBjCKBbzGUtbt9g3F/NgyaAnNC6ShAJW3Ft7QlvOpocVee+9IxTNlo/
mzZGsEbt9WhERy82nCfCA6FPEf9emI29K3KRX0VTeOhDMzoBAoM2sM2B830sQ3uVW88OCjLgJoA7
knB8sPSkAPJIlQD1p0/KFG03Qg0CN38IySflDtnat+Ns50cShhE8CW6JlCCZn/baGbhjdhKg2W6S
IYDPFVTPg8tF3urnerPEwgHZSqqYENusH8KrsG3QS4T40SzgXw38LnqcmMXIvbiiafsylfhELCcF
aR3q3gPibBhrNBrxjs8y7GcENwS5ACIusTpduaa+7LyEfYcrPbSOZhM92HNs7eqMdO664l6WF3d6
6IYEndKTmkzaArNwl/OcLhWXanwXTHQe+EExN0tVCPfvSguydRsgVdQygY13SJjIVBRI07QcaQ9G
1i5qPkmhgLLkud6dTebeqrTeq9yoPuY1XO4sHIp7gGDEUuktCV50wF7JZT2MyezQVNaLTellt56b
zTAOq4jj3sURXc/XNKK1u3Z4ciO9Oospf/ALcxv33aNNL+M0N0IKtgVIclJHqWhBHR6dQ+1Z3n0I
xoKpZ3Q0iugAf6u5iqdpXFmdbR0F/Abm8HQyfPx/2L/B2Dh9e+605b4uh/SgxkfLZ6LBNvZiveUA
yh9pLODVi+f7Mgo/897PN6an6+zXwl+1UU8AXk3ERJITe2bEMgVxRJxqm2QPV8V40AzdONMsMLQf
3hw81XFTEx2+yZlc7dlRQCf9zZz4V4z1RkDArcbUqQ0Q7qXPOmAGjVvmFWq5WzXJ9a3+djKn7LbY
RzfAa86lOyVn8nW0NcNKfWsn5qk3/ACgBXatQFTjDl/ZKZyA0KZDIrbtBHFpBKEfdPUusArx1Jgv
BbFcue9Pm0I34pso8ox1EgAkNjRPShSfuAR5d+PY/ynkeMUrCHeJS4Tqbj67Vzp6Auiw1jboEXwK
nYleUkOE99MSwrFb36AB867KLgj3mewmzTF4tb6D6mn7/UNe1eMJrJLY+COWYkgn1lZLaovOdRDz
+5g/DPyfsFDSYK+L/rN1011ElXBPRSk9JDLjGsvyl9fPMv2T9M6OUuV2TPz8jhzY1D9DaXnOiJLe
xVaKlYPh5KZwafSTbAUhL9LuFgGfbGFuthWW/6cdhC+NJXJp1yJaXHPtffnKZAqroQ+1NKnDkM89
3fLT4p2a84e6+Mqzrn9u6NuVE/gvXAEH3U76rcQyG/TqJ39cd1EyHBvDzLdaaKar0WEKMAwZoFBu
AsLvso03f4V07/ZtDRYfoNGy69r6NXGMdB0PjbvR+Rtc52+IA+G8Id8m2nB6LjwCOGfpmmyd8EpI
Ie+oF78Wvz71WFc2gHp/5UaUr820O/YNFBxvZsRWZtnWMghyzDNjj7OWzp2lwXtnzBcyiIbGMdOW
RRAMJ/Glmidk6ZbEKC0AH6TOcMdHP0yBONZ+6l3ZNpmnPgwmSq3ACF34mDK3h+zfbms1Di6baMy5
zE8QFOyctDzt1Y6j5xk76dapAus4B9jj5vGnM+UTDip/2kN1yI+Qkd/NaPnpiyy8bxpkrPbw0M70
+VPn3sdFdhfFBtrjjia67SYO7H++RGvH90Qdc4mbOTUb3LibftG2RYofNJygKBdesDPSSEpz0ThY
aXDKjA7bEmij7ZJBDtH1a39wFol1IdigKvSDXyQ/lwXs42gQNk4BB2lEsC91DDke+NCodYob8lVr
mca1EJEqfWcYBJG0MVt3isTZYlSl3LbU2xBSMnobONWL1bxanSsOZgc4zZBJyslYfFBFw2qGknpZ
Ukca9xhzOxNHCQdYVjN5x4aM9626c90kep5y7UAsy3ah24tK2/6cPU9cL4mwwBM4XHy6P+fcN56K
9qCX+ZvhjdVDPkSvZb38ApsabZeOYwa4C+Aw8Cw1jG7NgnO2D0JNOxl98+67aX2os2jcBMxlN4Q9
J2uv9dx94C35o2F2xzTU2lXM9XtXOyGiZr6A1fjGPfkN26TQ4rc5PaKMCg8Y89ItMg59ZxdTeHLc
qHtF2vHox8hBCkO8DSYeR6c2V1XSO0+kHz1zWYImJrpXz4CqbQ/t2k3T9gbwPekbjGDWUVfqhxSS
6ibt+uwRa2G58bOm25Dq2O/12srXiWjDN8StP8y5624MrFqbILlyyRn6oCTob5g2h/ibjBu/jknQ
FGQnUbfyPhzhv4VV+CEooxx1iU0FcQIsK8q8K9Es9tPgNa+DrXO+GNGAmrGOHhwXhEwjMC8uc2bg
nwNDX+HqO/XO9GDTxL8GVFPQZdeqgxtBkA/FVw0Xa+W4TfJIPl+/H3xYkmFvObfJyO/h2KULQswU
B6aMxyod7T8xIXNpzK5Gc/4SQJc84VXHekLiyIx/B9o+2o9IaNZpTLJAMxtYZwjK9uYedmTxQBMO
OJwgwQvl9ZNylZH3MvyaSnddufVD7LfU8EK9PZJOscUM/MhPJQsVcXXsKTft3HDJr6ysAcdUJx+E
D7po3fyeneJsysagtjXF4smF1Mg4a8hReGS4plC5OOsgr5+59+5IGU6PXk0EWK87D33V3pnjMSwb
/4cfAplvjSV4xFttQX5ZiuuY4SrX6k5K4G2yz8MvxA2CkmepbSoA6htNHjhp4yfbtMTGpXnSJ1hY
fyYtuGnR2S76Ev3OByOztK/26DSfFHDfQ7OK33Sc6uthrrjBJfRGF2fcWTjf3ah8mRCwb5Cfm1jb
nXjb5klJKsEi3sO7woqvQ2+cviLQKMIWy/vcWo+a5/xsg6J8KKzhOGOS43rEFcS3sn1m11fu6Me3
BoclJYWx27vjmzMaZMU4jErLdVBhvzCaL4oU9cprIZD5g30mR4quu/anhc/7XPsE4iZ6Imk4ExZa
3BVbw0vt3azZ4yozR/IIlzC+c+1NHsXai9/boIdGCB5+pd+WIXg7Y0w/Kz9NNy3lrUMZTq912cLh
1rAbzEvwng7NdVjz8RMaxwcHW+0U2y90bDvYJOafI6Zfqh9+t8EA2iM/Sgt4r+WnVSB4cs0eXB3S
E72iSmia8YvqrTH1gBpQYl935GvUC0eJGRE2mGX07Tgep/CxGrUWmBmAJeZYSQZsVhcv8AE9AFLT
pw/rn7JcCY2mJol69CEB6RrYNamD7qNo/F5wfcYhUd1jFdM3ZUYBUcRH3+OII13ypjQQ0TAAu8Zu
Hm3DCoYt4R1k3cjFGMTTKSZ+2oBdS6AquBtLx14iNarrudlCGwXHErnBOhvMfL1E6C+LOVo2ugcY
jnOehkEo2UBpVVkUU5NXY4ZRiC7nRmtxIhjOVAC1h3gTm7SIxrY/Rx7x9o6wW2acNb4a2PMolLL5
NDK2JBJOBrvq7s+uRnmRg8bEEbKgrQu7p3pCn9L6MXO6JdqRZoMde/aGTTeL+9rx3B1yQqzF+cNS
ew8lBCVP/HTTIb3qPgXAVuYPyW3u9JD14hGnrdGeyymLyAt2EAUNp7mIIbF2bnAkdkJcG1qIrzuF
f+/4ya3vgYVOSCKN8sQDzO0F1xC+XkpR1tjB7fghHbO9gVBz6PGltiJNHgxMkpVTfwW60B+1JCzh
YGkpxDNXIAdAMBYvw7s2avmaLoBOSd5/K0wY4qXicTggdDklIeiKUwIbvhut7nFJgmCtRf47ld7D
3AzioBfZW59577DZ9l1lXHmj+CmcgNza3H7VmmtB3FndBUxEa+iUZsJNawiX276b38F67YABrPQx
i5h+wNKL3BAgOFc2oc8Qg4YjE5NzWiRYGG6ymG5sXp6JeN/YDn0IkuT3jRiGQwFt4dBr5r6dfURR
3LNAZWIS7ZkDroCFupBLq3UmXG0XTTo55ZN3Cp0riuH2yerrj4Guy7pHlKi1uEkDHYk9wcnpORYv
6eh/uJN1x7l7V/Tpa2hV7inoSHaZ9Bsb9eOGgb16I+T9xqGu0kMd0ttvK24ctLfpVuHI9pZXOOXm
OSw5j0XjMy0cwJeOZQWKVB5+fZqPzIIoH2DIPodBYB5DAO+ldJnMuXWgAeqemjHI9mmq3Q4kVnY0
Io7Yz+utJ80wkcl3ojy+IFcwh02MLnKjz/0jF577uLcY4+QMIvPQjDdDw3Rka41LSB+KlCZsL1FS
ruZb6vHGsWotch1kPhT+mvCodZ8aedLrJvBI3e7JvZkpNfvT7O/ilNDPOZ862KL8kBBme2Y9/hMz
K+dkW7WDf2pxToEg3tPh/arKBiEROeB4DY0GobymBf34aC/5e+Z2t2Yfd+t+HOdNqTGOYizzZNT0
0IsA9ZZOy2uFAfkXoyES+aKItEjh7HXTeR6nECP+oD0UwNWN/gECTkry5Ii2xMux+mc3+tIt22gh
IZPb64vuzrifXXEdedln7kNy8YfCJkNwD07WZsieEcyRiQTYaYqTq5/29oA/mYDuZ2+MxQbyytdY
vLd4xh9N88tdgpd8iqOdmfqrkaAdxAoWvbDZN/eZuM3nEQcXPGYCKiAOZ+0mFJNxTrzup1Ebh0Iw
ZFroatN7u0si40dvbNqip9Le6+8dNcBT6Xcrh27qijZEgiJmtYRttBGJRfiD8YFik0FM3YHunZ1t
lDK3aeYaKJj5VWl1cH3Tz0Hww6RSRpxJ3ec9KQRSFByd3RYRL1kAJBGb3a5EKbUSc2RvIoTcKGnH
2w5OOODCxNyBrN1PcZ5cmQz116hioq2eAfAcWpwv9tYhQNeege3OjvE5TpmghCbnAFRGOC7dc6hF
3ipOkA+WFijwkb9KnPJZr7pku7ig2XNn2bQTETrEVkxSPu9tNTsSt16bm9RpSDMfeoruYRrHyMdJ
k9HiGaAZM+Caw/rQZOhaF/TcRX3spvKrZq5LTzs6xN7gr7Vsuq2ehdftx6leQ8F9CTQ89JnI7tog
a7dt/AOKIxp+J8OUtqQgNL1n0XFBKymFLOYN5zUsbVq7U/5VdRwOJh0dOySsxWnGa6ENhE6FIH9N
gDwDjUC7Kj50smRqaNs1feq1wE6ZhnSZTBulPCEyH4hUDoPFXS6wUEVzL8EBoK2gFpNgv1x7nsN9
oWTMYqGLZP4R259+Ij6pGwYieZyivN+mlsUOat5SN33H7PfVdke7Yc8ZEAttr987oXMvIr5wM2Qf
IJuvhwmAcQHmIAvHTSq0o9eFKJ6LTx8m8VQigcg654R2DXe/KLY2I2X40iRzD51+tHHGXzGpOuuJ
dleRBEO15zZqkqd4qB59AeSUKzzBwfwKrfvAOUJu0n0RD1+umScMK13gBtNNiS5ZhtZBYX+gwIT6
QfsZhzLANoOOSaQY7ETyU7nMR110CPVta9T5jouatiIC6a7pMIAEE1fcwUaWXb4iZPq1jPYX/u3n
3IZcTeBL4o8vbUjiaDH9isOU5LNmvtZi66c21Y8L0sUhoSWjGw/eMoLUgyuRFnBVaW8lJfUjJyW5
qM8+aLzQFBynT1LoVqHZcfqwH5io3NgmZVOmCccgdsuVExnPlusc5yo9RjEBYi39pKp7L2vnaWQW
MJbJLuNinpXpoR1slPBQJYS2z3Pk/V5J1dU5YLjSiMq18HynlZEAtbY+fREAdzeWVeeRbdJ32Quo
Sz5j2D54zEL0oeYpX6tJtmo3s1/9pAx8J452/lnWFkF9zbXVED+j65hTlhGkdmbP12VX/+xMMDKA
cuiIUlaZihc8wCUTqaBdpYzLOl1G+WVfs30sNDr/TiZnN35+mJGxGf5nE47v9uAQf24wfiwLf+tW
xW0Nikmz7jLiz7T6peC7lzAtAo4pQuvxkW3CuiOAAchtlIYm3pKdHZl8AYs6rjn0tN1JnXM9rySC
OBOrukHTjwF3RH72f9k7r+VGkixNv8pYX2/0hvBQY9t7AS0IEARBEMmbMCSTDK11PP1+zqqa6c6u
ruq53zIrWjKThIpw93P+8wvlOQvogrxIXGPjJY4dbLfBPyDZziYw6IaQdMDQ4bMQEMSK2H0hgGxE
JDB9CxwMLEzPmLZGpGLTBNri9sFnnRnHxoRZVYJqt06LwrvFYiXI1EOZf4zgYAQcLUMjMOA5kMVk
tedySqFEMgAF40BUGY9L0csr0p5rd0iYU3fetnGDg4drIF05SR2Tly2VMHxMO4/CFDCHwb90EmXr
1UyN9JOsX1edamy1gBShyRu+w798w210VoU4OzPtn9OFJ3MtxTB5rKRFfrtPGE0EGzg03bpTUb2Q
ArnA2BGjkQpYShSsOqXV57oaIWkiI37p1AAlVYDDaUji2Kz28vFBYVnpGO5jc0hORoLZUG0XYosL
HTmLaUvhiVWkkkV3K/D77aCW8TxF7qdw60Ngj1UcqnDW0kPTehjitTHggaorCoA5BIHU3qWhQw3U
hrO2M198Oc3uj5ap3bPkvfQ648UJmBBUdTvTsZbe16Om4eVlolXO/Qyjf7wflKRaaW1XYYKBRTtk
WGLvxDLIqLSyLjJWtR6ep6hlOO0KQs5KwM+SvAu38nFj9DDPqMwCw4eqPZqPU/uuFoaY91PucMqN
lI2BttKVMcdcsbuMuipl7OepwD66Jn2ensINlgE5xjH+Pwx2esTVuY/xWDysORfFRh9aeIZNXC9c
E/sZw8uuIyhc5RNl4CbmDCLVa9zAwDV78dixablaqa9Dyz2ppbhowRjPdAzqD1YV6AQjJsa86cxz
UUfVdgwEbUvcfa8C/9JYcIJF7bPvSEpErldLta6fnYTA8LZx7YW9ICGQpPdx24wwZ5DC6bOIUfis
AKhHJsrqdFxkArVQqUWMwD0J8phMjWpt9EvuFE99qNypW/qNvombjBrFcT4z6GBzQiw21qRly660
NkGZj8sweq1GpTgJn2SuituwyfxlmxBvoabNMiA6PXTVKwVuNbcLmxA9MBEqkOS9zRWUzvqLH9vl
NnZpwkw3NR5VfyIvO7W4r4382AUEIyflS+rZ9cogKW9uIu2ZZfADlNS7F+2E75qmB7NOaneKMVnr
CQ8bd/TbZXcF7cemu/2I6nE3GOmPvukWtZ5jtqVY34SVPU74Alp5sS6xxZxF3XTLalQZhIY/DzYv
Sn1ifM7OA6pfmT318Jtu989OBoThar26LEwABR9/KGLhyxVdRYmfMOak1kK0PR81AaGUXKS7qeEq
EoirtKHeaDaZALFCJE5DZsUIEbZ69oB0Qsgr2GjQwKmYjaa996R49nONNT1lAdD/5C6BMfGxI73Q
Zo27NWN6Y4Keh+M0YL3RnsdKoCyxwdJrNbkH/DDOfZ/p+MNEnGKrhJ5oBWM/NOFnHW6GG1F8i3U6
Rscird6qvuGOTb6ZlLvWMDzgdUgYAri7ZBqYRLSwK3enWPYGsKAoZw5N+moNTA7xGqTmUkvCiDra
lJQuBbjLWMtoGH3oX5kuLnFbWVS6vcOn93PiI+lM8eEMCcEDBY/S+xsoTovQuBteTTBZ+gMTpMF3
n3B+I+paevS5/YOuWkxfiRnE3vGpMtEH1jHiw3hpW/6hDOu32o6XVV5fqfLEKmydYzvYB8WKFn6F
i+RM1ZJL1za3wvR28rEqMz5kudhTsa4b41a61ZyJBc3WsNM4W0PRr3GB2ZNRUtrZzdXHU69aZ7cl
N8Zb49N303X7gSuJRcBCR3xE9MKixu6PjEe/NJYj/AqdLXI2UJlUublM2KSqRvYnKnEN+USrU4wH
o2CrDFPt2RmnS1hniHjgu+GiNdjdQ2oRQdjnL4m48KktWKXbUK2WLfOQanAfzb59lNerVQB00+iR
pzxiGKLm1pPX1G99Aao1RYSJWy299tCTmCCmmeJtvL7f4AoZofysOFpSTkYBto49EvEcY/lkJe0r
eQJ83DUngH7WLWemNCbmL9PJiqplZeQrxtnfItOoMVMrn2r3KdOsI/SebeWMKytI1rB3iAIozWvY
6it8RLDxyQ5lJaU1sXIZsgoaTv8URSBVio0HWR5U0TpJouugDD+YKsInqolXIojRaOMzNk1YLiTd
ZmgqdD7MDWp8rgOZzFN04rHU/VXUBog3GbgGJSquIbyCPQfshKTK23pDQh/Rw9bRE28AW/tk7PQF
3juEoUUb1fXXWa9vcrrkdFqQZAAOdfJRxTXcI4o2HkKhrcMo2LZRcNEjCm/FWE04VcV1sfEIQST9
AYkvU5cCu6JiYKqkLTzHQ9lrts8eILB0K2PbXUOfYW5DwoWeh8s0zJ7ljd8o0T1PQD040/Lu2ONY
1kFJrAz7hjfpvlLcYxKby7pxXhi03/o4XyBg3dNhs12V6qvWOyTGjZ+Z4UDxT+unkSU/0yyfi9P1
yrzXsj2lBzxgsdXVap3WGv4b3kUHfSioX/JUPxJ3csyi4s74+ls9OBstapiN6+na7t8zkS0yxp5C
mRYVhYvCjuo0yvdJq3+0qXgZdeelDsDdASN+ZI11GbF2VBR9azXllTnmG5GaZuu9qSYpSVP9GZe4
eGXxKjbjJ2bO217KqkYGrfAr3Cx6VDuEfuXFCtoFQ6pV6CbfdRWynGU8Zz5ZAiaMMg9EH8vENr5X
inqukvpbyqpXsuKhDaKbXvTf+kYh6wUbxi62N3GaniZGsBi8A2/q1aqMOYBkqkDq7kgNXHDGbB3L
f9EN7ZRzTQzH+cFrnZV9MA/qCnfHF5VJmsX5CeftFA0X5ksf3ugcS18/1kn8lkBJ9u1oA+3uAcHj
0SGG0FDIKDDEvjKKj7BDahJ3e1NpbwaLyoKLa41augiZmcbqU1KH37JU3yWVDp5Hg9uymbDAXk3F
fDDRccOwnBU26aRhcQxsd2N0DFPUpn80puKx16tdMxlHJdWAnzkvHR9pSfxANN4FcOm54kyRKqOz
lHP647Rscm5tdk9TU2cj7oZeqp8wGdt658zslVkz95FjzK222Vu57L6qakmA8WQ/miOJM50J+cXN
xmAubxZPT0+ef9K8ahUU+FKG4FfsM6i77LpK5l4GaIUFhZcaI+yJYpVXVTbzHwUUOLfJLpqAXm9g
b5ubxqzJ8Z1SC8Irx2VrPxtRvzVHA3ICCL+v38wxM9bpAARkj8+2JdGYHvs3s3qcOnGIRv3kKuV3
Ywg2Pn67QTo9eExRa9T2aVy/pW14ztOLG+AUYNj26+i8QZXdDubwnqPGtDxNPzZ1fPagIWLKoZX3
vl11VU2ORn0LxPjNbrVlGrvXwGHJZQLlft28j7giClBwxiLrAovCuaJTThlVvoVNtwgVfxPbNizR
hskGvBgiT/a9CxaXMoyO80OEDtKLqZHYMZakg9CYYbphD5aNah/CN6Evq5Iya56JZ+LS/UVnay9M
tw5ups9gB+zocTahSK6iY9n3k8+jT3sV+KFA2ZlpFbcfwJMpTtS8HyP/7mnO0nXH1aA9WmV6yZNq
7RtPwxS+olB4tkwTm2RKdRVXgiaY5wXqkKhYKUoAQG2ST6CJT/m8ZIM9qYa7D8rggMbPhGYIVUc+
YSq0Zzs1EQ8E7sPgE6QRYDBXc6cE4Yue6qumy682ZPrpYGpkERBbIhmP3Zowob0SMH+WPzSk5Wtr
+7R74YdeB83MTq0LIr+nNlgRKWaQcphnzw6UEuikizh1v+tSn2sY5lmdJk5ydzHRwJH1FIEMDzVj
xOlqTO06MonkU4h3C525JQBFlAqQm2IHpTlEdmTkygElDgYHmNH2Q7+p7O4Rq0FgQrH1+vpxVGzC
uIytHzTraDK24ta1gNjjpZvCxRCO6HtaOLfffAll9vkHzqTfQVvJyGUGGqgzy8cz1n1hRLPxveTD
E87BC7xoPlrl1lHr++RZZ2yzl30bbJ0MBId8ZJ4A88+auLeJLRJPzTUQ3rwd7Tf8XdSFyYQ8SfKd
Fvd8lBgELidOrbmd2cTiMFadRw0+BR20ASZQ2VxIe4oh1b/JLdOvh5uVltmc6Y81V+pHy2mMuQsP
eEeIoKuzPcKaOJhYs2JeDalc+f/mLR//Dv0TGpaFZcq/Nm85B/mPj//Y1sk9+/H35M9ff/E38qf2
V01Xdc0ycHnXHVfFoUVCe3/7i2Jrf3WkRYsLpduiB/8v7if+LPwGW6uF6wtjK8kY/c26hYdjUMKK
5Rwy/ye8T8v+ybUFgSFZ1qoweA28LsOGfFq8389h5td/+4v2v8rKb6sUw5MNlkJIiP3gDUtXi8RK
p9HXUkFe1dBSRgNuO8mNVIzuYK3yLMJLTtMIobWPEWL89OSU3cXJyVHXzRtJQJKB+ODUiDlMTbo+
3EFaD3aurnpFEOl4CFKSMfOjYYZPeAUf+8gt5mY/rDuyfF0X2nWZO84ay4ZzOJCfoBVPjLZWKN1i
Zp5MCDQPMkDKbEntmkXjSPsEA948PEwGu616bUFjKwfb9KFlOK+IXWwkxIFFADkqIqdOMz+bUt1n
ylseBwOgsnpVmHi6GTsMaZ8zLL8JAwljCjQ6yEyPPqORAt2p7SNVLmDAoJ3iBIa4sH90WH5ULqAV
HH7K2FpsXCM9yGS6WBcLQ+nXlNWXRvDcDMjxNf/Aj+CsYEALC+VjNBc2IWiEWssiDIJMqHBuYlzs
6d0h9vK9TyQpp42yyLLuidjtQ9gkhzwTmzZjgkiUuSjJP+zHU1jZRwVGBjIWGVt+cj31GijmxsjG
EyzImeTUp9q1ovqgHl7W9QjAQeJWE35qkGZdJXz16hE+Q3vRA/PWxjj6U6PUSzt3jrYxcKzHBwsT
Bs2EBtnzNuOMbbg7B6q31f2tG5PVBZVe6PEBu6+TgB8cEU7oVrGcFu+qSJl1U3QI4RKaWngotLlI
4pXdtatGEECEn7ue9GuziYnpdY898GFuW7dyrFe2Mp7UyTo046ua4D3tiuCTeS+2fla+HwAWPUvb
e+A8PQDHSJLMTBEqR7yjbVqemTA86JiDtggJItBoJmPAdQZaD36/dB3tVATmpmjktBRPEoivahUf
5BXWvP7a1kAWU/wd08tP0w8+y2Y4y4+xUKYrdK4DyXqMu9a4B76PaoteFmBRHdYj/RCkngUC5m0Z
t3Pf6M8ukoxZlfdUygVUYpCR2nCRk/YnHO8xdQt3KVpjzTziSoTJAp9gMey1AIMTf2SmmXw6PrMA
dWjn4WBgC47Rijld5T05lZDoVFRtZsiAVLoW6QfHWQ7xQJU+nvtC3Mgq3k3SoKWID+i77l/PQX0+
GwiSrRke+z3AJQPETw9R7izJQM6G5G6rw97CuAbsjDocbASNi+D+a8ZTJw261fBmttFnFddsEs0q
tZkGAD4oIt4ZrHOYUhsvj+G5jNdhYozTOYshmk5Q4w5x36zKiHtVqZ5jEraiYV2V3Vkk7aVSUoJ8
2Q6c70iir+7UnlHpwCI/61ySykrudffNhSLW9NPVLqervIKtOu6VJD6IIL3LD0bej5rfn+2wB5Of
rlDhFp2GyXcvCeB45jKJG8yKQlNsiPHJZqQkncipPyGxWOfMBYd06xsVj1ctXN5PzHiL8IVZ35u3
eqiX7mRS1jnfXbDQgD3BE+1zqwTAAOEhjoe9fG2Jz17Wd80l1IZ5NOlrGupDJEnu5JHuLbNdTJ40
KWe+l9bJ5yDEMgxvcO2XWjhcsNZeyZsJkvaqDPUrBK6Fnl5Jl14bnX0bCmYGsTpdqXpqxX32ixrU
JEJ2ijAb4lGeTSe7Gk6BOVxSFUQmWxbpcFLa8WpH/Rp2DLtMHt6Rlb7Ccnh6qAfzKCr1Pahw6Aal
7nSfHkm1joY9vLum90LrMcPF+RPcca+3Gj5A/R5joGUzooC3jtrSL5ST1+cPRt4trJ5WhxFMOcU7
wjePREdfplI9FQLbbvlHc2Ma0974bkXxk5pHu6YyNqWeHNLyy+6TVPuAW4JP2kL4Vb3VRvXYttPe
LZpLXU+rCflA5A17TGgP8n+A+1WODNDg9qI4h9Oh7Ut60dobTgP3ZiXaS6mzxCJRrL1gwsXd3MjN
KqxZVpPW0uf5iVT0XuSGjXAJdVf06HKyNdF01aL03pTli+5d23S4kBaFXAGHMD34qEOYH4NF2G18
kHuC6tpHgpFWchHVOmtM0yBYdtA02hanKi3jpHHFrWzNDWciAKnanC3BmmejAh89EUFyb3iOJGN3
c9tDAMgpI/JYauk9cnvWR/BQBUf5XKluH79WnDYcNWjsc08Rbw3GV1rmpVChgkeMqKOZFfWIbUfj
hfTScAZJK0I4ixZPp3dLBuLNVRPf3qi8j/BDN2akvUc+XrAlXQMDR2RvLeYkem/t4Fz6D3EAfzgc
CWW3sBCLbYs49+YlCadxE3WYNwdljVVJfEuH4eTmJDaNebpH+flGBJSYGZ7T4NqNFZeXwWLmnG0U
eIyDS1YjLvCJehl6vI806aQZUv//8qevvxunEP5ICjnXtp7CgBn3l031fxtWf33LnFj84l8tpCcp
DCvpM4xrcP2rc6rtQ0Qc4RQbzYPdElClwt8kGCbx5nhBhtTW1URQrPzSjyj60kigPpvMV83B93Zs
Ias4hJ/lCex87Cz8BmdxNM/+NgVEaJNO6i3Dq2ZrAaSiHu79xBbSqhu4WHj4K8sp6xbdFC8zodBD
1DPOAIaJN6f+tCqc0weys2D/RWOzgINjl4vR5m8aMg2LoAesxSC9bEHJCqLhfvnS0tHueXF0VTZ0
z6AaVhRFzAUzj6serhIlOAGm5kvqr6szY+Rxn0zcozgFlmXg3KuMlrNsO6TtWfuGffw8Q+YNCu3O
IFLRa1oDp3EirlBwcLMqehlnBbe8MtWZ1pi45WTc2FOkvydKvOsy8+gIiB9Bp0qe4SYvxltbYGs8
scyjis2DJZCN8NnxYfOrkYSSajl6FDpE0X1LmE48kmAKNdTVoNs5bH+DTjTnGNs3W7GOZtpf9Gq8
xCI/JhZhDfAcJjO8h2Kj9OCP2CT/XVF/ypPRz7P/yNr0lONnIgvffy6TXR15lkUYhmWbtkYB//dl
chhxG0YAexuc8z/LeEs+9gXl6MVzhmNFJqEy7kvqqMEul3/yzBqP/MsL2v74219MCnRXd+keDFNg
j+VYP+myXNG3mTXaGf732mk08NAbE2ubLKyU/YVCJ8S/aiAXCBUK+G79SxzY+/Cf/kf+e2+cbufn
p6cfd2xegUpw8M+ysN62ByMi0A7WNUU8ew3El5VSFnjOnmOtP1tGeK9z6BtPoZnuK8GuRmGLRmD9
J58DUrd/fiEOfRVFG26W9k9XwCfdKHBqgnDlxTeH7owmYJ8oe+h1j2NBYUCGo23jr1WatOLVMkva
M+kKyww7hgR65OiKDVTmZWG//vErkz3aP78yF4jcthkC20K+8r9roYrYxzJldLINs4eMrWbPDPpJ
qZkFD31PEWoSShW3379u76KmPk9G6A/axa9PuRndVXd4NwI2gK/y0DGnk7/GPeS1SKZrw9FlRNBr
GRHJ2g4Fydouh7UsQWBOr+MIGgILQFbpasNKSYZzGkQ7J1VPE3z2imvRMx9N8nIe4G0WQQPXxI3k
2VXJ4ec5LcPycV059bkc+w1MkjmacmrYkKXrrTKrgsAF39VAlJD6V8UnJ2NSmSuJo3S9tI3q5MDc
8siSLt2Wh48QSjLfpEokfuwL2MdwWGU0mND/ISSL4SZ2F2K4s18Qin95o/7e7YG+kuhtS1NNXf9p
maA3ctNcF9km0OuVyNUTAV+7NPn+VVkPV62ptn982TXj964783XZtTuCNfLTdXd7zaE3ZWX6FpGE
aBWjdGVFxjXK+3PNwbdyRHwfBza1ichGte0utLvYgaQ7hkr7pDO32vQc1Nk2yw9T2p1dlxgFPXsk
vI2bAdEjCrLxZIALV47+WOv7sCEp3sqYRbccHX32MLEftpRi8nHhLK+QH5udtREUoLIrgAsHiw/K
oz7sCZ2dj/Z07eiqyEJdEnM4H9M3qwYNbfs1/f1aRMkB7s8qrJGQ9JQpaOlcyya6TYuRcBWbcNRJ
I2CYsY3QdZCmrcwgQPl6sWwrhnSV4x2ASHFF9eJ3rWnJauouelnAxfUfs3i4YsF4CcMWkJXCwxLG
TU+ojqt8mZjGt4p2FI3tXRatTdGDASZHdN2vVTu+dzrlWBbSsgfnstrCJjNbf4tn98k3o0OspofA
ETc9RyjX7ZiWPQxK9KngNqb75sLx2xVBZXct8Xa2vmiM01AYmwBBHUb3+65xblannWS7R8WyH5eY
6QlS6L/6pNza6O3EthvsyuwJrs5Rvg8CWY6u5R97I0epj6hc6/a41717jjjaGjDBH99pPytzOQEM
YTuMhlXH1k3np1t7shm2CMVAaUn7Jlu6gcuuXW2veJVvmZzxTfYnu+3v7fqmSskJHdlGECv//e+2
tAoxE3ZiI5ttTENW05jmf36k/s6StS1NF0J+dXXnpycJgzJuElXFBxAeJxqvGhAnmS4V/JTSd+c2
UNBTrJbnaaI2cOrloKl76NGfssqGArGPGgu+D9o9EzGDDhyh6MeYtqfTxc1mI7SzZBcF/E5eQYaO
vjsWT1N28cGhosMxGBtdtrN0uLa+fu0ituqqin0iWJfFmB4IQoRb0J4Nrn/rxXfdHfdN0+xzLA5k
X2Yb0zVwxTEuxGYwKMnr7GDa56kfNiaNjnyRJnUI1ljH0QAWB7QgnK1zipcChMGBth8Op9iIDm7f
Miwxb3467B0rOmSVcQh0f8kUD+qQdWygnTDXWZDm/MDtsZ/8R8cD+qjBC3R0LjPQvdnQ5a9ay/DJ
gwPYDpReqh5+mhwXykhPEsbwCOF3IIeC0bZzEmMjcQX5dKqc9XSRecss1N51tYxL+6ZKTwmaEkmT
Ungtntdf5A4u6Nf++OZGvfnPxye3mIvunPJCCPMnBDLTC7ifY5rhicjxmaXdHNfbahY29E2VLSxi
D9R9ToL1HAvDZqYM4bqvi20wKM+kXiULMXXHijavozVshXVshbOrm6uJqX5Jhy5bt6471elwDhT/
oXZ0HBOib67MvcLbbkYkR2SETJrie4QihFk0H2mftVt0M6sc4C/DuKfV2fNKIICOlU81KouKthrO
rWce5a5aTt177kHAUut96PXvMJDvKZuZbeQHUfBMo7NT8H1C2rTWABdA7zxlOLtOd9ZaRD3msErz
N9mkYpa6q5RhbU7NqgAcqQ0ZKE21A/5iFcMVo7sTDd7Qw0kELJPVmBd3C59mbuabx6xZ+VqLRV2N
bK1/H2G9yiLIrCVkQYxfNMwszHYtz163eX+1TN5x67MkDO+pAKJrnO+xqZyp3X91kPiXB/Tv7GIU
bvI/ckxBtn+6zL1PcGjTd9mmJwK9hhAkChtcs++RuQIwNMNJWMzm/T+5v3STFNefyzOH8pkTWtN0
Qmd+2j5LYYyGLtps0wTmNa2SgzznHMQMSbvsVS5Gkh68XsoY6VUiFHuG2FQUPOg41xLh1FkoRo2o
YoKR0AJZUWTHwJqVyvSGWowETcyWZiKvZrJecgBKbQJEQDey2Ll1br2S/npyy+jDQ6so67pDcBHy
1umHsCnZeOn4TtjPMSCzRQDuRUwJyyLBOVu9yn034qaLMiDEDFZgai5bwgej9EDm+wJnobNP0UM9
IRWKMu7AzriakUA9BQ2ogUJj0I9H03lIxn1qs2/INewb8V2+Z2NSr5OmXqMJFiXMpzr+rtjJQerH
Wn43DmGJ2biGIZwaiMyRhY49qPuG276mc53Eoi2TY0Owq+ndwANl5JNzkwiF36m4WUJtNMQRA6JP
CYc43fCYUZnDdXXxDhsOkHTJ+P6skmjVYBVuCaqOcZreU3VpeOxEsTK3Mkjjw5GEO3pDyrrJzO6T
ykyhHx/xk4feL7A+DUrpHe2uatrdKE52oypmKP0ORQISG9kwjeI7k7ijRK018DqJNo2lT167WEoQ
jt7rXb5pdH0XPdZOpRLuVFhtVYQsgQ81ZG30HR5C3niS3xf6uFdbSQTcVW14yICTO3zECVIlIGdi
wB4jAfYQ4TSJ2MjdVyJrOf2iaLpHrV9+NbFje3HG/l3LIwjOmJS16rOyk7tuC0iuetFBZ3SgTdFd
hNFBy1qazeAuCOOtFJMdGvQ17Yh68iKiinws/8ybRNpS6IIVqzdTzRtHOEHkHB9Ul0XwHJXWgyyY
tGS8Qt2+RVAUcw9DqXh67wKOOqqJLkt3SocOzAVHdKsViadzRskh1A+JtTVNArxYLonDorrdFcW4
/7rhGXrIMjLkGB56Pk92LwEqIDIY6ZyCSWEfXdj0YIhMjnvos2KTiYYO0jx2dYdq8F3FCWQmbziJ
vkYcqsVA0GNdEgA1pIwggBdqu7smExOeYOIkLdn8Jyi1Jagz27HECafC+/iT48mQsQU/9d90m6bp
qqbFJqL+VOUnoxGVujDTTW2P78j1zgXqVsN7AecC8GgZqMtm1GnTB2BMZjRQT1lIEnuWN1YduIT3
oVqeNS4Qcd4nZ6hCX9v21wPY+vcyosCtwk8Cdd4jqOE83pHDG+cTd6FaMIZI4K0ewIP6Zf0UK3o3
U3PU2iE5O6LjzMlgTiPrgK41tCOi1yKdG217Sm2adISo6CMKSmZngkwXEn4OimRNLJPBwr5T08t7
UbnYWEXw5vEzuVQ5WCgehpQVBgbOx4zPag7TZzbomN5HAUh4+wz36OpCdOm6TxXqzJxs30+5vwSM
2nP0zn2BTzC7uiWa/VJnc5J7zjPxjUdMzIkpCe6qQxXS9VdDHc5DJDYNhJRA23U57DnO8CRs2Ifr
Fbbmi7Kn1JPnbpscCKRayfVX2+6zZjx3zDWSSD3JR5NlEmIqWuNwFz8qlb3MmQnIuyK2CY3mQVzw
/gp4WSIDmIfJ7Oad7DQEvhlabG3MfHwfU14AuH2KpA/wabVBFHB28/as4oZjqwtt7NcdMZOSa04M
8CdWBhcDYplc0I39W+n/v//h1PwlwPsdDKyCWtL89O3/vUB4ydP/I3/nv37my+rnv787hO8QJ/PP
5g9/av2RH+/pR/3zD/3DI/Psv766xb25/8M3y6+J+VP7UY3nj7pNmt8Mh+RP/rv/+B//1tzdMI0/
nrtfw4rM7H9MYv/1l36bueOdJCweR5cYmv5lq/TrzB3HJUQJwhZ4HpkOYm3WdEY4TvC3vxC3Lkxp
1KSqhmXpmkoZ85vjkvVXHg03dqxZUN7jofc/mbzrX8/yjzsLzw+JicfkZajqz/2Pg0KW1FVf2zQT
lE4I50RhZtHSfjCbsGYUAePTbfHwK8t1MtmMk8BmOm1tpaZIZqnhNbtfsqa0Ef8a+5gTLECn38Nj
rpB3EXG06WJ96dKF79JCeamrcDl2yguDDvhYVJ0ucSGJkQxzBmeLxKLy0WiaEMOghd0RXvJs6S+T
U0NIwShxZueHRLOkMvYYf9KSvRbecPPsAmMXF8ra6A9vfX0Kr5VZa1iz7aewQxmlF29R7X8fpEd5
GrjYQyAz0i2oAbW2cCxj2Snb8TOsqwVdorfy64xsQQzdxw0N8TyM4ST3GDxBSkc05mXWY57Z+q7O
hbFx2AdiU2YmCHqBGUyK7SRoF+BCQ/QrppGQX6TuWfZpM/zC1tF6LCsXuzfY4RATy3skYdMOuW2l
XhP3B7KuixF2TOfcl4EadvaVnJRgbbDj8p1Dj3QCaeaxC+WX1JylSmSwu3I6VamMJm3xkhONQgR0
MCnwlLJRRZSIOkiRNuKDu7OEHSxotzh5ld5nchGumwkpTRzy+nUswJYVt/2LF5S33Fy0Isn2o11/
Dq5dPBShtU+oZTdfWk6dQ9DMcfTQ27qamx5zog7e4gxZir/C1XhjjD4qFrX5UfRdi7k99usBcRHX
UYzadZyQi47aQi+ZPel9iiMqSVHLePLTBXIcbeNETwx19Fnq9qvSCcQjxDVv68hsMgI/mlXsnkY5
oWkV+MWTQRlYZC/FyCfl+pifWAHROJrw91046AwJpcXD4GjbalD4vS4hTxg3MASM3PxvrYfO5csi
M631qxlmwcpSsdAOh4pQAAstIJffSVR/QYIIxVzyYfbupQ+0de/nPyZH+U44eL7q9bhfqvA9Z5Ug
/hDP1LogFdxEDeRkD5U0itW1LF+FuPfSLuDNUhPawdvC4IToHlKDKaI6ms007VGWO6RWC/iBY7CP
KwTnXZVo89xKnxHBcyxp4/dhwC/xy/8VX6kHGSa7tuVSMwfRLyCMAPxKq9WvL1UKx3xSaDq+DHeB
UfWFX2o5PBRchRv5RbQKyXrAuV+OrkPyLazcb0JNH7wKC5WG0VjavMdwYshXoGmtsmZRC7I6Uk44
SgB1Wupm8pmGUbv7umXD2n9gewn5oPMfiZ2+VqnqrbxkifkxxXyJHiLKbXXbo/X8igL7+oJ2aRuO
5B9/Gap+mfpCFIWkNx9SL19wyjGVCiDVx51DDBIBZIb8YJS0POAG/hJHzSaqwAzU2CSEsrMmhImR
5K76TJ4y5DV56KOdV+unqrViyO8WNNzIWjWxeSxLU1lbZPwpRXSyS6LfazOo5z2tErJhDAcMDAV0
EaJ3JNmvyd1V46vNdrTaxyByy3mhk87XFQNj454GIunhwddKvrFbpZpbNW4znXRRiDrHWKHheixL
NOOh5dPFtcHml9cZms8c0f2qy1vMrVWRzxhkr2GoolHqg7sT/D/CzmS5bSXasl+ECCDRT0mwJ0VR
sixZE4Rk+yb6PhPN19eCqwYVrwY1UdzrRqbQZJ48Z++1e7WHkPr6j/pMoBBJCDAFlj9mjitBrF/i
xd4EI57+YdiOygQtCmSiXfqz7QdPjfS5tBxp8jorTxMuon7yZxofPCitYRVRiQBnw4z4HI6dPPi4
ZXyj+oI6XO7VbD3LkdwnxVKw7ar+e/ZFugc1NUc9/QmepfbhWqw0Bn5UvFW5f4ZQVm+FyOaXIgiu
HhTKyC2N5TCcmNZ3z44I7CdSNwjA8ZeLlXEUmpx9MHX+eWnkj26NyiqAtW/wI/isCEGUjbNFB9s5
eEnPzXDJi55HXDqerCIXXfxl6IuUmE1zj2Pq9G8jmjrn1lNeRjPn1+s05a9VHseHuM8fOTrjJ7p6
9UsXhgdJvujPuatZt9r+17//k0mf0Wgj88se3sdKWDdh9c4To76OaABDHmBto/CBZ7GtiHh+yZkg
RjI0iWXJLedqteLvoJNz2dXdIw+uo4MPUAfD8iWS+inpcpyy5QqRHTvc3W1ov3NpwYnNwwVf0HSt
StBCIh9uipHwvlqE2nRhQzunsAmsRowsxcYZMyxTKFmDWTSHINMOtLeBp25CP8F4Fwd8gaMDfqy3
XWrP57zo9fuwN7HXgid9lsm3w2CZ47tT7EEjWrtkUs/dsgQs+W3KYzfj7+GdutWT/G7iDCv+lIMb
toKT69b+WQABPXtJeu2cEMVcB8+nmvL3fnDMqwsIf294lQ1PLNN0MPo8CgIHZF3NmSEGMwOQjbER
6aA/ofFhLLX7KRrdWMGYLlrm+ITbkAH/7rlldZWKHlOT4vDJm9E7ghIQ56HG2DbpcHh158iJi/4e
V809CWss8+QWAcUQepvDkQOaQZRQWfypbHYRkgiXqF1xY6mjTqi9fqSjZR5HKjLWCVVflsByjwWo
FMQSsriZfK/o329wCaudD6qIRQn7SJo/M4F/hgOhXyu78g51L1+UEQ/MRYf5CbNYdWuwsqT44V8Q
BqZ7uNA/JNJgw7DR0+QxhjasWghvm1tnbbXO8ldtL6hAHA0KclGRNVnDGVzu8NWRHGqOxjlZ+nJn
90V8yBwSwrYlww9sOfHe7LLLoB1SRHXjTUiW+pMPly8b6/DhjAHied12l56TiEQ1qfs1wBgJeD1z
VxfVUcZZIf2xgawwVe40MeI8VsWXocIX2/DgAHvdVrm6vcrAn6+rl4Jm2ybFQwhCbLr5g/aipAud
fS2dO0KAEdbDXU22PAWgHHed5g8tHnVZgx1YLQGWgKE6VKINdy7i9wqiYIXb85VbdF4S70p1OrwY
c7PsPcv40AjiIyKMyrdSOrciyw4yh2hJLxpI9NQjae9eEToYoIrH4smJExPKhFVfRO+8MmxgVF12
xh1ASILri6U1+MQBKZ8pImi85cTqcZhGH5XNOJDwNjeGr960wxgVEBu66T5VbyrIMb5OyCyXBUOe
w9s2BzUWROtjYeh7lCO3p3Zw5Xf+zapdQJnBzO0QvjNFhZ15x8xdXoc0ta5DnuaHwazFeyoOga28
C9ZbCHw+yXzNkF6MULD5qqG8ZtlyiyttnJteNFudhMteLTl9iZaPYBtJc2ic1L6OmvNmPIVXczKR
fbqD/dbyfJGi7M67xJNfHYeRe5qN1coadY+ZRLXa22OF2TytT4VTBo9Jd/cwmx8ai/yPJRHTDkaj
uuW+AX5+n3VGcWmyOdsLMkLfOmh/LH0bu0mHt3SCnCnnkh+dJ44qDILGJDE8Jmlx9dsS2ioICNvA
eoUL1/3I0YDKT5iv+p5QIu5m8EHbskOHCZ8yuOOnfoF35e5Y8IE61H0WNW4CJydthgN1c3cA0rM2
66RzlpM7bA1n6I6WlOhzcxszMxbh17rh2+VVHz+mengf+gRYg/SbN1NMfDBgAH9cjdBMN8Fbt6Bw
KvOtMfndW5WReYd0iFUdh/qvPkP0UFmGvJRuIQB2e/CQdf3tlx0Q9dnGP1dX7r7q2zfSYoLGSr6J
kby7NdadmYXeqYUXxYwAIytFa6MCz2f3aJbNNHDQyTz1Mylz8xTb4KRdF6kDI+4DIREQM8JObECP
LLdU/e1LjxHq6FM8JWznQ05BrD2eDq4r1osQ9iVFcty9z7GF40FKjnLK0HttePaJSQwdMhCuIkvw
q4ZLHklSXzng+cFHUsaIAjz3Mc+a5k3QXfO6DzZ4esHG0GJ+qsPsi+8SX0hagcaLD+cLvZ642wlC
wTQcEQzAt8KObn0MnA3bRb7ISUIs0FV1rMsElLdp9ifL4rpnEg3E4M/PxdqrMqpebkOoWTg9bb0v
Ep/4omL4b8KI9YqIkSmDP75XnR6jEuThyQTZ4vD6Q9uzbzAM6b21Do8xSAyY2fGzBj2oEtflzTH+
q0jEOHnGSTX1SWYq3FVlTobdQCgRD5reIvuCpSfpyQZzA1q+N2h5zteM7bNnsb/7CE/In0rmiHDc
4oK7vo16rmhqQoOn+rpjvudkJHKHCXl/YpNA/afq9FS57ncyLta+zzDpQJYtGHL0/gFcFXZgBbR7
KpCPqeHHGAL+QfqOVlY3IadgeW2wJ0YD0et854VXQoaAAvnOfmv/R7qmOrR49GiDYYRjuaHeaKz+
pcumBrliQrpWNoToppgSDnEWnyubAbovmWoZVBiRF8unqQT+Fv+iBUGvMOy7Y0kTY9Pj2Wf6BXV1
mP1H2hvDcZrgjBO/Xm18rzHgeuXFlf7V4uLpZ2cSu17VSJ8T/4MB9aHs/OKtis27AZ/4H8g3WRBS
lm1+cCBEJLi4T1mT8bPRsIzqsWIslJPr6XemOFdtjZBT86pD2DyPRGWGi5OAvl+4yJD6jSxXD8Pn
wcysXVqZYmc3w1/an+1Fi5xPX3lfMOrK7ejolhnEYJ4NQgUBj43hySIjVGYx2ufeUw/Ah79IbJm3
RZNKqj6bNMraKQ5Ghhpbz5CpSgz5WZ7Zxzl27ShoNCNVUgI37Vw+pwmRZ01di72FCYaUvOD3MIf1
xQU6ulUVqCbXQvbW5uPVj8e7Uw270V/CR1hk6qbr/IdRvri2Sl7prKa31rGeTUMu50bXL0ZXh5jv
0dsTvuLcphKDb0ahlzjwWBMvvCcuwKYKZgFojMM8OM7F8P+YSKEvgjRv7OEkNGKIP5v1K6I+m2kh
vwVIeac8YGElaOdTIEaO3UJeeml4eyB48Q+wrhvsgvVuWprPoST0IbOeq85PfuEnoovT7qcEB6OO
J65TVyESNTNEuV25D5HxR8G64/qxBZIWHOhxIDhtW0j1mPyep3fMzKMMwKQ6MFgSzydLtAMpUTni
ogEUXbLUjix48dc66H/MpFKgZUSs4hUhGCq9ppmYoPyqvGz2g13QAw832eBmn2zVYlcS+3f2FDyW
RKoTlI0o4xR4shzvTSY4qfK5JmZQVGX0LxDeeyuM7cSs91oRwbqfQmz9eQ8zLMyTn15XUNYUvE/M
2/w9W8Cm+R5zOWF7c8HHaf3HQjSc1Mo5ZDmmBqzLuzl1/rZm+NctJnEorfI3E/cOavGwD5vMu3EY
ZuDvrWrJzhM/beeUMKF8E2H1lY9xgAFtoXi1GrkP1FksXnsbKpv8YQSWF0x92OB71XxBiX3lSnw4
PYOLOkVwliaPajnWPdsPrYTiIxmeWlHN77EkTZh3DhovKp+X0g5OYS3nk+FnV63VT4veB/IrCK5u
Ut9dXvGLYYwC2QHQhmUgIB6A1qYHOyMRQ/zmC/jonEyDxn+FGxX5hd4bmMMIqet44jUBIcz/o4ly
6Q44HQ+dRuopaTt5mOdyhys6j7QNY6/75fklIBSIA2B7ndUHu7yAGn2dNKXn3BnxQX3MfaY5vkOa
6qwm4tfIgaydHn5CsyfDqSDmdy9zl/7ggL5gGAg0MVBEJkIDCqa5EsXlQp7GMgJfrRXqN4+Gn7a+
wLDUu2cBRF6PyCD8qV6HRaCt1GJuueXzkxoD55ml330uSk8jP2Oj9FTziPs6uHgmBDNh4DsM3Slq
uyb9JRJ94kBVfJaz3Dm+YW1UisexDG3w7T7YgX5qiWFuE5trSyemn1QPlYn+CynHceQl8R+iaIrt
0nnl1unwEcxGmZ10NjyqYMEOYdj2tg2MMpps2h5m2KsjAe4DkQ6GiWdg7ilrrOTY8ci1zH1N30Ge
3fwtJad+C3eyxUwhammwPhNoNR5GAKvs/kzszDB1b6FnNTvwov5uCMRXsYQbAuFuRbUOK9nQCT4l
VrhCsy3K+knk8TUtzPqSBdUBNUD5w130KspP90o5r+kY1Jt2EJcO4KMOIfi0C7Ts85Rz/ZFL6fVL
4lWfrT+UD7fkAeXU58lmX4zTsA10yN7YW/cQF6IiLQ/l3tTG80Ym+VbP8oZjE1RiPkLWxYjc1zbz
2JyX1AM40nWNv60NnrC6Sb8NPUIJad8txbhFzV9TKj5xlx262EXg3FX3bmQA0yysWOFARrK237jK
YHRWSoJofk2xc8wnet1l+gDcg7rQZwZTBfbNXeYNrYxv/NbsnW+dGz43AcRUwRBnE6/dZ+n1/zkp
QPG6TnYBzDloWaYJb1LcJ0+gDoK6P6oLbetuw7RvIi0ZJGeavMlxZh7UviWFI6M6Nd6qQoeUnSqh
ddtMMJ8SXjn1Cw0Bdgj35qcUTXU6pvQAPHevQyxiU1a+j4LCGrjpu0tvxKDecMfy0M76qqokIBOb
v9XUyy+RPicJlUJTIMdQn04JV0xXttw3Xv9rIH/5IKz4Zxhnv3PQkIfcMJF3qxFbrr8d2QCEY2Ex
BddFUImzgXTw4s4j2VU5jyaI0ygvfDpGXFYnob1ivPgWaCJ3tP0LzbefcoZ8VSRVQ4fAYRZWioMD
NxyqXPbm1P1JFAXoKXfikFmDEkCxw0TBmHaKNMBtTc+y7rh9ZpX9UvQHwZegPF00KJyRH3Yol/8K
I7jmID4JbKRgn3ZBc/UCxss4DsgQU0e/JzCB/uW3CqZv32hoG9M+yBuWWrwEx6403AuhDL0lvcgf
+nDb0k3upvavl8afi9eDN5hy7lPxpLLA38nJuVAziLA7+2F7xDN5EQ4ZO86Cr17CDceMjtrR8p/r
nC6N7hzmDcN4DEbSo5a6/4zz4OFbWG7NhdM7LK3LzDgERCzhSOd2JAK8ps3CYTrFbFuLbZ9euqb5
LX0KuQW3Sdfq6mb5iCuXb7MojYhuSriH43Rxx/RbOmN/yqGZ0797zszZOllt4G/aNINAwxoV+PbV
47dsz5LABcHj5U3/N26B2Sw4NkpL/h6Foz+oVDKWGORlqX8gAeEn4EiwvgbTezOmsqttLm3XwNwY
G9V+5rG5bJTh5/dhpuXQGkuwR5kDA2Yllbt0vOeQN4AbpyPBaHhaatBeGYkYKIVJsnfEE9if/Fox
7yC47eeqlvP0yQdC+GmSdROVxn9GJtRZLTxx5JXLk0uW8WgAuzGHEsVBMBFLtXrdZpSRKFLVWxJO
06Ft+ucQ3PYmFcV1sI3gjP5T47CkMisGHgTGG+0Pl5IWkj47R8VptubvOBrLft5rbG8Jp8/Kad85
knW/Mo+M5XnSxjF2FztyjR4lfEx0Gc6ECuzIpI5GvkAqLwf0Te41rJoH1Z21Vc/GEocR8or2ANVd
AuQpoZeFAZk9cK560DrVpKunqplfCDNgMiDa7czZMyKd6AEOh2Wm/AElhtN2GKTsYU6zSUZ8HcKg
w97CHwSPZPUsvAJjpVL1HYHHy2IOzQ4TQb7NnspuDZYWNowUL0gufZbcZSu9U6+Xz1iY3wpCBk8+
hyTOMd8sN9YQ13Au4SvZ/bfEfrDXyS3Vat3U9bz3pVtv+34kz7Vv5Y58pm4feol/ACW2zQpZXCuz
QGlMfYALhlDe8T2ZAQoWICE1epOTPc7EiFUdj3tFdnwX/xeny39z7jgPnMiKjN/pkStOkmnOprB2
rRxvrnGrsgaYC4hwtzN++O3n1LAxuIv8SFxJ152ojHZ6WHOAZkmILzjW7oUE7ecq71fkY3Ymy2yI
HAzrFhjlp1A03zwRJfHHOm6aG0QTeFimhYwppKJgsCTh5A9vo4YUOatlgKvdnMYhjEaoels6pktU
1t3PLMRQ1QLohjGOHhnfMpMgKnSMgxXIlg2d+Z9z7dECWForUgiboUgQzuA3Q7QM/lvfIjHCfDvs
PLPuj10qLraZHdjrqoNthN9hXY4fhflZI4HYwxnvj3NbqZUCYR2XRScsTfDb29NKYC0IlRC5/25D
cvDpOe/isJ/exzFbqVHY7NLDUorPsY7dbbMkb5YGp5yR1grUAAVSmgr5CbtrRzxeScYOKCYBUjrp
ScHokmOVfmjKylsWAicw6MEuXoEWnaZZTBthKc0TZMIAWDZsPfyOu9ZmSggNmn9BvBiskZwPrR9Z
HLMfwcZBhnaeEVMx0526fTPRS3D4lxo1A+mb6r+V62DN8/4AwKB3Dus4qnMDDdca5NCWd9VyxeDS
2FIwv5spC5klHVUtVlaV2poaaVQZNwbTG/UyCPNz5sPtiRpihuuPf0ovAZlXmvPDG/yH7lm32qnd
O53LJuapdRgydk+F5cPWu5iJUI9Z1LSqunNMuNy+y+E0J8vRqYITLfUFA6I4SGZvxGSU88ntGxSV
Gjn8qN7DLgtwm/3sez1vhskHDFG/QRR89YizS5v+KBGEQFjBAarN/LnRRv6cURaeXXP1WWrzEsAr
zxNPP7ksq7XtGXdmX15zK7uhvuqBTdb005OfIOiZBUdp9AjVR4XnrSEiz8n74Bl8xjOldhtB4zoF
hrSeULrmh7RhryrTn7lri2tJ16RzY/OZd5gCuGXfYqMhtAEsGrzHDdqT9UA/x8wIBpbzEqSaSa/c
bZ4goZFcwqmbjRWDzMkr2ocmU207Oe2H+p2WJgDmxfsk0ic9VGY5b01VvM7C5bqlAGU4p+8MjV8X
b9kuqGlRwCmIpmWXj2gF2jnk9LOQbFdCaYyBzjw6C5BalUqYvjlTilIfAoPb0x+9OMSqNalbyIih
7BQUgDim71CQYpwb1k4hhEyzMDn3PmP/DDhmw3ikTZw3CcKQTY01I7dB71J6mTNhbExE26xmmgrI
mCEkIaQWS13iroeOMO9uMz7kXj6GYV3bU/At5tTellB06HcEqxNTAMYH1PA8mMnwnTXEYvhJta8n
sgwWixWaYJnxaQy/dYP9JVvmH17Ng4KJm0x7DpVOLv4WOCUB4DOeTAzvJ6ZYldl/x6W7Nr7n7KYi
bXYB4Zj8MDT1grTjEIv6th0t/+FL/zQTiFQudGjDlkAZHsvBHn76jaXPk+veiZGSzFpg7pFpv8MD
8icHkoWezjVOreHbESi0L1Vim27dF8tiHe3H+C1YgpcpJidplqa4Qvo5CW+EIWdpep9d/XtRGUeH
JQdP6AdER4jh0Iw2d4Nyl9yihMSg6UtbXmTppowa/2vyYZ4DvwiB309BG67qxhIO0BrHooAvqpQw
JJg79ta2U9IMjOxJl8k2FD3uWn0PzPjBFYTbEz8TjdoinYLISnpXN8JYwNBWbXl+86iYh2dDrpMr
FzqZhgWhwlwwDkMpCDNpnmv/4Afqr5G/tw2bs4/XpfPspyUnEkUtdYTmg5mL/aD3+2HBhIx9DpfE
IQTI5KIQSPVRu89g+JOPaenGnacJFRgK0Ecmp3qM0KbEFDPtB8hN2bT8MeqM12Ye//ADQe6ylXFI
upfarF7Cx7LI8Y2B1971gubmDe6TywiRiBW9DRwOtG4cExnhBzQ7wcSyDsGWbGn65C0Mn/HmtZiY
hdtG5Ba8WKnEjABY3bInoJSuj4oNJUyZZTsBVeuk0v6dLIEdcw60lYobtFCTMGkND4OmgZ1UAGCS
BdhwvBxKz6eRUegN+ciSg//kbbKS1bWGlUyuULCjB7TJfFBxQ9uNGCUXim7R3nWdfDDyw0uRAsMI
DWQ2/r0AQ9xaGE5N+0W1OUUmpn9XImMglKfZq1L+wLZWEpuwbWaBLgOLl1VwAvRWIIcdelXU4EYm
O6i4kJWgBrv5wDTsXlZtE7UrAH7Vj4CldZxtjLnbI7obkFSDsbVb1cDYHa3DBDaTisyLI98fNXJi
D3uDrgEd0WLgtJdfkdh+9MEADmMsLm2pzpMcik0xeORXW8fM4tjlTBMSlKK+WN7Q71VKmAfUlSdV
IkH3mD9tpyyst0nVf6qEw1MSAgIuGK7E3mkicyzKZ3aWQLFr4k82QUSvv5uO083p/HtrhBcOXuR9
4am2fmZ88lVe33h0JEZwiA7inGR8TEP/E0k8vA8D2JceSTYTP8xjT4qsSrqbZTOq6POwgl/XbwkB
fglT3N9xYeyshHg8xE/Zvm2TvVzRuFLWbdRITX9Aw+c2Bgs0SMYH9OfmthDNQAwn2iX/3ywvjTia
z3ftJQzF5FfL4Xprz2AqvDQqlBvsh0m/gjRUGxk65GGZMDIt0yOAo3e7rUVsz65xkDT1uewgv/fr
bTOdnTWmxo6myvKcS3XzR5qicZqkkRCvLrIPMABsa3VcQU3qE+ZFwjqlK8ae+A6BVKPSCKRw095N
H5HrxPF+lMVyFQiMc+7J1g3GPfxUUlOq8WucGTu7Ds2YPpjqkw7qE73vKLeDnW2HULONVmxtqzoC
eeM9644GIUuA9BcUmr/ifHpXcZHv7MwxqIkGkGnduUiImPbGi6yCWzKHE6erJD6sb+3Wwe2+0ZMJ
eD+L70Plfpko3S03JcdoPTTMLc3szt3Xus82s6m906pTh1rrWYTcmCVK2+5rsnKTrDps3AQXdRdh
yruC+AsbuPjrgIfaO+b0J2l4rzmq2ZkOD4XkjGw3Wj0849ggkjrWgjSZzCqOGUMYdLFqOxAQhi0r
JlbPRkLumaiOZuBt2n8xHfeQUnGRepRm/OlGR2ZgpdvFHe6IGdOTiFOK72COhu5e4U+lJmlfhb22
bpLqaA/DRdnBoS8YKugp4T0RjRPVJBbusppP5gtc3bT3XgFZtwevfVNLNZNTANzeSjIavf3N7Oe3
sHTfMkG7cM7Ia5mLlYRmri7GVbsN8p5QHv09zN7HzPQBeALynTG1Xooy8whzpC8Cm/s7gewfpWlb
71TdIiveTsY6vK0mOypcSvaW04gP7o8shKlAJB/s2sBiVid786hC8AGpt6sYL1NpVYv7lWcTnj42
iXPGxGuXDJND+6u6lRWkwZr3iWSg6iPPm21TZX8qtzx3o/RJ/WPqFFIETmxXPX1QZMT5qaZc/Dm3
t76b9aebuCNKJxOZ5YlaLOS/9bKd3PrWklzr0JOnw/xahfXDVqK/ioFguY4fwJH1Cka1OXwSX8wh
2ccgr3icKLugkcxNDTNxTfPoxM5l9ToZaXhQpPNg67iYaNATGZnKcE9ug3DTKwW0fyQILAJouXIo
wjLBKoa7jlLG+i+d4nQdfP4ggZj2gYdjFKJaWnrgbQxlPdOdszZa0hi2GQsz2luIaKRooL+O6Xcs
kMBo7Ab4Qhl+mKbkyJ1UbFKj+6u00vFeiMcUPqVDJd7ZJ/i5M5AQqS0JFVgUPZVA7KSPmipP63Hn
YLgqSADJa+4rnNE4snrFaSlkIUN3BqQH/+ygP2NGhpfF7IrDPKkHT1F50EMa+X18LYyO4tRfm7UM
mvrmOdWLtwu6gTwEznebvEvfITxbxlC+dVN5H+gT76sRMzPbzC5hnLeVZIemc3bjFrSvKKOe53hu
CYsBdFcWL7MX3HRb/Rr8oNh6UGdzV6BYyaGie5hZDeExjppRxA5NAYrOtqO4QXAFBTmP/O53nxVM
p2dy5cwztiuXhSGhk7oYDxx4lJANqPMVYzXV9t4d4IQ7XpFuRb2eDAiyPlQ51se6nHag8nz2VHjR
THkohcJtEy8YhZFrmittfbBaHmzsk/1qZfXL5VQm2MAz4dJcVqypGsHhdvDrb82Gf16CAMAFvFuV
0d51RPUO8Tyntx3fUaOQMGMmuAe6fd+VIDLbCpR0XJ9zj36GFwYU9tnJqtG+hKAZet4Je6lIlmtd
RmtxuUd59V0muj2Aa/dxKWnWZS633dFuEhzUoYUTV9QkXoKAGENOSAEVLDgocvRUKwifBkvCK4hL
/wbm9FRjGYyk9lgJXOPWt+XfOMv0npP0ZP7qkoXp3EJKa/fiqllfOr8bTkZhkV2rqe/LxduytmEO
LTCvhIFzLBDGrGDGjIjW2tVW5FbLVnuZ+5QMGhEjfTS2VA5wFbI8HjtgUTyW5VDsGAFxGhuoXBbm
ZvOUvTRVybmrj99E/2V1xv/RAxfF3GDp7P2oT5mAJg7FygzKeCWCop1YNX9Vmp7AQKqdmVl/l7nM
d9JepcpZXJ5n+lTt7I0noxncU7myXQoGhAi4M7KSzO4HYQTw6Q1LbDuT5+XfQE0jICQKKj+b7QSY
aUUrolzZFwXBZ244kHjYtGeUUeRftTTnpuSnk776FogV1cQYW4t2/0/iCb8ef34vjm5A8MTkgLr8
J7ZkJ7g7CxKyEH+FZwvMNmE6EbWZ3mg901wZmh+9lvVZz4N1TMwe+cRIOqnVH+KYBvimH0bz3Lkz
bfQYlsz6cWLPpyfJ/0Z59jp2JpqwNbyk9Gf8i//U38sqX0/18EKzu90bjVefDQEG2dSxSQjkMhIU
Tk8PMcJCeofhqoeKm/ngUgRg9SIeIKi3Zri+miV31ZuTdOtZpL07IQI0WQl3j8nm7iAI2Ndm+rsJ
6uM48nJ4hJYB6k8x0sx9C3/zD84kQC7kHHiWRwRrSmOyJ8Edk+C+L8sXxT5cbIZVVFqvulvDr75q
sxQ7fFokLWgHvGVA5CymsV+rEoMxjf9jMVWA6hA159bqpHPwXZgiSVnu+sX4JB1QMV6pHoMVu7DR
K58YnAAU2ZAxFhWf1RKaZ+ZFfGnH+pSuyX9J3UeOpIaBH2/BoCI6o3aDyBMvudmQwe50jMQKzurr
lzZP8Gw104F0nfk85umHVyF5tcwnb8gv40xfW8mJgFFrP7kVszo0J5Jf2iF4vBN/9Lb4X5BrNaoO
vz8XoXOw3Qzws+Oeckv8Jw0dss3OSP7CeKW7ZdzmICB7vmmdXYvEiTIzp5CMc5iCgag3jotse7Aw
AgnLPrQscqGvK2IFrOAc53FwxsQRCRiZxMmQOUBPatXSJrP3XQixShgrwBYzj8QgQZGLofniiPse
TNC25tK/sQGm8LwVeKqCKX9QZ86+HdoXpNPjLi39l5DjgMuJpATFXcog3hYVXc15Li50nqHG02ZE
dLW1Xom5+bkkhKuPcHq8fhKcfUH3Y/z7pxz2qT7+t9Z5pokKSiF8cHCgeJq/3Hw1BwwE1NSOuhth
KM+Lua+UfEKtXSHKHFpSLuq7lCs/OK6mLYNm51xV2zjkliE73Zsub4Jii2a8ZRGgQCuzcd1u39nF
67+3yorphowi6XeNmVwMJ362+d7kOvNY/lM9//uydDWT/fguYUptBuPhQ2Xf0BE3cYsQ2CKC+ScZ
PnpP0fE++g7OszaX+9mFj2QIFHixMrFel9ZZxejuZvPKso0wef20XY16pV2fFDMmIMKZZRKZGb3x
yRvX3WH+lVh2fzZaybdwsbw0uAk2/rrFjHF7dxeOK20df1S2cYu9LF19bFtPly+k9JVQ3JaeNTkx
+Pm0/BtWI/tcl1FjIHBGNVrutUdTLRPGcWjXpzsD+Cj5yP9CgIdEOkcxc9j3GP6MTkHDTMaHdnFQ
XtrlKaSeojE3bc1YLRtSMqPwmDIfRqo7/aFBzr7vgkP22ND/vYDSZkkwxMgk06BZnUpnK/W6yIn8
VVlqB4Wj6PMnZblq28/EjtMTe9E5A9VQFwDc2r2P2GcTNj2vmwPwOvJzzqj/H+Pi6qf+v32LwDzd
AOuNTVfOwvfyP3yLEqwAB/OpQ6Ge/V1cJ4ZJHuRYlBkmzYnrkKjA84th2jkjPBG0UJiazd5XSBvv
/0OT4C/9Px/Gsa0AjoSNxd8V7v8wfxeJnuHn9DWQQuTTvut0+2ImEo6G50007SsnkiiJO+D3qK9o
BSXg0QcbP7IVLOiWa/mTDIacV+vqE6EIsfi7odWMpzXPnzw6ZRXQscyZE7pPU7wbEyzmvkiMu7Pi
WPyctnia2udhTavFWNBfY8dHREkO09ZKB2LJggxiekXhNOblIbWc/GUYhIMw7qmJY7gj9vhtajM4
knWQoMtFasSWo3jhmceaJfllJLg4b7O7xxJAqEeemg+jSVndR+2eCmI6Dm5Nbe+41D+yYNuUTkfo
WGbteRyNXwS9uHZ7qtcuytgaT2JiWFgmU4r4yUzfl5DS0iuw0oaELhmJPGVeoE/KGU6x2XiAjP8X
e+ex5Laybdt/eX2cABIu0Xgdel9kGZWkDqLk4L1NfP0boPa70q5z7lbc/g1FMEgWWWKBQJq15hyz
/CjqgeR28rCOkcnGRvn5o1bW8kAZAltB3RuXnATwVVlHDJM2rsjenGfMSZoP+txfJGD25MVa8IEi
ShrQM2fXbW6kHV9AQFGFaehKILk1iQDwEbQVsdzrIBboaqfeVjCUrin8tFvED8am0PSPqT1lj5ot
H60qnc4FxehVW1piXUVlD4UrboC7DnMtuv6S+HlwHFH74pGYM6BFqp2oHH5jqjBgWPMxk5gi4mBk
kvgucxu5w3hycwbBQrXjGaWgtsws+0EfqgJcJAgPeWOWyN8QGkCKCcMdXUv7zUP0uJKi/BD5Y3LS
6FKiarM476Gwh9bERE9psciEeBYaPifCMD9hO9m5ZSrXqNpaFILW9Jp50ESiMv1hlgJALtDyE34U
hX46IaDMbT8bKf7uuqcUNqhUP1tOne0tP7uSuK2fY6cnVe7+g5wT6myKNt3IstAXviSehPPFnagI
0u3Xxw5DXuASi35/5/09wMuoGKk8/PlC3dXcldMrtfMdqhLIz5KD1RLq1eFlW0xQXOibRB1dHdvc
h7Y3giWqa/BAyNxGsnwC+QFG63DIaUSH0rWWReBOaGbTJ9K+q3PhOfpKT2Kdq5Ja6sRKChVIAmKL
1cxTMxzRDmVXPXODXenAv46lOnneAGLEQTwWts7eMSoc5FpNZG8omNkbZoCCKgbYAljDRW09st5E
Ve0/pBWnftf56H5DYW0CwlfZi7XpQzv4pN0NiQRUksesxAGR2xQLH9GfE+IpCX72rYaGt49rr8/F
khCV8iGxf1RBP7xIlDQ2Cd3rJqFKhzLTPkaxvkl9jC+JbA2mQxS+rhNTC1TuFxkU9U6K3jr5QffU
aEF5HnuHPqYxbqLSHDZtWWNb7CZKeUWdrjhm9ca35vgECjkamgqsRNPaHx0Ie6yLQzKrYkcfDmYB
5CgpumNsEsNDjQl7c09gU1CE1rIFE3Z0AT6taE7XGwSj0dZ1pi+UeOslYr90qyvs9qkkdDqgLPOH
ieK9wR0DqO1Af4aIb4Ewe48vS2pD+E6jFzsUBYTa4ie0DII7dRLgTvYgANXGyfea8xjHTIpkQEYF
+veRLBtbj06i1x6Mio1SnmMiodfyg2riHz7iHTf097mMj+g5Fi5eS5ri/Vwma4ciHxqo3WjE5roJ
MGoMkgYeWi9x1AlmAKCaxUQB89mTjFhx0tUOQKW0ax8PK4PsBmgJMKJGgjsm2W77enTPDmK1qJD2
El2SQaGbfhU1w3LRsKCn1FmIP8yCxnsCiqdL3SS8yZGW7pme/Y5gV2pI6XVF/Cpyv+pMoOYVA97C
YfMBMtbOz012KIv+FDAGUsOqttFIUqhD5W/D6DOgby9frJqcCW98o52Eaq6oNPS6GZ6wfz4lrPfI
lPmTWkKHPGi4pvdvxxsbouYXfo0SPnYQQlUBZsNSh4UlB1ANFQ6ZZvg6BvWtamX9sXW+jopWvOuQ
w9HmGDuknx0dM89Xo99r2yLzXvPKPWa5Gk8SEfe6Tpjq7bryWGAL8sv8jA1LXtqsVfGQ2TRAF2Xm
mtt+qMXKyzKCo1T/SoDL93560JQcb2UZoIEGrhFEnoNbFqm/3lLeSVyEEVT2I6pJu1qnk3c/NP9r
yH9W5ff/+3/evpFps4qato6+tr/z7FlLWoCb/nsQ/utbEwKNpwb9H972lyXfMJx/sSC1HccGaYbN
nqHoL0u+Iax/zU742afP4vEvN77l/UvXBTZWQwoHWuqM2PvLjW/Z/7ItGxs2CHzXYoVr/E/c+Hd+
568RxpI2VyXgF0tHxYjJ7P0gOBXIdrWmc24JeudVXidq37TBHofpsAy6jIQs014CB6Xq5xnJ1hmK
Y67rxaZgVYLTWFYbr/Z2MQ6zMwjqH78dyevPj/E7fVT8/Xq8fzqwSTN907Ngpb1fPgc28Youuew3
B89wNRW4r0hRmYMk7X2UGrfC8h9to3AWeRHPOZDsWKnC4IwMGmvpZjJaJwGSGp9cq5Al3cmfOnpZ
CimWaQzhQ+dHm4xOfjERG2oW/pc/fPx5q/Hu4HqeiZ9BYq1x+P75+e80OSzLQ10Y1o3srvJTDQP2
Uk2IHBK3pOQ3WZihjdC7krvRmcMnetfttTXEkYZmeDIRRZ4EnB2GmvziItqVJGG3zN0v3sw1KTS5
yjMqkJGADNj3zaNwRXOkt0xTNCMgstTdE8Wi2x/+pr9vr+avxMVPbDBGMqKbxvu/SZhRkHtxat44
0fNt3egu+kIasPoQ7DtBadQNDRu7BAzskhIIEPRKO5ClApvQ8mnmyupF4hk8upm58eLKuFjyWcxw
RBEn1iPLEmTWRBCMXtCu//mj37mUf/86+OhcOxZXFFeV+W4zlpe531GGFjejxObuaPGjwkyfQWah
OwgAOejDI5F5aDJAx/VdOn4uqSPTkrNtDYF4ZHhrYBrRdgymcWN2BaEQyQCUDfNLxZ9wRBx41no6
w8ptPKRkefggNZNAo0E/hhbGAnRNakm4gnfwC8Zrzg1KbFZIK0wS9mkadHbaTHjsFaZ4SXxeuKmc
grjMAW+Waz4QfApexiqC3eRP4Y0d2qrywbl1mmfsKxVcIswa5/sNzVO3d7It+66OVad+VmMV7Wnm
QYZn+WWRF0PrsVCfPUgz+Laj114runOsWemaoWLcNhieyKsw5pYd6Kb7vQFCN073ZI0asnk0cQpd
9MrfF4a3lRXz1TAA63aSZ2eyajR8ibHWDDxSKq4J7G1Y5g1a+Y3kPG+fRc1HwBZEQ4/SuoVGCdwW
P9A/f9/iP52qd8YIKBRDN613ADQ54G4c3VDcNNGdepf6YyrrGgc2zZIutfZAJ0FZgs8oVPMSshNd
J+SwQtsv0NAL3ziHhDB2nkY7uJ5OaWfcBm0VJDXk75mwMdXe2bNz7/UPH3v+WO9PUwcwoOPKOf3E
ezdqOJruxqNdG7fJxvukO+EjmizgqEmG+hxhQwVkgS8+YDPjyhxKP8wILXlqPIi6usA2EP24r+fx
Fpj7JiMxlGCAtVnl00rRJv3T6u4/HGVKHKak7+oxLLwfo3vS45KKOs4tYyt31RXdXpV8job0RJBr
t5Qyr1ZxDnwix5g+5cnJCOKXiE3I/p+PmzljM98dN9NgUY88m0/zb1haX7ktUxPfUpf3T1WCD75+
hQSLmzcyF6GudR+y/lMCgvBpDmEIxOgh4Bbi4X4oVdNuIoV9F8CEtYJ0vgzINY7FvqwQadeNYa+i
WDvx5UDhwlzYj5m7F1FPfQsWd15RVPYNbxP4BsJtt9IJYMQjpMXpx5js6j/UuO5Q3/d/qgkVG7Sf
a5v/NpIJSyu8ioLjrRmjr6R6xjOGVbDzNd1VGtuPqkl+OIW8afQ/1vBq0s+xY54NhUJBROaEHLDt
tgoH1T50xVG0SOJg9VI/9HJtVWkgZ/75u3H+fSKHEW3Ncwb/3H/jqrI31Ykm7NHKNa0kyiHqtwzS
28ntvpaqdR/YotEdSekKwRmH9Ofi+8jqmHgHU6y6xL4aWOnXVjF+tWUvT6hDkpUti8+WTrrV3VBo
SjPZhyJG+kcdUjg90kLr1WkDudNDsyYvKiwXOf/DbnaoQSej91I24abWTVLjDDc7dZnKTnrJxR0U
R+oP9BGExC7de2sZ18YOi24G/wMeguxJIOj3zAryAdkUCMVcXDGU2ujDu2UelcZN69yDGXfBAd/g
k0HT+yUbNYp7orDojoLXIIaSgq+pQQeq14Bg5UnUGFH/+bhb81jx7kRxBZeEjgfA9BhQ/r4CQTzp
d1J5xs3DCzot3al/VOFEi9mlHuJoePU1j4pNxPripNSEIW9QbL2Ut+61DFOfbvmbriFTQBpbxMqX
rjPbpW1RvYh1uiExusxAFupYBi9d3yx9toF0Ku5qoC5asC/1drmynoLc8TZ9HD+QfeA8SxTLKY7F
CXnAWRYA2Cok2WfsrJuJoFMaU+kTeeGEEbTWJgs7AgeYB6kauiCV7cTbU0Hp/nCGGn+v1N7XNa5J
NQDYPMfLfs9710bR9Y5vGTfkwK9WxS5LduHHZDYgNZVhwWzSFDwQgkj9KMuwXQL5pwOAGWQsj9Qv
G3qQWGpMam3//B3eN/m/f4eObjOmsXHQDdyeELr+/h1mbSBiHaXJbShN3FBDgpvApjDvJS9+hfGk
djW4zxYxLmWE0JN6KeAW5Hdy9s7eT9/STHpa97W9aIVmnsmHovDa9fpJ+d55ogW/RP+cbi1Rahvy
bqJN0uDTbrtQrXNzF3SW/jiYr4PDvIh6DuJk6WBZcts3LU9RKvqLXJuiLe7Val1YyJjGtNyqCnsX
iaconBvEgc188pt0g/W+NFH5Atf2Q5oxkRcCtqO0mFsQDsIAXZOJOQgWh7mi8aUuRGjFiepOuLzK
lKGZtUfBWl18SDJyuGDa1DAnSjyhwVAv4RIHyyZAtgAkCvloVAR4cqP0T+OvZ/29pkE4Gd8DF5TJ
qCYgdL1nmE2SUJwqUsFNS4biAlumR4+Vuks7p4ZZaCfbrr5Rb4VrOym5b+Po4Jl5+NxOWr0f7CRd
hlTdxjq52KqzcDS5E76jEqEpS2/YGbQcAQApxJYBRsSYrl8TsLehdbFW3qBfigYXXJskV9341LaV
8QhG4gUKhn7uimvsJUSVahS901bfhnH9NeqcbbYYMV1J2w4fh144T1mrEQ6GAE7Eokc4RJk3Gjeo
kNkcFVF3zhV/Um8ZrFXjAF1qQE10bnF1Mc3NMQWYlqarKWSV1DveDq/OMpY0sMuQZosjVb7V61Jf
ZXTVlw2JESfTScbTz3uiu42ZdXD90VwHke+fjDmZG+fXg10R81EAejIBGW7dFDUl3CZs9ujSkPUa
yNPFozcRQ62WptOdcmfwV20VvxqDW+9iOl9jjaN4mvN36wlSf5ZOzTacK0uVGwFOld6iist+68bY
4vm1Js13wsmotrIZw9W9SOwxXukFyq2RRS9qhI+qNox9R3zGcmp0mD+jOPQVdn2vNCCgNesG1squ
9ofx5ksq6QZhABfgHDHlHc9Zm2OG/BhgUl6H/J22dcGCdtJsPk26BBBfP6CFqJBQwYXrTYx9RN6g
LddbfNGGRJ3bfwfPnB71oblkfQqgQfoIQDrglJPW3ayBs4evN91SOPpmxBha61Bp52moUOTq/QWR
nXnt25gUoekNJBg0jQQGgCJAnTnDQFboXEmv/liT9nlFqrSxyFpcUamDJmZpyBBoXlWoYTZ20Xyz
aD7vRxfvVd1L/RnFP8owUtf42uALyOLAwtjYwSsMlnMnMNJQzcdQcBd6kpZkGzvXkktlh1emPZcr
9j/+1svDkyy679IoJLWEJoa2p0i7dKBgIutpLr6KmktaoynIunovDZkdQZKvKWdUiDeYb73KowfZ
wNH1y+bcRdQWdYtSmYvpflUKDUMVf5YTtepBpgIAhwxL7CWz7N0uaMoNGeGkCmEkfUFOh2nv4ru5
DOmPIuUCG1MSbQ29mpU7Z58lVxE041mZCDk623JWkaCmg7dNg3NO4stKM51j6/TddqhnbUJS1w9Q
W5sHK0X5PQFkXoNmT494AOhq2xaKX9TJo9THDxbvohyrk3cNMu111Pj7+2lHt7QliM3Sr3jF9Kua
1HCN93aeAfFqOUh3SkiXQRPIvBK1TRgFl7L3IRRZ9ikLnTcg7tHadqdd1I7OA2JlrKYFxHGf/N5l
ICf6za5ZrkXtfVVU5fGnfh59qW37uMEoBStk7lc3+hqE1XQwYeVtvLD97hLGdfHmG7fUkXhIikLs
7dwjeaHJth/Tb0jFguvUDiiUhH8t0BiQM2Y9F3lzRh0VnCPHRC3s1f3OCOsP4BrEkxOIY6ip6RLp
W5faA9J23Iwap+2XaJq+KV9ztzBXyZVqvf40lQamKEZKw6jHY2m/hCV7oQSRGW0xY2F5k3u9r2WC
OHpoRi26+G59AZ5MBm+Z+VB8iE2hlMH6rsdYyEDgrMOmpzPvIqcBFX7tivFzBd0vrcbwyUrQXdgQ
ocEkfbRD5NFZ5Xrgi6tkVfVu8TxYD+BpFgxfBvAIDOpdGe8aYcOQDBsfwnm/Mh2ydVsHxL7R06IO
e+172BrmvqtRLiByWDQe/VR43i8aOOX1KH1EGZGNMKujRXP47S67dx5vR5HlB3az1aGfUZNsi8qf
DwXCjfs+tzrIGISDTKbNXQlk4/TW13ex0c/Heoi8PGpmsxSSowoP688b4JIY3hp3M2oc1g5Z5G83
tXfQo9Leu7nF+TEyyq7R234DMlUfLJN1Ee1FXCK2qw7RfOMGk4JyjmzbEf2uQqJ712+A4Om3QmT7
ONDUOlP928+nwXqFjki2ZZt3h3q+uXM/uyibI+zsGHEgwVYZzX2XLf0uGkeFL04j5+p+81NzoSO8
aNPwq5MN9cZJCT7AgabWAi/NZsjTF7SfL7XT1VvZ09yD75SuY2nmh1QhBjfD0FuZvREd3ZyLZYKc
t4Ct+YTWxFhlIiMfgAZiN9r7HrALfyS6ifvNu4fTEOcgECvixLyG4FyiDcEr5B8wYeYsDtCB3G8m
ty9/3rs/rJVm7VBaY78NYbvMN8zF4PH+614wgO3BnchP4pHUe2Pu3bqYzUfjKcbUvddapmQ3dbUt
UWMKGZVa1KHwVp2TTNvCKZ4NqJwIYLuGIHJ11aO4XmmQMWpsnGvX+E6D/YxZL16Yug13z+3xokpn
WLTVVC2toPJXo+Xo67Ya9FU6DEs5xIRSec8tNfZNQHN5rYn0bfCaLYAcGyE78tiuTyASDeUG5qm2
CEt/CTMHwZoCXYV5jzCMCr6oS73igETuh+Zpb55IVpFGjzYI2eESnLGvY/rMbbAbm8RCKokinCXO
SSYq388eWlkx96dI6Eg9egP1sIG7361a0GUsIwJkZrSaxAgznb367N3QyJWOElQYiBXqoASOabgk
JpvNkdLQLp8RhWk2eMms0+VSm2+YvvZeUDfb+1OxVuWH++vu9+7P/Xrtz/f+tz/+9RvskOJgS7D2
8v3/mTUMqYtf/01Z6dHWU0Tp3D/X/eXJ/TWi6tOtkZO8rZCa/fzE9/fBui7W8FW/1w1wH0TA/BUF
wxPyZGwrPu6t3c//5den//X//fxjglKw5scYHyhtZQOIn6MyN3HMFUIzEWG9xgZJFu03/ANbbZzx
gkgWV8JDZw4zkHb8/WYSqCy7WDeXdtwy4CtjIxQgDXLYkGASCLaUdsL20nb1o+6AXky8nh2HJSiG
leJrGEfOPtJD+5D3lX1IBhspWQ7EfKO14RNyRq7k+4/vNx37IASAXkIvr0TWkpuRtbz/hFnQBiMc
H2soZ9v76+5P3W/uDzObsArNtlfN/Evuz9up/OtemSL76vUYctL8i+5vYCWfImuj85ARe7Gz/QyG
k9bus6SdDnbN5OlreiOAt2tLmU2A0D4Gg/8EmkJCIZtF8oHdTsv73TzToNg0d7HY/Yn7zeDopb6O
Z4FXAY910VWmB7yYGeB+A7Hyr3v3h+Gsr0VyxKn76zXyv17967n7++6vfvdrxqBJ114jGWMGfc48
cMmpWYr5kkgsU07zmv05aIdoI+gBsACCxHP4dQO0y/n9SWVjMvj143cP7z9omyj/7SWBCqVa/vNb
WA6Qt2Ug/ww7ah0/X51lUOV/3p3MkU/x6z9roqRFNJvtbatjlBc+aWDR///wv1726z/VIo7jr4f3
e+9ed++G/Xrutz/8/pN3bxk8+tdgxDyzvAIApeD488iNnWsawHvnw4TkvWmf9PmunyVZtrsfmTLp
82w36QSpZ8SY3b+zX9/o/aHXCjZgWZFy+/P+/elfL73fu3/REeTsiSLL/Ia+N7Cr5ajptyYqxF4X
rPuHySvXsLZWFRvxbh7majXYEHfnM2CcRNx8pAHOF3YffJya3ZExw2XHplnYOZLyZIZI58h4f97U
hNCki1+PfTsAIdeENt5gB/H+ZLPDmH/1/EvDeUa1hRFQl/AJvMuQNGk1DDSM/fejev9eaha+G1EV
z6hf+j2GhOIg5i94mlM52/X9AL47/PfnfvuKyvtp+vOo/7rrJyWnTdR1n2UXfHW1iC6WHRUEeuLl
njqJZ6dy81s3+sfR1wAKTPb4WCQJKqySHZeOh1vDyB3FpbvFBkrC2dzDtJIhWbuIZdYlJl1k5R3Z
9iwlF7GY6jMtiPNYierVvmqOb55kfvMNO9gnntoHEAQBqYI97ELjyzTjYKtCf7YhAuxFe+kSvT56
mXWrZC12FFq+ROSZ2epiuUm6thiCmfPoEjUE4xWighHVhc8QtFyWCNZzTFIL7ib5pWCwWnRECyyi
ATe/FjHXj5H3uapz41J0g4twzfT3utKOyOEojTn6Zy+UCPZFPO1aaXyCrjitFeCGTmQawqoWUdKE
k7DL4THp/oglhQ29Zqm3aBo/55BOUSZRgdJ1Nk90mARrA8/Z1E3CDh/v7wIi37j3jPErKjxw15nm
bf2gCa56Q0TLqsmt+hYH6oPtFHiLc/cb6a9qg1PDg46Ba9nVvccqD6JHsGDVtuzjlz6z2jXNYazB
CvCnqQrU4tlgv4megplpTMG2CaL9wMXwEBRUq0igxgQUFWcv1l9theWMiFkIBtmIyluvyfOUIDrq
/KuW6/m5L8eYqTHeUQe9MiBVR2tyQtxZ6SVGBrdPneRmeXr23PWBybLI+jIKpX+o0x3C1oJQaNfd
eJpeINlT287Bh95OPWIvGcCkTJgK48o7NCY1A76Pr5NrXvANI+/C8J4j8NvMme2gIOgy66B39SY3
lnaF5/qQ0QfCVy/zDxI6p2Y+j00t39IAh18gOrEziiAFur8s27E7JQ6Dgm001VUQH73AK4Uz0vBO
VYH6qNVG1tn+BPGjB5HeVTvS39RjFNY7u0M15+JNQGRKCcVU9CgzmRyD2f7qpjEbPSY6TRLdbWGN
wLqFPjeHRR2m2669tR1ZIl1vyVPalx/g8hl7C65h1fspIGhqiLoNpLD2Ae7JHm/KOGifu12aWDc1
Jt4pDTPS9/DjHCPji4Zddqn1tBNUE+D8mfBA+k5l7wEYbb1rj1JQSI3horx4FLHXPii4b5kXRJfY
Mz7Qv2EFyw59Y6Br5OouLmPFiQVje2lmdX40auBk5YwqeJtoOX9ovS8CboqKcv9mRNZns7KI6Rt9
+1AodaaFl11sN2YQ8/R+XxfEyqqi+VCPtf0kquScijo+Nfr4FRQJZKIudM6wuYZVN9BH8qA2TTTX
n6WWkt0Uj5isIUrmTfFhMGW5Z3+6RxShbyNzPN21RG7U70v6JhBC62NvTN76jsNWHOBF7VvaLlXT
S1ym9XMyEiYtRiLZNoETNDeJU7YunIMW2SmlYrqiBpTsbQeBFB4AudTYF7c0bcYli80ABkCAHj50
CvKk6B9UuQqOuBmJNcYPLJhX66S1V7gcrGM7ea9jDwMH3SIuJNHBVJqoESp9Slemb5lH1lHjMs9E
vDMqEwCCCz2ZACg7i3FO8snZ7ZP0WLcftWJwFwLo5hnzyXf00R/D0t3wknxjCp+zW+/KYzV23SPS
gydRC+oJPFz5U2nSbdGAYLlfvHRCHVzKSxdCZVGu9knHgnMB8hahFBfL0nSIVEknEm4y+VXoBdbv
5rkNlNwEpbsr7An4e/mx0OqLY9fjVvfptXrjJ71NDJBRiVrHXu1D1wKGbn7X4/1gePWb8VH4+XTW
Qm1d1/sSiMBzpD5HrkmETG99HkTn7PByPLaQFWw4wzvMnug6C6q5Wbjq2cs+N3SoF3Qa6n2mHmVU
6WtCmBwMdfn0NPRUGAFCL3PTQWvMrjV1Yu3FEPrOdaFoxuI5NOXMcqtPdgXZm86Du8w0DVOBBO+h
An1fhPUGYf/rZIHMBwTRXuyegI6C+Kq15z6REFCj1msp9Icjqfa93GqQ0lFOu8E2ph61cEak6dEw
s3e0M2lAVtuVT6KRlLRMKNndkK1kZHSnbPpSDKq+Scp1nRieWMo564HuwQgd76PZJGfTTE+NGYdP
XuCEWzy31aFq6hL0/xC+aKbf31yQGdFEJpiaHCyT6msk0FZrjYNZvMJZ0iactFQjc7bRMAddd1TL
ukfgHJRJeVMtc5pMyUzo5kYfF8SM57v1Lenb92d8M6iP5ph/xxKe7hyrg+1SOIA18pO0bG03Nayh
xBSFq8bngimLGJAJ/48V9+U5iEeogvbAdQGzgtJwEr+oFswm+telkln80Pod8WlTRsfDq7kZ84cR
2u+hjtJ6zTmxbBxx7BomBlCoGAlb9c2x24siuGERqOhN02t3H+TzsJ1Ri1a5xfXNopKlV+1t0haW
cKcQPXTtbmINdXWddnsw9cLej1KbtetVy9RraU9pAgHesn4QTj18KO34kEDaQyiSRo8Nkl5wIsGW
9LDpGnrJmxmq4tz0OWA809QPLYRUmoBOZW1iBvotbRe28pYLqiUH+wrgedVSFRXOvi+c4YXSCqev
1k6L2jaXhQlKWTrOvFYa3ijO69s0ZgsvMUURWechHpoEGU8JgdPDLQCLbJrTfuAobJQxfQydGk+O
jocy0TBDUPPHGm5RMvU5Mlib3ZcWVM9S1+waOwBEVygnr1gRfDp6YG7Dgdjc2lGU5nAxb0piJBd6
Q7A1K9WPlpW+9LMlSQBi9vyqXalocFgPjM+JnQvEZVayGYbgYaypfiIZLZexZrrLSKa7wVRyS1mY
4gqCaN15o3lnXHQwuhxIk7CNT2beGDhsgu9BTWeuoM90G8lD8ao2PLnedcQFigMMTXrAqdxHsscV
wvDPEoazQk0PEEKIuWWvPLRu8zAZJE84wfgBSHBCBXmKnn2nOwdo4JeVrabtpDx8+ET6xd63qBoR
V/dcri0ConVMdLqWkGY3KnMdN5b7qls/WNWlO08M7iq3c06XDszjaOE7Ffo3U4soJHvOK7NXuU6U
uzIsdFUlhIhwyqa3MICO1cVTzvmBmXeEi3MkYKVelKLStgS+hgsNmMe+ge5dmvoHvcq/uGW59iLS
FfzIgNBhTRplNr87TUHonUog8Ibjsq5HPbKO0i4CIsFOA1RUd2IrDjbFvWnNvPLy0x3RKsmWoIDb
VOU1zijKJfoU0WUzymJ2iZYbICEr3FEdZWEiysJsQAARJ2yUEf5+8oL0s8SauLBTpzoNRr8ahjE4
6q0KyTgY9B0kPw+2knmVeSavdj5sfZcKRjpER1qCO0rZ1FWs6VNFNPOxYjBoaMesDBKLV4UJGABt
m38Al/oYo5lZYu5vd5XWsFp2knRPs4p3jzTsUhb7YWriz/LECVEC9WIL/1T8Urqgalsd8Xnr6giR
PHktR08dEqF/GrO0XKUGE4pLUxWcG2kOrOkbJr4dKZzfKtt4GNWmHBzG6sz1jxWhNqhAH4RBscWo
8n0yuckSHu8qymz3Cm/oU2kkx6grta1uCLI+JxeMFt23bTPwcVhWxWgi2n4fGtljrLR+78kOn7cm
f7DgMY9aDUoTOP8E3m7YO8xtD1A09zXRZNuunx1LcnxzGhowltZFL7aePGRWcxhHn2UT7MNNVFfJ
OmldqkumzUVvtQjdSSQOTRhpyWe7VO53YOtvVvEpMslVc2L9Ie3MTwXS0gfXK1/hGRiHVljZWpSN
Yr1JtHQV2/ZOM7pjkQCPC0FfwUIxyGKs2AEzsSC37LMLWqxDOP/OzG7TpVg6lWc892mJs8bP6LRN
EnKNTetLl48J42+qYDalBXr8GMQXu5Uq2+plL7aGNUq8E9MPauOPYZhzsAowqC70A6d01G4KjE/F
4J9ZHjUHaTpbXH7TRY9QG9TjtU9OoLQ/VdZgXEXolQujqsqVXRTTw8g3sSjN2l9LjTq+2S0KHGRb
X7VX1cpuT1LUobCeHEyoxE6Scz4GRkG2Z39LMbAmhROdPZ+ouxLV1CY1cAp7+PZdKcPtXZ4ZRKlY
W1qYbhhfl9RLGpocMyFhBE4GBg5g7rwYT7Tx8qWHf0Z/OFjc5SVZSH6RrruXQTVfDczJoM+dUy+H
HUBarNikgC05CooWMPkDJhSV+zmOTHaVBBl0u2j4gQxxGxoV700suv00axajoF0djawpdetYdel3
VPrTChkOJuk5NdRBPer4mfGIw/xDKLUTXZriQkqXViLUlBQhrwiigctUzPf3mwSx67nK1OuQuN2O
lV8GQM7eZbJifwYtA4MlSqRUtsvQUhnUdPu5AT7bJh+b2kIq6QHn853SB3sDgnAY2IPc206F6A/x
4Jvn2K8+/FUaSDVzHyTaseBJ3Fi8rt8o5KaTXXqnnP3IImbjvEqYbHaJJ7/R8QcO63THqkluVZIY
xyB2rI0fq6MyiQ7wdTABFhzOpV9B+zdG7dEa1Hf2180OrvAXMQL3j7U83A1hAUNVY+Nu2x9p8Mm9
TEIPQa7+rZiALrpTrm0wMTbHrgtBBnqQ6eGG0xGD00RXxV/pokWla2H0zC3qQgU1eKsG/0F6KWH3
wMHJFlFij8+YTMMS3IhZKHDoLma0woLY1eRFv8SrOsBlZy7IuLiWlG3SY47ZZ62y6erMLNFZaEMm
SHPIYaEsQIUgRlrnqK/WTQ/v0+3NV7v4BoVy7apiAKgJept1+CvnTENs8GNLVeOWJN6FzIeSYVLH
qhvq41WRpNq2obPkNIVaFMyER087Ul/A+hLnoDjJugkyc+eQQcoYLcPNVHosEXzwauL/sXceyZEr
25adyp8AnkGLbmjJCGpmdmBkCsAdwh1ajL4WeF/V+79VVv3qpOXVN5lBwP2cvddi8nqyJQXIPm84
zxPr2lFYWWRU4r1hpnj1auqQXtK2y4ALWVMaRPt0AjtHDnPYGzTc1prU75l/2YQjZB1M1XTwG5+0
W03ZyFgGJHnb/Naij6+jTu52gqJicZeNrUVEuTStM+/ddiU1PGfBbdEkGHgqXYsjKQ3zQ0RQcOsE
OTk5r9uy9a0eilxV+zZz5BqZSbE1HDluFLBPo7Wf3En+UQM7VugD4z6Lve4SFVl08FiUrcvW+ms0
pnMNFp9GV1e3YRiajS/EaeZTuh4hQx1Kn/U58rTmlsY5EL/ikDUqveAJlSxX0CuxHxpPKoiGezrL
k898xkhh8zX+q9bG1XeAcroBGMwuMo+EO6ZrKyN31RYLWinJb0ZVQ/ReLiQJ2q6HYu7e5y7dBcAh
fg99AE0gwlLhdvYrNgOGnb546Wu6bW4fPFSNXf2Min5Xu/kv244S7uP2c+UZ4gD+w9yjLRS4BLvi
sfM5kbTo42JDx1sVzQ0ncw2LJC/vxC8dzBZ8N+T0XzmMNSvZ+vgtmD2sSevIDVnK5cowwNdi5dnY
BOiCHnBBRShK2dsg9uNDrXHdOTzTSHyXM5/Iidv6ciiRC8Au0dwRWF+yadf1oUoJX86CsCO1uxcH
vCC72dZhYYCvdpR0MVqARAupyI7DjWt3uHjoXrPBoMLQtK5gf2eCraNmVNV8jTP90aMTPnWeLZ8s
h2UIdD7I3+vvSkIYcnkBquLz/YrJqk+SL8AEPWvGp4THxUNqlH+LhRzocCUPM8r/DZwwbIqkYJuu
5Lk/5yZOLgGzVUpj1+filEg45EE5yEs40VmC2o7sEbJ+as37sHk1ZBlts1AYR1bwDmmmOUAYYbcw
CtjZN4UbnLJ24piWdfauVcJi4eTu+I7G7FB/d9Q2bWzcbGrrWY/yLpFmdzazkL4r6ab8nrRjetTL
Y3aYXDqGQar3qq+eIUSHhMCvDiv8AznvgoWvu/tnvmY2TzLiRF3raLpNM9cF2AcSlG/8PukanJYd
Jis3183NGe68jcQFCczH9wgmDwYX1JltHbIfjsotdrgEgtS65dttdkeWiL25aZKs29MGFbUH1UkM
7r0E6+8VqHfyeNg20iSpnw/eGgfPs9eUxrpSHrGJauJ0oKLHHgzhMdPA6xJnjJmS6r/8sh+dSrwW
ZWJvcAlEUPRgfNMl43DUM0WB8w+8LzZ/tpaUmzDJTGK3bYHNZOSzkyKFtDvzJCZ3BxlQ7DUhbtjO
5bwz0rg62IFi/IdXZOU4On+yrfw17MVTNOLSSBIxbt2eAwjMu2JnRgrvUuE9jE3QQe1elybmmXg6
edr50xGxuFiFt6HACF4gIj0B64mPW+SD5y2McZXAbyGZEuIJFNCZq87K1nR1OGD0ZBwb7V3h/BZn
mcW3oTR34eKAGfTVntPw4hTMkQpJ+8ST8+/MqKEZmtBq2noGQSsElKVO/fkOw8dj+FUCG39fMatC
CuKF8d7kF7nFatTc/AG4oP0K/2H4OztqDd6H07Tj9ofe+uLAJW7tbDP3q8f86oTq3vuCYaPKnZ1U
xFMzvptBgQ7QNLr6qobw4oF4fGJuSy1X+MGG09RrK5FnsG4mPSC88ELg6IerdX2uEjoSXYDfr85j
eyWbHERI1ZB4CEdWH7V/8WN/PdG4fmDDfo77zmSzHbHbj5L0ZWIlQVSXfEgJLFpWvrchVdwdGtO6
zLl2rzGx6JGmijs9T3mqMTDUyY6xEvXPZfQoE1xORnu3s5EpvTFlBEDlR8Vl+CJ9463H9bYPyXye
k0zfGrGEFyMscw5Lz3KwktMQPelABufvH3LD5TPXAK8IYnrGmfsn5Y5KcJj03GpA6DfJB07J6lLS
Sn7PREDuNN0iFKDeAP7pRbvRc843wjlpoq3fRMt3dcYwbswZcWVpeyMJ19wgzu+j2Mx5xm9NwHYM
ep1tEOV/q6g3UaTNvMgafXWyAmF727THacapmKoUnymZfyszLlXe5ZijZPZYf9mA3Uqhslfeztal
XMredbV3DVs+myTrt4U1sbKx3OkaYWdC1t3sxyYPCXHUCAWX2YJVP3FFMQ7moGEaCxKGKfsPM6zF
wfw9pkZ6rnqe9pljPJctf2R33gZwUHSdiuxoKBEQua+rEwW4n6Lq4Majo9qpEJrhEDLlxSW6GjjU
Bm45Hug4MMNKbZjpsLkZ2IjDJAvFI8iKDyREFoYLINKpCMN1jwFkw2XE36DgeTYbB0m0le7a1Ame
ymDaO8CLHBVaD0WZ/WznJUHT6+apzPCkDIMidtrJswaqc5Qlg0JLqPZMoX2vRtu8paV640sAy2/m
CD451t1J+eWXbCjXhNsL/KnSX0PyQQnGiXhPRhcgDxOWlDJyVPn2ZcqNL2PofUSliNYCFC87Ld7a
BJlLGkMLaEu/Z7AqcJAhWkvyvr3kIYaDeOyKhzr7ihSNztAuPiVPU2iCKGGGMLnqrB22pe3IHUIc
nka+UBtvpMRhDJbz4fUMh7P2HQtGDDvWeHF0qx+ahOdW4FrAUei5p2M0P9aU6u/x+LdkKb/tU24X
jHymOwoNeRvhgsKl/6hN3ZwUlTGieUCgejGDH4xLvImlhifocX+wkSDAwrhSOvKufpT9KpIqPyrk
bDeW/c+05YH7YPd+GAd432gFGAY9886JQIwVwbkBqtSk+cqgpXnooyfm3tmzYfwFHKv27Az7NYgF
62nQ2YX6OdlJQOlrBD982sA2XfzMuUlXqVtkBcVD3rz+8wd2z+eCSPbaEAT2fLcMzoZDYNUoB3cr
XJcvMpezF2EPfEispL84LU77vgOrMCAsO3wXLuyBE5TdcKNkVaT2oUm8ETzHpepZWdmJoS7DJN+7
gUmeaZl3xcKqAT+5zccKb4+2aiZR9uH7psgvgdSvNPAktPz+wqo+h15LwNYPQGzM3TowYUKmguHd
KMe7l3DjTOLHOrXGG/8HnNCh5+aDDXYyVuOWzO9e8Zu15kxjbUiHLp336nMu4FeNHRGOKrFglNbZ
j2R5ngRBXK4rsEBJA0zC7KfxQI7R2HCMDA4gHLdcqv8p0rM3MGA1YVqtlrUjAAfrAPahiVx0Xega
byQVuwORGLnSHS8Hhl3hIuKLVmWbcSxt1NkEboZ/pGCl3pDJwukIWfJceeCuG01sru/pm/FrIpPY
wpHuGMglo/XWK65l1fCLAWZ2wGWc7uKhCGE+1MHKFYuu1W6dix6sszZneeOerLkKCG8NkYtdRKlB
DBcJA9fWs14Y6PdMupmxHrxgmF5c6cpHFKsMlIHnmcH0PDQef4cpQnJluCH1cjwT1jae7QvDBYpG
ErfgpKZwE9dASDQVmgm11QuIM3LS8lq4NvUahzHvEOo/vpO5R4Nz8UM56DWDuE1mCP+nQ0cxAF4V
dE7Lg6kLz9by8CwCszuY/L4teNMauTKHPyvb1FLUB1sFzO+Kc0+ajxZt6pGRXuqTghEhS6yTSip5
75lnrP2RUW/TSkxZxC3YafoPOoSkOHPhutS+Tan+55j47Ru/WVBtw4F9xYLEcjrSBT4aD8tM3V3q
2q+9o75cuxoe4nBvF6gyco8LkI4jzh9+8QTalj1nvS+9Tv+wA2MLl+C5sJEdGp3f3mcFBaWSa+Wl
+fp7M5flfKtrawgPrQVH1LVFwgvHth5sV56D6aVzCaAvWE0ekPl0U+lIQMsffizQo4uM4o2tnIPB
TemSu18Gcdx90uGIBlzCa7NDjBzB9p1yPz23yuTJYWXxW5G22zClPVLivVwhFwQCVgumIQkJ5nxG
AdNMjt6XBSPYdjiDFhzuLwlhpbPnQq+Vbxydqg1hZskLuTa3nT8fwthhVbI4/hBdvRKVHs+ROw7n
iU3R2HgOBJ6sutYEVvZROH8FTlKeTdspzt8/U54uz0NmvSVVrXexo+ZT4vLD98/GGYXfaEzMkvLm
CkBx64Nm37ceOYHaiqe1bRMbC0VCcrpTTwP1ITbJ33zdlFiijMyVCsqF4TJbL1OdIM0NqLHXSeiu
xjIdrzXr++96Wcl69XmWvwhi3So39n803FfSyPqhIYA/ObDMz8FQUX4fcNf4BnjUbCkVCIaBjZqv
NnyKR0f+JJboPbcuwjno8ATMOuwrC0gNarSywfi0f5UoPlJO/nvWD0x1Sa/zUp6DHWfbEyszzl+F
OIlk/HDNgsccyI5NFDpcIgv5+Z2PGJOJ8TTW5evsIuIgKU26fCgZZIYh/t0URVgk4VZjt9gyhvrs
+B+RZPVWpCn+Wq0HqsXj27g2/SWv0p57130r8N4Tz4s2cDB/STEXeys2NpDwrZM3e1c3DtUGZEJ1
jCC8SDFxMQyBTrIuOsO+vOgO6+WgqfG6ilO303bUNSJ1Ymf8mtB7P3FM8jctW26mp7wd2mBe/ROR
re0HoSdnJ5bgcmmEmnUgwNW8gxWs6dFtyXeHu6ZgeiIGx8BnnrJL1i9dHlZbtG48UIG6rkkFiLUs
8S1kgLlXzcjAvI4sxopDG1NLzxB5FV3Pak95j0L4OflU7yivZCDjV6fBJujxtF9HPokUAMPMRsvp
k2h4dTC9U2IY/pVRFsd+29iKxrRfwzz4U1Tkonhv7gs2L0UHKw9uKkxpyUx39vD3wdE7EKwCuEYE
oUwZPFc91jbTPBjFF0UXte9RPacMZFc0S5pD0/jbxh/2WSeDX8OhUfV2mIfuSdn1LUyHelN7Rg4T
kfknYAkfD0kPMyyLLE7atnWr+vYqXWrLhfooGKmtqBMFPF8Autg6aGHcc8sLCE1MEeLDQ5S39F78
YNyNsBNJ9BX5dSy7X6O0mEvG2dGZgtfKYkVSBZmxGl1JWxxa67bVHgNV1pWcpIGmhZF15YLyWOP8
PGmv/pE4Joa+pri3nr1zxJBcm9C6Q9zGYW3mMdqhYjqlCYV6szTZh7F/4v63ZB6HB8MNzGM9N0/f
fYLWtV4IeKpji4b0wXXlswRvephL/w0IUs7VOphoqRi/vYE3RZFm1daYooi6zUBNj63T2s8R+5Vt
+5nUVXsW/bQESL1/is//n4jyfyOi+ABy/luFcfPZfv7Xn7KlP/PwWcBSef/TtP/1JupElOLzf0BR
/vkn/w1FCYJ/BbbnWCHQHf+bQPJ/oCih/S/fc1yL2p3r2/wN1Fr/NxnF/JfvcF4MSO36DlgN6uj/
JqM4wb+sKIRGyLQDik/kR/8vZBQealBZ/lt51oO45INecT2qy6wv4Qn+z+JlMrkDOa4kPQ6GJ3eh
rf4UfdWs7YE2SdDW54FwwjZfIGZV1322XVgw4LxkHGUeGOrT6zkOHbT6MkFhANChxP++8dzCWDXD
Ij4LeLDHt25BrnPiiDGSg2jOKh2z/yasPyTxVfgMVGYQvsyeHfa3QJyNdWfX2ZbI9vvwSRVCM56t
gk3HC7nTA8ZVfWCZycmJGsrO9Jmdt85mrqpjHQKRdxecfL+A5W0I88GCmocIyuqa1qYFhb5fcPQD
DGV2gLwW0upWLMh6i3drDsM+XRRCC9Q+SsHbl3DuDQXwnqyDv7XsZ3iuYuNkXc8eoecu4sz30adN
UEyIQSqaNcuJjB7oBOqZa1e0HR0w0yR0ir2LzRrygmFuc5F17InH56wD0w+UpgbHu5rKClh0h4o8
dznx0uXiLc9jd8H9a8COHfh/f9LXehhBkAiO737FPRaLm1yx7a9Y91SAsjvqAKKTuzTVkGWB66VE
ml6cPnwqYEY3KldHpM6AFrwGyy9MvkOh7Re9qAtMHAYWLoOpbd78dHj0gFz0uA4qnAc+6pGyBkAr
3mdbrAT9tMo0zoOObj7HhL6LXs1Af7q8rnv4iasM3jS5FAoXbXhc/qqTk5ho8TAk+BiGRczgLYqG
dpE1mJb70C6HUzCeDeNmRRwFbKZYJA9GyuAR68Ow6B8wQp8S5eXn0GQE3ZsfQjXZZZ5s7mOjpcje
AMqp2HQLdF0MBvA6RqzV9rKf9cYJyenEFvEQ6QII7lNCxA2bNsUHfNWC51ibVeCdO5FXH1Sz6eSc
W1bMfOAS8sHc/jbamgdAKMUaY16CzRAQSjj+Ypr/AlJN7yy3xtGTZFe7TiV7K+dJ49lg7/Bo59FN
ZcjHquGnm+TBtrYYQem0vtW5uRoFKiUWsvjyOGR4gj1qt0RdDGxeorY4AuJlvHBhgZsnUoo91p7i
/sxXsjo1iyzExRqC+mHaUGOEQumwf+qSeFt03TviP0RHFFy33eIfwUNiL0ISE8jvStfxJa6hl9tI
SwLsJSkoNcQYe6tBCq1ch8wGppN8UZ5YAml04xLpmzl2tYDlKx08tG5RIU7EhN22w2v6Qr+aQdFT
WNiwwdwSwYqef8sWABGrgt9eWD3E8bSLFimL5TYFkTtELfSCoLIt8ha0tYuw5B4vWpdoEbz0i+ql
xfnCYpNvmw8pnyoPI0c36E0f2GILv+chqGW1Ewmq+ukdN+EfFvQog3rvofLHY2fVBG4xxzDlmXZz
ZimmH/19mtJ803GHXvch9h3ueBs5dAciH0gQ4uSxbtNdhOOm6W/xt/ImSvk35A9BqdjLZkARbW1T
rXTJJfUEozeJcop1xC13lQrzYDafjNu9tdV8jgxzNoEZbFjzfJoEZbfggGn0wUIM4m4fIKBltdAk
yC3KnvVa/Yv8CWDPwnX3eT0fK5tsRD7gKDKdGKpiFL+mBdCk/LlIMSm0dIA4g6B04DJ6akpgN7VK
/2hqFFY0ODcxYErKnQAUfNyfxnR4CyKnOKXuGzDeihwbOOshXBweIQ6pEWo7TqOxxwUURjXCJ/LB
bPq4hw66vRSh98eXfwVWJMqerJcmREkexiSA1quhYGcy+dywDc98QUrbbIfmVyKc4YHYL+KlHG8n
C2zyi8DfI9rhEGvJmoXpJmKWlbIDcihYA0blyVSpeT9yyCSq7SaPPiwN5s6tMRVrLcibp7Uo9jFS
NL+tEcpRo1q5IEmygFsuPqlxEUsx1F7XqftaLMopRncYxiWTUhY4MfZREAyYro2WOIAFkBJQ9i6F
AWY6QcemPHmtkLiELAX7YT9qaEpsdRZNqNzFdWw/FpFJ/oXMVMVI49TAydhY3tZbujQGK7ser1Yy
MCXyslFvOWEDA8S9RGf8uc5ZTeVRIvdzFv30YWIfir+cWT9k6LJVwuTVLEov6zAugi86X7ecbUPu
k5Qaeby0uqNPyza1bsk4smnIV2ZS7x1f44VbJGICm1i1aMVyBi7SI72bizfeBVAdMhRkwSIj67GS
9TWvNdIbd2cRloHwIiFZ0jxk6DcuUjN/ufXPeM66RXiG5VZdBA605kDqEvouZjR09/1DgCuNvpl5
Boz4LBo0amoRqhmdyQ85kjVD+ocU65qHfc1qu+c5qF5p7LwAjkaZkL2nqsTUHA7v4OUQuCF7wwo2
YQmoiN/6DuhufKWDEx3By84UBuHiOtxIDJBARHpC0FSPRK/0EK7JYdUP0cA+Uc2sxXFwEsqfI+iv
qJ0cY3qMu4rq5jT/7qBZrMRYhTu+1X6ydXrq2skgq8XnP6oQvWs+mJw5hgMg8HZN4u6UAlRWHXPS
Ar3zgA9LZXrTlRGavIGLiKv/EKRGE4hJr1qUen7F6MgSGIfgc++EByyMrcmJzH956pv0RzE6L3UX
ZjtuqU8JBxCRQyrtoqjbpkgcok4B8MLxR8rlgreBKxqvI1Eb0wZpHSMCv78G/YewxSGGMLUpKq7B
GAS9EZUgPQNGicgFq2DRDC7CQVKQKV+W9LVfZIQTVsIUOyHtF17wVDAXbaG/CAztqnixsuDd60ZE
auPaP4H2ig+OttJtxWD+4Edtt5sTfkPJZzJsFJ+eMQ/MiZNfAMzpF4bZ3rGds18NXPxCvmKmQQna
saPXnpJiIEL/YoMDXWgWFoTeiNeYZ78Vi7rRx+EoW6asOSzcYNE7eovo0TD6p2Jq3/KunzeqAnWs
yDYGLMCmJGovyUjtlXLpaxWhJpklT65mMLKrkoSngmDWVzW6zYoYMAZKc1FROjgpPWKim5EFyWme
KLCJ9FFYdAwy7X3qXtRbq54fhaG5zcOIxXmJTJcnYvXTr40XCGGM/FNEdy5FNab1BpLIIL02uP+I
s82PufDIwzrSg5dg/S0KpoRU37myziGXQJvH0hDIo27SbR4ueYX4HfxWtKttuQv4fT5yWskvIaB7
r+RZJ4a43hWL+7NtCHKFCT5QrsjTrppYe9X1NYlBrc3Bl8z0sMLrorFSr/LMZm009qTQib4YtvkF
NeSnaytMpGQbWUKJs1VEDDFnTVvlVpo8ossBtZIxlU9xVd3wpyqAvPJJzhRx0kcEBMWWCAJHysWK
Wi5+VGvGlKpRpgZMbFTjQl2A62l2NQtG06HjYj4p1gwPgNrXQcoRfTGxskVKV569PNylW+0hZsUb
YuzmYK1HVT8yyLqEiF3jxfCq+pH2w2J9BSYvV+5igo08nLDj2BsHnkjddl6MsYVbvXPk5WxHhGbt
9KwKS93cCSSyGbRwzkJjP+rFQpu1bQhVXHZXQAE98U1stSmR/XDx12r+GaYGrCVR246B1XMsx3Yr
vr23LQbcfnHhuo6zyhY7brt4cuPFmJsbrFUx6PrEoH96i1MXrIjTvdVmszMkzl36nQ99goWXWTQ+
3sXMy2z7OPW4eseIvTBWrpjiCVX6xeirF7dvM2H5bY0gu8nF/Ms5qfpZ6dFblY5GW74Ygp3FFewv
1uAefbCLRngOyusU0GpWDDU+Yi1/9SGnUZmNtybt/3RO46yl6wPlL7y7yWXj4qEsrlEXj2gSVk7s
MydZ/hKfPwWA+chg8qtx+rMZ8hkl4mpg+La/0vxiUCClwqHELh2q98mb/lDzeGLXjxoW1cWqG+1L
c3UNb19W5bW0CG6rpsEnK9lWNiwOAjP9IjgwrziJ/ASPdwzJCY7znUn4qen0J7eoRyDYbwOtONOA
7maDjsyrn62B04HNBzOtOXoq+mTvxTgNyHSlJtzvmU3aen7ydfTkjcknERC+wvW29sgY0XHY1Mln
bHTHCNawx8wp4XoTuAudKSeKYnWbCEAC7cKTmQdHUbAttVnhMSbekGU6+HH6FVmv4zxvZ25vPdhL
TYvd8qNXNxjFqtkS53qJp+gXp88fQc8zBBbh2mB0bl0jlzE/JiPJqyU0c+4GJfwIHn9BfJ9JFpYp
DHODxYQBODBs7m6UIMfLgye2/5s8nXF4A3BGOwg/ZpRYWrhvJghA+FfJvHjUbrvpfedkwarfEKcp
VrYx3jyfxNJQ3+Vsf5SQfyVFBq+nsBjzhDbibU703iTFrrwmZf0EP4TnwshXk4+jXzFFsx+Vab05
VX2gdI6RPfO+AD3ESl2heNCjq7KXyCUDqOsbFZO7jSi58X/gedoambos6o2gMeDTu9tZa3H5qAXS
O8sxX9ISr5fkqWwdY2X7PLxdgubuz0rpF0bzVyr41P62tmFwKFyk4ERhI4/zXuV9YflDhIW5O0tH
NpAuA77K35FGI+iVrjV2pawaeRVwEKCWX3G08yWUUbvbUgP/FXnjYx4jBI/R8pl2cPeY4yJpexHC
XlcFQ4Plt6YU5dqLil1RH6KUyzvbK8OunqViKmwNOFRG6BiQk9faKE6jsk9t5Bzof1Dwtt/DmUWL
5Nk+8EZavuaoDV9q5e6XUEOsr/2gPwP6TKUNdav3/ZXygg0R9js1EXph4FObfosvHoE6Lk3Xe+VY
8cb0IucYxe2ZEMs98/sd5A+kpb3rPT9pJLvnksTvdmwzoJlFds9gghwdiGeKicsVJ4N5EV5DzWFG
0tzz0NAYrIaZexR4/FXIb1Nu+ohxo5X0G81F2ajWTtjvefcDm3faq0jM29gxAeDFJQmvECcejGeh
bFI1rK+MmORPi1uRGyDhWdoZZOfjc5mMlzkLeO6SrapV9QdBMye5ibgt30PzGOS3pgreSbP1B8Ut
IvVRWI5dsyxcEZrMxvxAY2KFVexgd5BlTTP9rDnWiX5YxbkqtqbFrirReyZXHOMS58FLZbcLHhB+
1RXHApnaXObTK2fHL+KVbOWPTc0xTg68LXzy3Ws+PdhICRePXNHIY4jDrNUXUcXwWLi6RxdmDWur
GHZp1Nx1UqXr1lDvvi/PI7PnVdyYX7XBqtEUtyqME8oUpVrHrffiJuGVV9+9d6Sx8k2YT5Px4sNW
75zhzW4YwaiGaZWpo50h7FvgUTnr1PyTvveSTWJH1yL3i1V34HO5s2tzKcJE7B3L7EpVOHwQiXXO
YjvFNpBua3o6JyMDlU29d61AV2xzPnf0HLt9qu2fIFg4ROtfbs/+YKz9jVQ5fUEzwC7mmGuVqU8V
gzQbWrZmwSWLFgRqItqXUmTHOJLbNK3bc87Ec+OZ6SlBwDuk4Ur02O+CZuEgZHhxHc0eLo72hKm4
t1v4nyX9I0gdOM0BMdD6N1cWo85tkYHNGnprOy6URo8rhxqfZdqzZSnidVEiXQhtuWo52Aw5eFXX
mI4eHYc1mYUzWrFo23bxBzu+FVlAhMIZ+p2ooSRTO9bBqocH4nWC+yjDSTErzY3ib9HzDdoFFTdJ
r/9AjsR9YXjOqQ6tSSZ0K6GoMDYRt5IhD5xzVM/+DmzcI/XAcsPfTaBqKcvQHNiPTpsdbDvmdjd7
B96pwSoPCa307MFvHMWBl/CyHQKQHpnnHabRP9VpDksJp4brxrDrGsYbxG/6p7H7rZyBehTbEd7c
A9Mq51p1bni0AFVvIreh1NxxLijGS6sZVJLVIy1V34NR7S1Gsath7MdtZewyq/rlxYwCpS9/z6Mf
ULVAeMJJ9FcQe3+KwCp3Qw6cpAsDee61+VxHzcEEg7XBnHVvzeTREQa74J5PdRSQDae8rbnlcBYc
u7UF0nWVJfKuc/eXaAiIhrK/0Ie6zla8y+x6+RZ1ik0dLDthzT6TMPixtF/iudzO5FZjumhr0qAP
ubnEcGT7mCvnpTMUw4HJoC9tOxs25Ke2Z9dOjIZgjIk5CHow8VXK8UCxfMG5zXSyvVf05jrY13H7
ppqEeWzib3Uki62bkRuxnYaqJZNREoSnjjI1wKrfBlsuf5Fb+zKBouT1856B6gFnw4GKS7EyBH6x
oB4xptPz0uwNOZABtqcrvaU2HK7TPoKde6zwFQLeZnf4qzawn8AwGJYr02OUT/YpWH5I2MKdUpl7
O7xpd4eQ80FIi3CO5Gyh/OA0pM2/f8YGdyZXTzI2ig3jxDcKN0LuOhsvZPb5/UOR5hjcXds/2VPF
B/D7T7aRYFfs8K3e8Mw8dYnodg4Dq6N07OqUdNYDAxmUphUsIV2aKVI1GDO+0OqEWgaaWZKQvSEb
rE5TOfJTBy83UI+ay4a0Du4kpj3j5Oqk5/4wFAVpmbLUJ2ch9Xz/bGg51ITTMde8wFjJHzv1WFiV
YC+JHjUeIq4i3//1lGboSYMz8ksV5Rtm8iExTv673/8z3z9jJK74bf8ff45TKOtuwCyQbaDSsZtc
DVFAQrSewzW5RXThpkFG3Lf//UNacm1ls/LuLByQccFLpN+ojO+fBt8gjGphcIQL9EK0vH8Qx10q
gbCW8K13Zncp93zn6VMLto72Vh8TDOvctVXyRfz+oeO7ZjvY5ud//pTthSdOubjb7Y6R2n/+Akvg
f/9T339OToVFNI5H+3/+wqBYYDgVhzmlebwt2B2ukur0nx+i2qHf/v3HAuZDVdtk1yK+C8IFnVbY
WKyDzjgBaG03wDSzTVhUz/hki6vCwDf3Bm/TgQF2VcTngtwA4FiBrbOft1aHIJ2Qq7OpqfSwng7Z
vAK8Br3C6ncNSxhyQ2QYPHgy2lGJeCxKXvzQ5MynPK5ZcnNGkrxLaa3MNu/TQVwCij0I0BnyArgi
1dT7f2bbaA+67I/cCbxLN4l93YbFVjOVMsZnO6GjWXC6ZQpJWh9eOvtn4AU0BmCDFa+TbGhUTKAO
+FCepessDdgeHysTiGySL1ac64uhMwb0QbrlGX2aknF5CdCC8OzB3qq4u7s5yRZzTreWQkqty3I3
A1LifePIA0tf3qoB+jb81msec2o99x2dzM4c1wUe2NKcUAHG/Y/KKF7NkdCaZB4EioOi7yP3RGed
ejo45nHHdYlWJg9Jh33QHlouPygOcXbyxd03v2vDEljT84ilDeFBd9jUpf5d2erWmA+Jax8qh6uK
M+3zgLln4b1lFv7TrHb+FIb/XHOppt13JjeTs8hWjD7deLHxUSO2XyntTYQgVkUWHunx1ixP4FIl
/fjSTMFJZi+9TTo/cYZb3LkI8mggRZIK1kSPWL0xjOe+j8mDq2T5OoErdqhzrfuu/5kW0X35z+oQ
wgfFObw6tNpTgVVXYWdngs8ibvqICbESeaf6aBbPrPLfXfJ2/OUBwZv5UXY8WdVc/x5q56PlV+hJ
BiMLfA9KbvMjnZhhK/u5bi+qE8iwEovs0NS8L7+6tcu44Zr5/ozJpf0M+uQeGRzOFVgmRrvAewDm
9Q8yCbm54cM2vRcdc/6Z+fbI9cKL1eZr1Y773gZSmIrudzO0HK+45zIB510JBnsJfTTtiy3xjHlm
gYMqD482kWZhk9VOWdT41QJSFMWfjN4sGxOUo0AmpQDumiLRjrlVoOdCgOJY04u2o19+4s3nRjOD
sojhrEHcthQGQIxFQ8W5rwVXa6Q1E4e91zGmp6/sUaMIe0oSwsdqzxEa2dbKZJeRKxTHRY1Fspz5
JZRs9pYvHYsi57OiiN87xs+HQnFLpVIarYLO+zD8YZO0/rPVyT1bSvdqs4KTfYst22bmHVsMfGMC
TP+LvTNbjlvJuvO7+B4dABJIAA7bF1WouTiTEsUbBCVKmMfEkMDT+wP7t+McdcRRhK990WoN3awB
QObOvdf6lkTmuF6Prk6rfZd0ePxrBUvb/zp25jtrpQirWnwba4LNnIjP3HbjGv38I+/QS2LYje0O
n+1UIJOJumfp5DQQZklhI+7iqsGLOhEWRb8G2kzmgkin5y29mqjLPvs+V4j8bPWQSvXLy2mELgss
o7ImDd2FbkHYNzo4BhEmVzEUOt5ginxbULpt6sAHsRdcl6B9jAbxMZUj9gnYxRTUJO72wOOcFQLJ
P6WpB/c0Vx+2QjjlO19kykMapSOPY/2l86y7AEHYHmMI4DUU3kX7hUMWjgNm9+hyHcgDU5edggj2
bs6RsizdZybqDjcpzd8AmmK4wOT2vJY0cqSzqRopnQn0ab+Zw9KGbhmxq6ZcEr+7uF79FbP2rUO0
c0gbASzpVzW2J9uZ7nor3qf96nWwfYdg5QFVIZmKhLw/Z4nb7n3ZrWUqwzvfcA5xjH2iN1oWzmyt
3TltBfZhVpLGCL6ZjX+km/1qJALrj89mfsnRf3edfGspwZRbCfbSnIxj/7EN5HffY3LDbVOJ4add
Lw9Ne+/Z9W52aAPipqPjxz9kbs4guI1e1xsed+huSIOdAYxPOMZZKyS2yeDgTfNCY87eiZA9BpIs
FQBh4SDpxYH2vZ8jOjEUC3ZIMvgLEQR4SXPjscyLazN+N+Ko2/hjj9bIPM1t5hDrHosNuLvbCI6Y
UAPZ56RRIpIvNuApw0gYx1zOt/SpHqQn70XRPxAct6kqGWJguPt83bkvUDTnyKwluWydVz8myqw3
NqoEi8CvjWOm3J0gHTcUSFRE+UwqZ/HioZRm6hor1AR4DoP+UPuEcmt6Khvt0mRzbaJAh0fl8Swh
LMUP2lU3QRU9ShSdYp66Q+m8k6GA3th1fxBxeT/NTG279iUDSKS65OICHRfBeE4TVkUd3Pt0kwRK
Ox5d3PZMYd8Vga7G7L31vv/LL76bNeA7ZmfPIMdx1sDyrTwLnytT9848srhONIXpsGrzuEzdG23c
VaSacYzsDxULrVG171lMyG0z3XWBS4KrA9gIpRnuUrw91CDXxIzPBNY8u6bztQHkIEs+ALXlKZ29
IkRu/DbHqBmQb67EyE3DGGZj0D6lJt8xfT1nLpCLknHnQMt4KJqXbNTgOx9Nt/9hxtQ4Nv7rSQGt
gHE6DoeCAA6TzcBKGNk486lBPs51oS/pgyDetlg0ig5+R0b44abJ7EOHORK6DHD1NN3NpvPaLuY6
vYouNVDOCnXC4BELGrvMUkxcR23zLRvGryrvzS1BJnciIXYYZvXD1FcfsDkYvTvDq1+0O9Wr7+3s
vJVt9aUqKAswbLdy/AZlCoZYBQK5aKo950ePDYDExWLK3xN8lQHTCax6DBqq7rvL9Yx8XA0JA31d
WzuC7/OjPz/FmdE/ZLV5bXRomy3R2I0Wd8XKaWSnqULObcvW5VGqRZh6XNFm0KBwppQ7gVQt5pS4
3ewmRJhkMvDqmUta+XvfogiI2CgYi4m97NsbIs/gAfHFICfIYGBOzG/t+JtCm23O7aXqqXwcn50S
CcmFzuu9a5gJrotTpp33aczJEJ2f/dl6p2kGQnIaD0aApkGU1Y/1+Y6QIePFk1tabM22tIH6aUc+
w50/jcnI6iOZwk1ivroekza/k+VG2t7MUjocY69379SQcwC1jR91y09xjS/VajhQLb5iGMgAcJyv
SAOOTiW7Na1lPiW0jD/Lfa//sCX9qT6GlRQY1ro131VjRKHSsmSCVbPy/oeBe4sWs/Vd4ZhagJct
AfJJcnPJAyRBvHMDZB3WCWfWcjTOwFpfcuBD+7jO4Xj690QjppeBSYko17HZwkSmZkBaR89BKl/N
hLlAHMFIRnjcm+NFKj/fWS3ZREOCf7Jqfs5txZJhLw8V7EWCTSFzlvml5jhEV4FRSO+3JDBnqJpI
XVbpssk9N/SQKNJIynZwxI8VjgGHCf8WaJXERe7bhDqK6VAb7legLxOgM4JPMnKlt176tbWXu4Ei
8hD5NvQFO3+gBEKjMHuvCG+OHUku0CiTDkAZiIdaMOMeVsI0gsliuJ1pro5Dq1ky0IzTrsDHz7rC
xXX2lZE8tm3c7ggijkgo2MPIR7KtXu0ls3aTFktoIExSweoEAbdhCTD9TE/OICD6M9MbbMDLB8Og
S6M4VdTKvbWi0TsIX79wK2DoA8DlThOOxhrISvYymTAmke/E27RiIyP/Z5fpqQ6Rh+HfA/FG1cwn
Z4k6VWiHopm+j1IFjwrPCp6SnCLPMxBMyQAyTVa1xyY+LRBaNzEHQrNF3D+ip6ZedCb6BPI+mBGG
1LhwCvpWB2bO5mG08kfMfd+bOMeE7J6C/LbjkP0wWMtFJ7E4MTLrTaAtcV9S2bBh4bzATghr+uQ0
C+p3090sTYZWim5eM5TUkYm5gZf90tMWmmyscxi7Wyj1aKm7L72qy1C4r0HzQ0JMCA2VRhvTTh/L
dHmsBG26jpklkK/pMcof/Dq+LPREPIO2GITvixyKaQ9081e3EHiyElxYljGCYc8/ue7wyw5KRPDR
THi1+eIYb5BwfprOsp0qu7qICuWMGNMr4JFlF8S2S/kudulU3dpL8WW1y0dV0DDBQE+wqBCsXLU3
ZCL3QxMfJ9XfjpY2Q2e2aQ72/T5KrHRHP9rf2DnOu0WYrIlzFSaCPYSrRm2TnRR0d5qi2LiKCOZf
cJAaFG1deQdff6E9Q48QLfoeh8j3ymYsUzbR06S9V8sG/zK0L0OF1R0tTHcwSnmLvJde9PxhdXRk
C8gcUcfUJi5kui2HqGWZOC2NORxyf5gwK8Uu+Hs2EqNQ96AGoKPgzCKpedz3YGDagF597GfvmAs3
9lC+TqTEEpD9hjF4X/Udc/kmaimophsG4sROMTkw21g+MJv1RPVTVqO/Jd8c8u+Az2Hi+Bkv5VEt
ZMCkIOfKBc4wGD/rKBf7jvQDCi1ana7YJyo9jBM48EZb30EaI/ou8FLG2ZG9Lz7U1ssQOOWWMTHi
k6IEBGYkGILL+4wkXKqz8SGo7KfR+1BZiRMVbDjV+vemH15lRqpxV94UbkZtw38WJEubwCuKQxQt
V2EOHHNtmJaV7ZwZdx/zVO76YKGXrkziSiwsgETlchDr9E7W5UuaopIuBSHBTifCwFx02CfbaKh+
tRUchGCICVNN5Xdn1hjoS7DjY2o9Jo7Zn/RUsTTP8nX47td2csxbpkm0GAcPboy7usSzniNX1QCH
50ibTy++294ktkwPvi83/QJjxm1f0ghXY1AuT9I28nPK80vBV2S73iZHdVjt410x2DtUMge775ms
VUdL9NOW+dbTEmNDdeM7t6OzbkXpu/Tt9DTa450yXKbza0Bvoctsm6SagGmE1UE1emQeE0kgzSsE
pAkyI3euIvF2qDvYiBrqrlUcGebgsJ8nwkiMo92Mw0Me887sbEShNzLDjXEtmfrjU338/4XafxRq
f8aS/EN0Zap+QNtP/55cCWmLZK3/Emn78l80Y9BGk11OmtinEnv6qfr/+d8Qav3L9y1pB0wvfYwH
7l9E2t6/TOJqHd/iX2zPW6O6/kuk7dj/QkoNdJPoXXTkAa/1v/7HD/3f45/1/b9Db9Rvf/5rQKT1
e65UELieK4jKFPw4S4rfJNqEpSTIhBOM9CseCeS8Rnz16Fpgn9xWz3sfIeuty1AYdYk4VXEDXtCc
d6nHNjYw1f680/729v72dn6PblvfjmdLiv81qkdafO6/Bj7mfCnoHkv3QsY4jouGoInM/jHOXnNn
Vu/B2nRxEW9sjLG5W5u/539+/d9DaT5f3pF8u0Qz+tQyf3/5IGNuGNiec+l09K32x+HJ1dER1TBW
K5O58ySRNo8oFVHL/jEHbv2q/xpTxItzq3CvuC5zOtP57bN3yZTEQ245l7yEpQoAgLTQWSCCHPww
61L72cjYmEnQqr0FFF/2IdFp5nWGt185/YE6r9vAeE8w0avlD1GA/5HutL45a01f9X2TPNHfpfwA
asbZNDoHaq3qQJy139wVA9a2kYV4CALqoDhgEQjACKAixAP9ZDHETMlH+6moGatRsLaT9vf/fME+
41V/+9J4GqzAdqXlS3998v56w+i6AOSsU+eSjBEdi5ZoFyywZghf9hfn8fjFMTMUYwX6W2xfoSpG
AORIU871GkSZH1VGT1SokXiDFiLQ3Ht7wwQ2PHlxdmda5yAYQ0cP3ZOoW3szExSGcyy1LpPUH8zD
5cNQf5Ot8o4IwY/pQg1JfEj9xswXUIftPBp5c89DluN9r0KT/vKDNLN9EdvNeQjmB3TUv9RqhY1q
g0gp5RO3nnnfyHj4atpVcP3nb8siePe3W0yaPFbS9C1PeqRi//3byixQPCSaOZe0rk0QM6hlpAs/
BjO3Ij+ALtKimaultaRbWHU/aoj36Bf+396ItUbvYVFZY3h/e9DiDEtTMs/OhTETcyUzuSnJy3xc
Bn1o7P4JhMjBbWZ1cSIHF1O5sln18z9/Getn/fudIxH+406BwsGD93vsYgosxpD14FzGKPll2Eek
qRwz0YY6QXDvpBB47OZPy9t/rra8prQtOB2mxZbw291qjpnj9XbhXIiEOOoOrbehbPiEKGSj0tjj
yFguJaQeu0cIA0buBrTMpmst8aXr3D88OvZ/rjfSFLZn2VI4XIjPtNe/hOtiP7WwplgCgBs98XwS
V0FCjw+gnuT44NH05x8u2O6wrLwUdfw07pexurF0Td22VPhUksa6GXrG82p23fPE+GEXyOJRmJS5
9Uy+Qdvl0QkV0RW7wbzPGZAzUkFriobuD+lz9n+u3NJ02Mdgj/Mb+/c7m44z1FqZO5fJIQi8Wpro
rlv7eq7GG6MzHEar37gx8Oyj8AdGpkA8RTMm6rppH8HpbqbG5GA15NXehwm9FVOXh3WTMFOaxGV0
bQP7f7yLTFJNZElwFc2nGTFjjKEaQ+6ml3Qu3YYaOwvUn5JY/26kIvaR+8VxRICdi9vV+z3BLocU
qcu84b7J3faoDdTYpsnbnaoBPuL4OsS6/kPYr4UP7D+eD4lDDFsXZYj9+/OhG7+rmbKLS+oG4Pto
Bt8Tj3dvNcDJAhc2akAO1AG8on/5/MW34ed+5G1V/mFT/m3vYaN3UHebXuBQoZDA+Ps7aZK+LsD1
Gec+yg0Ex+YTwzZI25IJe4LIFllOZu6btXxHzi1uOGmwE6pOHH0bXUpQxGEcd/FTZY3dH8Jb3b+v
qOt783yqMUHi0HoDrjXcX/efBhGpLS0vOIOq3EoC7HaW25M9PBLDIuMAPfWQIQXx/RvTs9UFiXoI
tsm/W/eVGCcYkmjitmLGK5fJ5VQudXp0x1jscYwhu3EDxibcxlXlekc9+buAqmyTrngXbfN/zGYX
KicSKG0N7lW3RQxjnUxoDkftEXxhQMZM9GDG/qaJ/WBXKffcd8x2VOabB53gmPiE++T4zvDj6n3b
oXaiPMqBAafMW7N6ZxljcIRoYd6jV7fq+vLPyzCX8O93GoM6dNjC48ENTMHIQ/62GVS+zhxdCucc
xzQqlStfmKMu+zqVxl5W5R3IpolNezDh8PUKzZbPNAJp1JYKLSk3UZdP5yxjH2mBCu9SH5+tWRMo
W4o5P2VAHYseuUTa012i7HornfK0ZPnEvQP3Ac6eIMcEWWPgyQfG2OkBKz7gXmwHoaU5JOe2d65o
mx8mOd22MVl+ZYw/kAaCwucSz+BHomy7LE7OYF53zTkrq3nZOkHaYDjgzxqaRKgCsrLMTrDJNMAh
0XJ0W7E0yclAJoz7BbYALXqEbynJUJM+RsM0g3tY9hFT84s9xdW2t2W/pzzgFpryS99qgXeAwYsI
mEz0ArIGaNpNWn0tiLk4LUn1SK4MaBMzOa5lUVeMbzPkKShG6imx22Yzkgi0I0tDbxspIxjZuKPN
0rnvWUPvJqOvQ1JEkx2hKfTPoI+1WaKupfLRZLuxt8vFqmWZVXDtY/rddUCGnXJtfYZXFG3bpSBC
XjeUPVg/zkKtdCX71TOL9QYeCppC+l2xCSOOesuq7FW4R3jiKZqBnuknWYpX5QDRWSbzK06dGKuV
+z4wlNwhiIWgYTCerukaHhSguVB7psHoeBTnfV2BjXGa1Dm54206CHmDjOiwYPe5VJ3aFn3gPU3x
EmxqGQHZ6XtmvhHal2V+yVbmNkDQo4367AT+/2elQe7QmqGRuerVCXYEucfEM/SSPr4fRzQ6Jixd
UajkLa/mO8evjkzjxkcPnZGaBIV8PzzKHABpVFSoD9yo2rVZ4VHGY2jLW4/07qgDJEHhUZYdaiHZ
n1K/LWjCF7+UVPGjMUa/ItOOdpPLvGNMCpRvGOJC5RbLTRV/yRu0L8S1hOlQJbd9VM4be/H916np
1qb0TZtNa6qcQ/cRwhjNI28CSY8JHlxJR4rCsGNWfxiMCC2mmrHXJQdyoPStQWyVgLWFrtaEVcZt
fbJAWGx7z2Dk0NzaLZors3CXI/eaANgOlsmwuDYioBGV2JXPo1RMIVaL5t93eFeRd1VG3KmY9Ghp
R7+CtFOXeqk/gpg9OAiW+n7y16SAwg6bZAkOMRNP0k9NGP4Dvi6lvhs8Gi+R+JZV02OQp/Z1mags
BCfpQ5OAAJmq8cYYSIdv5/ZJifgQO1N032PIyGbFADhDIhPIn2nl9zu37Lq9wgS6DfKxPkF4uSiI
dMDHs2Qvlyx+mLP23QH5duwUQE8VF++00Ilkl8Et3pr2ng9YYzTovFNkQ9ANovnSl/UvetTTDQIp
E2mloKfHVd3g30yfsetfdYUA3UrnL0701NmIEeJh8D76q7uMCdgChsgNkUFbxxPdnarycCH07lyY
lcD38yvAb0CnTTG369s7x8O2OSzfY7Na09RmtXNzUR/ytHtNzROoZu8rkr+31IpCBUIFNy2oszhC
tjP7QX4TxdN2mjxxRpxNUEmNHg8UGxCulftMKt7t4HTzAXG8uTPLgFanmZiE3BjZtW6NLx3H4YM7
4VHsmPiyENQ/SkqKTa7oQ1pWc9/ksTqNfn4t6zSCmUsgjL1UT6ZOor0McIkZy1virszsFpKLZXjF
qR2ddUz11iWAXEtFa0x5RI5tuhhwJ53TwZLX1LeOs4puMuIEHgRtU8YSzKXQ2jrkavHY1WrXKXKy
jdq2nivvGPde/DxYYty4RfnSOZm+fmJdWsf5GZua2K1lzjlG806wEYmHokFzW8op+AIXu74VEStS
5hVjWCV03tmsq2PqgULpimVjRe1XTYWGSDzujh1d2Ws5Bs/JjLSjVeNBaMu5MxK5+8S4t1rpjajc
+Tm+anOkunZoYHuxeZvWQf42MviarCzG7MuZuiQcT6nWOI29dd9GrR+2RJ9GSvk3xgIZBuP55+Gs
4mS8pw3JV9Z1CXBjP60PBMZ424keO/Xi06JwEmntQCJhdXrIoV/Xld5ZOC4vc74gqsYQ3NkQjMsS
e5KZqWfaXN4lLsn1AHD9FpWyfiyJN99mPfFxEprpimkVX0cHlVRDoAaejHInoLtdafX+XJgmhNUk
xlMVRUxvOQ1tJrcddlV9mDgzhEnizNj2c81NYj/EBtlt0uUsEdgRHuSW0BEsVM6uqYpnz9DFVajr
PHbGMajbIUQZHs+XYWk4LTb6XvkYFh2iY0mJdK+NbbxgvnA2kTFqBnmxe9BDwzE+79jzCXtmJsWa
Imm1a2NV1pueuLMnTPM5fja7nYLXVs2voDi7IyOq4WAH7TcD9/srQAMwwVYpdyYELYQqeNfyBdbt
J8zIdyb1MWc2rnMvNS85TPAN6UbFrnWAgCqRhL7himubeA89Up87X6GSCfpG78sBsubYdw/U4Qsv
F8Qo89190TC/L5SD957Rw9lw942HcBSUtIM4CxHRwjS2TgwSoQQNaV+gGkxyoAmz5nQp+tAJjPEA
CtXcayScBiySDakyBJzAGkWAmXVcx4HQaF1z+nfWAXnrd9eWTBdAjg3cD7vYdss4nVmHzYojceDN
Hudx7NuyRsFtBfKuqxkzj6uoOXMSUIHSMi/kitwGQ4fsTBDMEa8FGDP1NVVXK4ehWDbcqkimuOXz
YIfQ/jZrBY0+FPEHXYkemxItL5teKps/prVeV12IuGmtk3P/GNWlXo2S085XNgSAwAH6KMpoX4o0
u8FxZNmbtjXc3ecrEscMOw/uLsHE34DFTXCuAnNLJw/loo1eKFlGnMZlZ1+d4izKHuRpNbsnEOP+
LhpkfqPZwXHAKgApHcLyriDUl24UkJngJ5PWX0k9Ivf3nbexkh9Nk3HcdcxdFcHrtALzO66ClCMJ
0SOTMd6PZe+S0qu5/22S3jvUeCi6rqaA7SXBUMGy/GYbwanXF2Jcm0NpNT8d13oTgc3TZUsXP2B2
sHTK3uH8qJspgSRavg7Y/49jnrJMk2yiLPmoS43H0ndl2FbJm5SXtRmmE5EcvFozm3V/6WpB4GeX
KHOGr67Kie2Ve5nqIMRxF1PEuaTJr2ytRT1pHtmdIgmcTJk35Tf5odQWMVUlk+pW9yccxxHSiirs
ZvDMzOhunLaDIJSpG8P29dGs9tVg9Xv/eYSguOm0+OLz37PFZSOm+83VudwTC3FiGIOf3O1nrnX9
bpbz+2Blx2G2fri7Ebg+I77iaZwnoBU+2h2ncY5l98UY8NXAXiZTykUS37kfdoH3Ho0wiaQWY8Kh
yDeai1E7ihI7wIRUNzZaD+3eziOY9aklxWEuSFAXDQKsKjO4LC0jTII1Ed9VD6PZblfFxI4pDzw7
IKQ+gRnmDOsSmxx+cXT7XnttNdwpIhCYF05xF1ZFS/WLTmjNgCtMR4VTWt/WGflZ/bj3bIT2ne6f
hgZRWtEyTmWuBnTVdAJrqyyENQBUAPKO+C0WfbRW2cMCTG6L8G+XuA2HnV4dZ5vwHTSVNMXdfNcg
yuQYDKB/aZSzsTJ0ty3MWwuj7o5DX92npDF5RbIqfHucBXdtfmuI/BsBaG84k/y9I7Xc9lDphFvd
GR7RJ5HZb8eABZ2TWkiNSM60SofQd4gfbtOfnHiRUkBI65wIBnLnfGFjwBuZfIApr1mT2Lljrwmp
O6fQgUTsG/AVbeXsRYfoDPzjY1FZFVR09AI51HAq9A0eo1MJ9IAllFXOY0xotD9nlyOGqPMDy+ZX
EsPJ/aOV5IqSsjI2LPgn9pOZsFqUJSLFxasvTgZ4oxQ5KsX+vGB/gG/K5JM3eqhigcG/lsdgaNIQ
KwVqYBUHmwKm0yHKPyD//Zw0UFryC7y9mrPDrL3nNGrnXd4mbAQZDIwyEaGM46tpYQcXPeqI0R9X
C030UDYEePvTY0MRzPpBSKFjBD9Wh+dm7GjTM/aJ9zjhpG+s5rJQjO6TmJwFA2v0gs7qQzSkX4iB
xnmJLKpr0zFs7b0OgNdY0mKuXVM51mw/SGUgrQzfBXa/AorzFBhumONoM+R2Wqo1RljUYTm6zPPr
74UBqLSvYnUEA44kEUthPbqbAiWkZyDEmCt1rX1EXb31bbTdbpW0XWMKQabC47HyAlL4UCOz0urk
KwTXVt36kTtuowmmbuGoBxso5M6I0IjxRk7EeBJzZ2KxHZG6G/y4BVm103S3pSw4rQOmHhPI6MJF
iWoVZ1d+c7t1VuvU+m4ej/hfMXhnLi63MTE2k8d3zK3r8/3nt7h8cXxZHMcdmlUoWkjC4TTBUvE9
fas1TldH63ewJmz1qDnKFcbhDyLYuBDaFXW+yxjW7Aiy9FFcpVX86EgEQk2OUysiyGCnYnnNOnbX
0nIPILDR/XeYuQ5j3FlHu8ICLsf3zn0t7P7DCHLKE5yPbGG2nocwVg48/bTYcsoR5G5b17Qb4OGb
fR8aQ352puTolfGXymx+WTHL88A4O5sCjsMu9gW/uI3Z5TBaJts8kPdGPzd7UeTbhfb00WOQvrXN
4BH1VlioarzSAp2e4gA9GGcLQiYDukRiIa/Q9aua3Qeam2UWR2Hh/dquNKQocN7oeJrnLhLjnnFB
FCbjUByt2MfWM2pzPxgVnj2icLdtCzTMm1Ibbkb70w1860bK+jqyDJ+tlEIb5MbeHEFT22YtQaTr
7Jafk91+/q7QVXabxOW9mJMFz9H/+XuFSoY8FGCEjqxTTlQmZkub5+Lzj5+/cChpTL5mdtxGIF4c
HAQGWo39YSza5LYRIjepZsf53EbTqV//rvv8u7lPPhKg58dad/HtZBvH2FTm2cPif/v5i/t/fycF
HloAgd1Gx/6LmOSrU4jxOEhN06lQU3BKYuPKzIc/elN7xcfPLURKEDkY+7hN7V2TFs1bsa+boUEY
VpTHajUPztmMKdFDsTEYRAbapfnGqViHHqSf/WfYPGox04p3adl8qCpb41iyfqtI5fKnY4AjhN2a
iKQGhwRhLNQwCSEGMxnc8A+9Mx9prNR+QDSLR1TddC7+wbEn3JvhIQtn6YSeBPPmdvjDkY7lMf0x
nPHYxYanLIvvBoTzB6zre37sHU0ZRFELp7nACorNhiltTqSUHQCZmJ9VK97nVMmQ48mvAeERcsiW
B2jtMSaC6h83UYkpLd/SEqWR3nndSTlL8uhb41XZIrlHRJPD+bmZnOqgUzqiQsnxuq6UE85Idm7Q
6KJa825iSO4+0pATimlU+yRPk24Y+Be4K/3VVy2ZOUN1p6D83zZxUZMNQXgcyX0r+jY1Ht0BaxG+
jJBDtH1SpiZRplw+ZlEnT0wvbjybgCjfBzjdNYjG9RxBmRoIQVbdA6ax4NhRWmwWYqyfLJfNJIpJ
MDKSvLwot7xTrstmHRfTMSsJM8nzOWDFRvvvgevYzOjRRdKib02t7KRrgiMMoJmqX5BJqiQ9dPZY
35u0yjYaOa8HD/UaZcvOs6evJVGAIeMN96qq6knCSEBdmV/r1c7eeoSJN+CZfPQoENFs/8C+OZE5
el+ZyoPq4VsPbvKYr4DHKUrjr6Mqb5G3Jt/rBm2upukmAWU3rStCw4Zfy9PyrTaK4lgWBIn9Gyo8
F92x9l4yr2d5nzQhe3xUmEb7TrMPxEPaPRXZqbCd+uIm9Y+u7dSdU9SYWUcfWtHM7mq7+i0YvS/E
VOOL7qzywkdPDk0JCkvrGOCHOFOo5ofOB5268usuGrOMx+E2x49+M8339kIEmI6neMdIMthAMUYB
o6xoy0SQ2AS3mx8byvs+HtpLHddf7bo0kcgU7tHzYJP7bfUUwGEPjHpVtLP/931RXuuS/kk8cvDR
QfyVSIl3A1nOWdb+47zm8SG4eLEK17rgUQcZQI8OV5rxgqCxJvdBnDhu+/BBINl8Hj7tuo1P5PHc
0CmK77FXgHmtsIbnIm4PJf3Dm8YczZvCyawbZRY14RZOsFfKRND8+Zef/5upcscb/6ki6MtwpHpA
wkQI95TDVWEGTMOKEmA7Eak24zQkxsDpT2yFeN40wSQAphz3Wkcak6cUUF1Kpxo3aCLdKxReuiOA
8zz/2WoMuDRky+O3mbFcERjUcvw5TpN8XuGlx7Yr59BDpS5pix6aqQ2AmTAD560z17In89RkHJ+B
62NDwlTJffyYLNarqV9J5xlCKK9q64j8qkxz5BokMNQbDRwbOH0oKkpPFiyTc+iOgAWR8jTyblnk
iOmJIU8gAEuPU0boWlknHylWce6k0Haq1aCPhDh1q33pBOHQ3QUcyHCizkWJsjj5IcjE2C2GMZ8J
Nd8OiQyOeMztM6ke8mTGXxBIzefPX3iOHhcn++EYPiupr1uWXVoti0+Pfpjo0X/+DpILPXwE4GpH
OCO90z6GXcChH4JUhHzVkzN1ucu3Uvi0NJOlns5jgXhNWmcChdPLOK5DOc79U4+dtQYw5lsbdxoB
3MUaawghkBww6J/44ioJy7qYLM1mbOh9kFgneM/epg+KAvM4hxB7lk/zJH+oGNtOJj/XV+t5arV7
GK3mYerwt2uW65129V2axfSkxk0SkYnXCaiJuJwqjpOsX0pAjTaGjCAuRY0neryqAxxWR588R10A
7DCrolQPZeme8pxudBvXv9yOlCVW/yNduAYPlTMfc/+QNhz5ZolSuBq64kzOy0sDxukhxdrgE8U3
OC1Qn5l3rF0j2409qyNHso1ZdPGNJSt0tCVqz8wAY9hUuF9RPYsjp9i48NJNy8q5aVKyL5JWOxyr
ihsaTfnO7AmTM2lF4LEIvojRsC9TYTzp1a8mcdAaGHMDj+a+H5OppKfgzsxpUAVF9zZyljyBvj5M
FoJLb+TmRuYPC8nZDdqFQaXMfD8UJd83uscZ5DKiFtpgsz2fOXaics+We2FhlNGroSA5xNIhsQHf
s7sMgFPh+i4DxrYeo8qQoYgHfpIcSoM5hotUMKMmIewZkbu30Ng0xLeUJNGDUYAbc7ryVGgrZHhL
SFdTHBgpYAAGD7Wz9Q9ac1DuODoB22YhxHMVryj4pf0waRKVBbkAc7u2fHTZ7xJgD7md3Cb6YcHp
dlxy896K4dWgnFGMibHxlw75qDZ458EYcGBNw7auuxVtkO0aDFY7miEjDO8yBNVPJIYc+GwrO82r
2G8a+bN1SpAHQf4gOGdz8Mm2xUooYGPYx7jwfMshLzr6Brps2rVWQJop5BS8gssazQh6bmkIddIe
EYmcq/lhDFNIYAjdpn4Y8yj63+yd53LbyNaurwi7kMPPwxxFUpRkyX9QsuVBzhlX/z1oeoa2Zu+Z
GzhVM12dANIiie5e6w0rJQdNj+CU6XSbzHdc4q+P8PvjRa26H6Up/TA81EJb+N0zNn5fA/A8M8lh
c63HpNIKi3NQ4FsgsHN9xQPi2VeSq4zvzNIz3bcuMbE4a+101WMWMO/QKCKihJp0idHBok6sDWKb
SyfVXlzPe4MPi+iGNuSYH6DuMgyY6GRYKy5TTqt+kLEmuiRTNXcBOwqWbNoDaefcXlWa+mAN4UuN
Sseyi8rHsGy+j33NV/GPLmC3UJB2UoMuB/OcWzwpVnZIUCRAZUh+HcuAEH4AdzeOoOPmwMYRQwyW
UmbCJgDfzwHe7LvvTj6FOMhIo1cQzcMShzwJ4c8FUs5mKK/JCLPixT3gLGU4KIQoVsDIsGbBx6yr
4hfDLCF4sLOawU4nq5Kj4hwkqJNHsXkZJf3rILcmzwMbNfggXQ6mDuBW1cD2V1W3GFydh4U2fb2l
P4xwkBdlWcRLcwDFSnCakIeyRwccYTVt4Bk/FB9AxPh54Awtu5WKRxPi7XXo5wu1URATIAjUcR6H
cy3DiSWQge87vobPUpJdnBGfEkmuN1Xdybsib4tlDuL3jBxcOG0kCX4hdhAE5EiJapOIQ9xl7Snh
tecIvwfTr4GdWwxsvXeaE7InxT5iDrIGdfjOxHMQu9WdESARqRfjmwWf4BnLB+Nk+u2paR3volbu
xjG66Cme2yRWSxcrmS7mmYBSQLhWJfLJnZyn80Qf2n3H3g4t1Ww1ofEVMz+AH04d4zm17XcTqVDo
OdamiGrrlGfNzCFOvxrxIFth8HvoEpXjk1LFJwww9kmj9deElCGWZfXT6Enu3tdT+6A3PvsrfVKr
c9djozvr3GKjlCdVSMhJ4xyscjpCbpXvYrHMKpN0/oAUIXkDvn+N8oxVUr+E5b1Io3wntbp3Ncbg
RyNphHKyMT0mWf9gNHa3HrCnWcp58j2F270hiFdtkLF6B7IFJSHX5BfVG915jS2zmkbVJg+CeRPZ
BQn3/pyy4drhbbLXdedLNiU7XKTitD77gvGyMiO55m3YlX5XM/41GezfuZ0kpIzGsVrXIXYOWV1r
pGaVs+zhZIsuAkLuOduVIJdWSotYZBQgwqEjXujBmUkxGnMINcG2zGRSwWSJhMOz4aUfmdV81wsk
e2pXORoZ1hpa0G4i0CTb0kbmJdPieexn2hp3pm6pGazQ5JDsReXjm91g6LWBni6j+Gjj59Z4SG3I
dkXMqlHW4GK+kY+u56QHL6ia6xBO4nA+mAXqMVUJ/jCtQyQyBhzkUAeLEANYlkQvAyMnw9XrF09J
1qbGSRSvU8AL5cIIeLo1OpufwU3YbekFwH4H4no+KGtYkI9NaciofUN/9uAELAGmzqsiOaZG560x
QNyB1fGWrWTBT00b0pLkw9EFhmTusei6/mAhKq6+uS2fnA84IlZ7eM19tJV5cs7tgKQoAd0Il87t
2PJtd2e+3pdEIdlDExFE3LLauJjX7DQUbVnOyWeGfeG/5M3EVWErkpG5mcvgUpftGBEvsNqBpQZ3
A4R4lZUqA2NHbjUg2W7me9hesEXrbdqWr6WVpOt2yg3qMqoNhhv+gS4ECgad9q03YMc39rjT44ET
euF5i7oa1hCG4kMZIcpl97qFXLHvYZ0YSVe3WNuRsSgDi4yhDnbERGJ3nv6APzn3+lw/ZHVvLoCo
6LNUAv9pGuoGS9uUTwnvEbaqWsniDXpmrvvIDTVWQPYMdpvfOUv0YGYoqhRz38z5hvpwTgmDwitD
e8DtFbBmBcfrCr86LcM3FM4p8TSORZ5KSlwCpzQnNs4BwfKDVZBw+PQsfYkUtbOzCRifAVGhSoWy
XxaoDzFSNNBT2MGFauGulQKj41e1h7RFfGaSnI64Y/jGKdtmdXVkZEONPwo7VZbofAJDCTZJkHhk
QIJp2ahAUjvdjgX0oY3rtc6x9GRU6IdKSnVQyxJlBtMDQtvkh9Ysjy2kqJWGH7XeZphEjQrnz1Gx
iBwI11z+duXQtwuz7WGZecgMjvKgLNy2eLYGfiq2FD9Dh5kIFh3xcrnaj5WvQr5PWe1bY3xo+MuB
p6l3usVL5xW8ahx4x4U7eCTVoIGCi9l4ar3RnELlhCspcwISJakHzq6Iu+EmCLmZLzawqwk1j2AZ
GRRsKuahgqDwEFrDuTNkNp1uZS/tpjiAWqiXqT6eUfqrlhqnsLmq5gAbcIOaO5WOHVKuDOt2MPNZ
qVqwTcKaI6hmu7uofQnnZiUjnZQhwNe7KO4hzHVFGdSaNU2BSQ2Of8uhJ5OTt+RM7KR99IAKXjFX
3Eclf7dCCd2dKyPZ3TfLSmq/BPz55jLkfXhU5SL0nH3XO8+oCH1TGn/DvhAxiCD8tRB97e8Dok+K
ZXRWNQ3rPjmSlnpOMrqqM5ww1GwXWpimALahKjpFUVh2OMczoZs3ZVquMyCablGVu1ANy500Kuhg
i/a905LkclewdsXstKmKmZXL98xH7HCRWBbn746nBe7PJVpS092SdNy7GctkJGe8B/HKvng7oion
abKFe8ACgt7LvSjaifR7b1sD+9DADL9LIWIpBf+8HbztxxKW80pHnmEtqZMKBmP3CXLhwuNREdWt
SMnc3i3cswpdvOmfKAp/qllNe2jRkmFbb9a7RO0ppj97x88/RuNuY40uZhyafC0iLVkZUwtLtZNj
moRCp5bo6mwtW1WeftUTpIEizJXQsIsyyMwOmeCJnbXOcOrctC5pVrR/383R+BCXR9Mnk+s2ktjp
U6Vjwobv5TiXHCAPAmX3/yk8T0OOY8L7R8KjMKjqMvhe/+qYoMgTtPx/M3j+X/xeRb95LNyu+Mne
UVTnP46l2qaDnK+swy/402KBJeI/wFIVnMMNFLInr4Q/HRYs5T+azrdCt3SMWgxlwoT+JO8YDBmQ
W2xN0wC9q/B6PpF1/om8A870d4wu7wfBfEQk4T7wD8Vu4Xf0qc0aS6ZL1n+MVf1H2Q8e2WyDMHoT
Q6MvlRGDBNS0lDr8KFL0ZgiXaBfEwMOtYlntOiuzOYrd/cXzkeppGtLqjmFk17JsqwsZ1Rlnrfwq
Cq+pjTkrj7H2vSG/ehyyjg1MZstSwhyhJXRQqkieWOlc4eHYtWvw7oQHiAqNncfERIMWCS8CtFWc
TV5uPwsLh+Sj7dckrYaAjVKFcMniPixqYo6otTBvgb/cbiK6U9V9Yf/QrHQPFjYYJuU1tpQHoyib
HwqGSoPSNG8DcluLFlGFh9iLoMzIGpZPHNivOhJFaDwQmcS7GWl/OSuPiYpmiV67OTgD9/neJfpF
ce8rbKQoC8Ph2cFFWHJVh6654ARnunPYMf0+nYqKsPteNPmmxRunTP7Wb8NlnYFii6EuTrNFcWtn
fcSYuBHJxG0Zd83GEvON21VY1G9Tg3wV8Y8WcfaqwooM6wMdr2Dha7yX2sYA6Dq5gEaDR7zkcxVR
k2Sv51K8hT1rRcsyhX1qpkl/FDXwdWDb7aoK99OoGKiLzMOyq7ZXcghNtIzK4i0YXZVtQAt2APPn
1zyae8R63hw390gaKchmNT0RCuCJHYSuN0UJnHlaEoGyw0Z/URCdsrq8eOtVM90AffNWYloXyJcM
nYpHKwR/e7+88BCYlDSP2LLVoG2JMmWwI6p/vjXdINIfTBfJv8Q127WZypKKJsEJApbLDwQ8ENsX
CUCVY58sJXNOxlQ4psI2CA7Wvb/xU3dnqd5FdImiGUeHuDcqpUHS/byHD4CR/HOfrMjjdIdmKlrZ
QIAiaeOl1PP9+jQgptz7qiBB2ccnQy2sQCtN99dKVXwRrWbU4bKL6uc2+B+GGmyJkG3C+iptdG1x
n5mWiYrOW6ta+3sn9h9Lt2ChanGleRSFzMYQbJSFl2VTI96h1HtsiS9F4oQfoFwfBtlP3rU84AiX
O97zUKHpFWSWipuoP67NnmCmGxLYsPDgAj7qNHtPRmf22UdBEYyLmkgPSKIQ5i4GxOfbITjfijiN
Dim2v790TYOSXRhzI/LAuf81N2id4Pyh9r3/89ppBOlHd4mKhD4PyQPMirqwgXw4Ty3/oEdR4D0n
oQ7j68t7XwAt2YFoe0yavn7E4ro5yLZ0u8gllrq1AjT8UADRD04zpocoWYsGUSeCrL9U/aHSD4OT
20uPqOttpJsuC1XJb2e67wK41hRrVlay/2Czw4WKoh9RC8mOeHcB1536DY6DMo9bDjTpEOnr27xm
dH+OJ5X8oSXKDqxKvZZqXX4EzT08ooIz1W9Fp+ZrDyEuMrWRcusbLZ6OxHMBa9LVI1BwqK3o9X5R
7WNj++mmILen2Rnm6dg8anyMfnq28dQdZbU5ukB9z7euqKlWYWe1CCjSh1phitaBmtzn3vsNMAWr
BKX1OWKx1i6BPjQbdWzaOwLM4M+M5DtOaZIUj99ksHEkx5PoCJ+ICcbPVeHfJxghfB3D+xdmkSLI
Nb8QxWAlOBoRG5v/DV1TPy+yBFKUrK5GrCkcq9nU/MUPbPaVg4oMi7nC9cxcF0n9LEHza2aIuUaY
ZozZGp6M8tjY2MGhSXcCPyE/Ki2mXPKQcoCaBkWf7ymcZzDVA50SGEclCRGELVFYS8PwWzwa/pwt
9zofvfdI5Rsat0V/yQcsk6eWKLp2G5tN8rOBArLsj8G59jvpyajJFUF2bQ5iZg4uaJ6mZbkVTZmA
RGVmRJZDOz3FsSHttHGQlnksIy0RF2fcjcIPRQ5eo4jwUWYG2gqdVms1KPYh8VE6ySHenANIbesy
1jC+qFqAXyi+L01XTp8VxLlmftVH6yEGLhQ2arRTifbN/LaFGdlQQD0izIU+9XaABEIT5GAyegfR
EtPsCgxVnPPSQ2Xpj7dpcAHQU8LENzlndqUjPxZOHvSB9QzZ74SgU/vN9SKFDb8znkFAjPsGgBqy
hX32zX3oLDSMlaRCVSvO2f7UkfnwyybyfPty/MpjVj/z0fgqWI5iWOhQGHConM98WSvksJ6hDvPR
WVhxxljpPbaeMl40bxmFakt8pAX6M9bF2bSHZDW4VY22V588EXarDxbhJvyrwn6vFSC1pBHlIZ4n
0p69KKGZBPhZkbUuqZs/B0RN9Il5ovmp737tp4H/Nvnexw4TSZMe9UFUE8A56MYx19FcVSYHcPLz
7TmRCtIWuqS/DlZzdcAw/VGi10+Y2vuOo5WCwr2nGQewqeDMUfHddaUMh0S0wYQ4k48Cvbeq6DVr
VKRVP0DgZ5o+XSgKR+2wkMH08EC+MNwUqlxtczfJT06o4WkTac6rndWnQcncH4GUrpW2yLeJYyYE
EDr5IVYbZFDDFnWyNqFZJ6M6E1UMsk9hbkY7MU90DS7YNeBBLHORlbA0GN96kNCHWuO3NmaJv6yy
Vlu6oRxdPLxPLnJey/SxKyj1jDQJgnQXW4d+iE83CPmpT8xD9FraJEiQcUz889oONMKuCYfXe5fe
t8nRgnSv8SdfqGWnbpg+hbEj7Tkq0UXqQXWKAt8BYEKxgtrNZCV+HxA10Qdeb3K3/y/DTYlEca/6
0uLTdbUKh25mVhpSJV15MB3vh0666qG3G+PFip25p3nBkzJ63dUn85+EhvSYy9gW5zhlzJXaV76R
8964nq1+scbEAJrixdsOijqM1/a7mIAo/o/cMKqrYwTFVh90eHySJn0pG3ut553yDU08Uqaq053M
yM4PrD7jQgzEKPRHa2/ELitF3AAvgdE7Yn/iHwdTzaqF4avbrlK9B7bG/pWI1jnIfPlYkJ27Kpnk
bEKr9ediUBStVJ4HcGdH0brPKPDGvYqr/rqHmEGMwr3dow495JHVRAVSASMGCI9rg0WaqmGm2DtJ
s3+v9uexGyZJVQ3XE6ORXlzssRcc44yN5tvSCyw5NNdtVgMxaoIWlixbuvpRKj12WIGDk5deWvAf
/8JmVH9n4umWzEJnwG+GZAl2m3Pt7+dJ149wxYri9EekOu0ZfR/8qrFX/pZH/r4ltuPPogdcZ+Bm
tJhaEyPD0hMQwq4OpYMf2yjRg8KB8oLY0kqsbnYUa7sKM6xd0CLMu4KlR1bLIstuRmn3L5RV7Xcy
Jm/f0Ez4qgaCAGD2jc+scknxJCuDjfvdg05plghskkyO2k2UEIa9tZ3A989VgZAaOjDZ5tZpF3Z+
7MdyadVDhEkfKOnzKE+2gQNPWnFJHYE/KbNRn/NLDLG6JUaPF8mw0CQzPIk+UZhQdddVIJMxnwaM
qbBK7Nxae3SRmP3ndUZwtH/Zm/CBafw7dQeWvs0yY3+iTpLnLIin9+4HyagjpKrspUfOH5dX7bXS
8mabdp4NtFLTX0OZM3rbYsM8hQieCmyVRzfXXxECDzYBHKWlaLpN9hFrVXnWbEm6WIZ3vV2dp9ZK
rwHyiHsXTnap5KMeNLu0+xr0Y7Xzkhz9W/4iBLyn6q2N2tStBm85J4Q2cfrrrJEQsUlbQsJZ2J58
pwFU4ZvwfYjIunqzjWyDmHAP2H8fxJZ1K8K+6kp8jGh3oV0sxhxcaJtI8Eam9V53QdERjnzVFdCa
vZr1WyfLyytPjQ8xoeR5NoMlaD+OI84bLrCqVQVC9C0Ga6kHTvReVX60inoe6sZYq8+jIyP3XuXa
koTor019QB4h1KRrYuneUaQiRU0Ufs4B27btZvVpIMBp+l+Y0eakF/Dp4+eUj52nAQkZBvInPQFF
8wbZ6UPzo61QwXswkE3ypgh+n8inKgiGRxj9FFCrkaVAwt+YmmIgltA9U83hNs2rOheIIypnJoLa
jgJzbCbVqn0JgS1eotJ39nKTvLSZ7V70sXMvgwIFwPCAqbdxZgGhheozj8wQ9vt0hZg4et4Xlihj
L64Q/SZ8F+4qOlJPt8VdRUtcIe6a4IMOPuTPu/hDiaGMAZlKzAsQri48snBaYeyQ4ov0+a06tUVN
FB3g7V1ncuKZiSqmtgvIt8amiSD4//OPEOu8v30MhPp0xdF0IjgaAcPfH5sqTM0oDwz1A9X8cg5C
PDolZfyIg1G8sxB5O4miHRScdgJt0q2385XoE3NFrawtbdkpuB9+GuiLrt62/vD6qX/oy+gh766f
uqPp1VUvPNTZ4O/v9xfTKikkZxtr0u3VRd+t0NpoWTVo9/7SN73zCl+cjYoH5ezTAGLg0dHjRHfv
v7+YpOConSrSXgyK/gAT5J1vl/E6SYuWw45PUUcATW/tz1UxAbMgJnyu/nIZluwFSPjPN5vatZTj
YZpLE3Cst46mHNtHUYPjqOpNfzTC5hr03lXzSvtQZFUxs7smWxl+PbSob/uki6cRk8DrQTQHInKr
GgfxGRL7iCBIfvdcqcqXEWrEIzG3/sHK4ORb0ii/xQA750obKYfRs9OnPFb3op/wAaiB2s43iR8o
b6r5OKjkQE3iclCsMT8Ss/7LXRVM5xf//MVVzU8aKCwf2N6pKMIgRUIIWxx9f5EACbNMiTooQB+E
efiETbeHKtOoSGF3+KtCrN+LVhaqPnrcahIviTHXc9H5y0gXbuC5FUfRVQ9ygF4frsRsupHcuU/u
R8+5zanyKDkMWK7UCNKsZSwAUPNr1gF8+weg0fbFMW12fJYFMCR1LqIrrdNqR6oNly4wFRdw1PYl
H028y0IseUWfmBfVdjNHZ6lZiz70MFEgHfwtyrkGtiGdsRe1eyH6TPheKx7RZJSneZZaYKTxac69
+cuwEXXDBvXSHQAg/fP9/+fL3W9VVCyJgwlu5u/vzKlrCxVr30WPsZcOmZVKB1ELguqljcCHferv
p2n3Po3U7szJ9GkzRuT8fv2neR3yDvMSTMzi00CWFUDlxA0rYAQLm3cLbOyvTnFHk6DgxiFy6DeG
vnejTt8TlAv3o7P3YGBhUFbTLwbtHmLyDJ6ecZt3v4J448VFPXR977pfJu7p6+vAvcZ6Ih9s3gvG
f3X3UqvGmzYF+yPS+jWRlXezDcGaGX6xdonVnnsvXpYmznr2QIY5HkrOVFgvHvwKRVTE7c03h9CU
CHSYMQl+aeKX9bBBNxiM1Js0hLYXF+5JRck1t638BYc475TH9VviZsULJh/5oSFrSZSZZgMCbZtE
pYrixzQ3aeA9Yl29jKbRrtxK1iHBeGPup02HZUeInKaM6HxuSMG1QzeVE1psfcjOW2j3SBUUUBld
CZFOuxjxOQ5tNJgjbVrRm/Ex1y0LmxE4saLPCKvxPAS4qkwXiC7SGw2ANQiznheOj2IABMnFQXT5
KGa0fcY/kKDe0nOLbm46AH1bMunl4vbEA1raziyXuNegFAQveB6KQozen4z3gYi1xVCJxN+74FBx
k/sD9f5K9z4xW/nr9u5G2Yp1G1EA1vHawe5NrOu39rS4D4pBFkdxj/eu+/IPGetvuwEx7745+HS7
+7X8CVCIFW1d6fx/2SxofztiTVpT5vSfik2XLR7JvzxyNZjypRNG1Xe99LaoTuaHOHfVVVOEP4Am
jvLKKKr8cKt6zpc6lyzkSVz5OziwJ6Ae5ovig/p0e8PZV45VHdng4rJYQsApoaXtLQjyMxVmxXHs
NefJTFR4lbL9CsEu3bSWDg/d8p3XWm/ec7cyz3HmxRfP8d4I61/+eX2ZcqC/b0/RjDMcFHLYHKF7
9TlyiliErfaqnH430X3Ghbg30ZeFmIgNx1m0ZNlWcUFHdBdSWgGSzsxARnEYE6NJZ5bglDBFwChI
X0XIjyBeMSJ2MxQu4jjUcswm0L0kEDW1yHia5UxURWEM8MrGQcbd23BJSpjurpDacl+j071uAZqd
UOBkySUK8QRXBFNWJ9dnwCJ8mOQ2AtCuEXgHD0/KA5FUaS9qom/U1XDbWC5oYAY/TRNzm6hF1l0M
S+V0ryBoH7whKJ7ZhBkrnGJwCAkRUagH0BOx7lY70dQ15YskOcZJtGR1UfRj/eL0MozKYrywHws3
//wxKZ/TyJybHb6QbA9k9raq8jlY6UqK3OelIX0LJAMhkFT6qsVtehGFa0C+R/n0zNuE38fpX8YX
LIWSa6aXwAjTS9l4Cdox2FNLBbLKteuZZ+h5bdAG6KQ370YnuSdxL0RHUkJiE9pVLx/ur4Hw0b63
2XCJ+4l+KSifPSTzcFsZLygBN3z8rrNvXAgaWViPq9g11cc4BFCFMln3DlkRIkumo2APND027Xe1
MzFBMRzvOoRjvWqV1N3D7sFjtyztBdSyh3s6SB8hdTaaEv2aIirNR1QRtYNIEQ1O2hxjTAL+20VB
U8vxPOACa7pATJHsvjlOr1L7MapG+YBa2P0VsCI7B8hSz3FGqR+TpGiOZYDdTSTXj6KLHwU0DR/B
e9FUWidbEUYBKr4oBss84ITxAxgnaila4FxAKl07flWvpVmNq6Zn9UuhSrzCfT+2rQMiFnunU9nZ
UJ6n/jYBi60D1kKdAZ/kMIqDBZE7QJtDjJBGJx3vhS+bP5tl3T+7UUuMHfmgVoMc8Gehurq2jxsD
hRAX0uMW+1d8QugTU4Y60fZ+5SvrSObkXIZZ80X9Xlqt9kWui+GYFDKJ66kpSagh4E4DD70MtC8l
C+SsazGP/HkNuvD6o+L55hqxzOLB1jAmjflnfK/M4yjn8tcAWHlnSuB6yia7mgOHfTlMvxa4h4Kw
lPSd1dXDM+CHDaqR6VcAmMoS8nOyhS0RvIbAEMT8xFcsfp25zgaLyx1U27n4LYWhvCGQ29zQOf9b
9hSI/+fYFb86yxBRK8dW7VsW6pd1wfBQ60GbPvsGv02BJGKbJ2UqEGDq53WCaKTo6xowfxgxqJvS
Zp24z/PtvNu7sXsoOq3e24RCkDzulbU3NM6X1uuWId4076GTwEGXbe+gIzC604Z060lqeU4NkwUp
NbeAE6uz6Kr10Fm3RoV76V99YsAYTX7AcXt0Xa4sShy9yiRTVgaK4mTbNWAXpAu6veLbmLG24EhE
0/PyEEP4cuj2t6roNc0K2OgvE0Q1x009DsN+K1r1dLfb7OlqsNPjLHQjc99iAASp2s2veu8Hmyqy
ifUNqfzooUwzS0H3oUoPbTWsMv8gCpeJhyFPYWgHqBXc+0TNnkb/Z58Wobrlmk/3WWIqObIBQ6YW
GmReyaQgG2spSYUcQkzAFqYxXRUILIcVdzrKmHm9qlwFiMrUhd1FdpKSEZYULdFVtWm8IzEBbk91
w7NqdSz7HMu0rBreihK1fd2Dat7k5vDmB/5eZTv15MaRTtpPg9Y7TeODwcTXjoKHLnW1Rxj5j6If
NAwGNIOFnco0TeWEg5/1mxEi4TiB0sMMERwDne528P2neiom70TQPddbjw9S24NasPPN0jhFaZLv
faPeq5NAqlBJlXQ+m9jv8L1WzPJa+R7k4hCRLDGK1AboBnnItxIbh8UQesEDMJVyV0FnW9dp1Dyq
owyd0jbdb0gyzINad3+YZvGFlHT5pauw1JSniwpfqhBBMCclVUSvZqBoOSiJqpVyZroVkJJRIJva
muy66zwse5CrfqEtVEO3yUI5G+Q2Inmde6jT2lKyEbmdFHoJ6QNvWIvED1DFbgsAZmeDyvnCJiKG
deXER9e3xysBzQcYIcqb56bGMqqlfqGPMKINiFlnX6+dg2JAgZ9aRZ7hAzvVbDmbO5CkH+w4ICth
9yuEJFw4h9OD1w7gvNdq8CaeuwY6tj8HRDtBCX0ccnX/6fkcGNpjB58Jo4AgZ41K8EVzsu5iZWG2
8KDVPMcOid46Svw3PTM/rEjOv/fZsGvtZHIT7S5SNLag+GkgpOQ+iMIuzAS5FORurBYnLNEnSYb7
kKXKazBqJLPFgNQ46kNetIg1OfLBHUYKO1EOomnX8QgAfWqXlVltCis/3+ZNXbdR0ebnId8uEfP4
ip3FrfqJF1HG2ULxUfwYQ7m9igJnOQfY1yOOEd3VDVFM68yoXIsxD3bBMVfaZ9Fq3LS9FmX4zYDv
PFc0QoC5bbgnUThFWC0wHWCl/asP2Rfp1LnOyksq83DvtyJYzZLV/uCVpBMOK5zAeJYncxR3lJXo
FJNlDMC3JYbAkZXVW4Ag8esA0bI2EnJfhFjPTRN+E91hoGMpnOB6L5otX3Rw9X5wMhG1enJqCeIx
V9e2hYViHEQLNEPi16hHsWyIgm5lKx7HPjNTvmY4KBBZ5EGQ9oNzztMESBmuiO84tWLyi//NBewT
sAWtc3m/+FFBWwkANEv1XhQRQrFYa//V7qUR0HxXeIt26kvEsBfmzT4y1Xqv5Kh14VoqLYtQSs+W
g8NphUvqB24tFjSf7+R4e4Q2guaUhZVJZrVhDUNC4QVpmouYGajyC3IH9rOhDMNKit145/jyp3t5
NiynyMzPVjeiuxwrVoEOAVW9jzQA6FO11/HSzBtvKyOpvjfb743FJ1M5Jk7pnlk8Fwkix2bcAcIl
zfMsu7gcdqwgK7at5XM2IKRl+xAnxaiTwAsbXUNGNoNRyy6jbWWm+GVNzSrhkaYrvYSeEE2/ldND
07JPEc2UD8zC0OvRGwufQFXr/3Ac0Fluh5iL7BK6sG3ra+imMO0VO0WXq5KWhqu4/DawBZdsH88L
Za5ihBpH1kOBAvqyczL1SU9rZVZb+fBe1fK+KbFji1QdyR7NezIr3z6PKEKRIcNvOpOiN9eskqMK
Jvopk4N2aTS6N5ktpltSsMM+QwUU7vpBFAr5vltNNBvFSg7dVNynSK6JVpgBuXisvWGFR/hSBt65
FwVx4Hqv+1CVZ7Vtkt5JbGktIamB0ETnn0SROQkGCGn9fu8StVEqUX4IMmUjJUm9CHT0ohIVNr6h
R0+oaBV70e9N/aEMRSMarn1bavsOyA5G62gq+PCzHwivZg+iJltl9oB53M/RYWqKPjHqxEBhOgSX
XnVIPvjXyMaDZvbVsSQBhAVJVXxDYwyqopm8DV6DNKCa4HGSF+o117x3zP36Z+CiG9+pywckjssH
UVOJfi04ZJvYP3AQmUk2w2LENkOSW55R8jim7z4gLh4qCKiaNaRrMSD6bncw1OBqsUVb62p1cFjG
QOgGp7DLyVkXNnaQUxO1mu7WhGgBwVzKDx3C9TtMEBEhhMdNfMSKzmOOXpeuyrx1jsszE//Jc1Vb
kMYU7BvzINQgqRkFETo0a8vfm1JpYjs7EORK3l0bE1wA7NBU1Cx4azUdV48URLFex+aqL2p9n8Vy
tXcm/83YlvMLcA0kSguTcHDg4yNsFfEJDvsLxufyVptaogvZlfgUWw08C4QUV6lBKpw/C8OJHxVL
G+H3eV8WRxsH8kfMotCcQRBoBaS5efPRwE9Gs3lSgtY65BDt52pStG+1FUuzvgn6Y6Ca47VW9SN6
xc2bmmbJqg9UwCPT5eB3kE1Kw0shhTCHSNwToLB3Im8vCstPnVtTDGQirX+fAyneX6QGqjlSo19V
PVy1cVtjLkUCOgFuNXcRRfsSQsBedb5k30b57BQUHTrrIEblFB9hLbGfdGyzzmkBrg9e5TGTXZi5
ceaeSVKGx8wkmzu1RJco0vQNz2ftpAMUPI+Sk2+RITzLEdrchZpkW4gY1YuaoBCMjRAKoFMT2td7
PXTGg2ilrrqR5SJ8FC1bWnpW31xRrArQai0WGrKwhwqy5GHKWLWzYqqKtiiCDns7JCDi5X2iGPjU
bKxMAxuW/3K/+00+zf1v96wLMoJy1/jsQ2Lj1KhesNFKxKsCAivREqUvex4g9LSUoy+D2ZgfdcvP
StfQLiOYdiqCWHqrHAQsRk3zHrvp29p2Mmr/cU4cOuuUlTLIERwuor49Nrp7lLUA8fAU+eoZ4an0
pPxJ9Ac+EkyiP1Xik8E+6VFt3+sk8M9FT9gtz/vyW20UD1bYey+GW7FZTzmDVVhAvZTEH8QEycSi
K1B0SPtDqBzMscn5fXjVtxQrlx5s2lesWPVlGdrZTvHj7tHscQIUl9q4Pnhqkl97r9K2emPFq4rv
+NuYtXMxQStRce3rMSc193+MndeS47qybb+IEfTmVVLJ+5LK9AujLb33/PozCPVqrd13nxP3BUEk
EqQsCWTOnFO3IMcBVJ1Or6qL9bWfBd2MRF84k0Kw4AIFLhqB/04Ire/E0XPgL7+/usK5CHxk9Mze
Q9iXkz5P8Nf5ntdQWdCDzBupQjapvTeyoV9XxVB/2uWSgtDoSwVh/cqO+ZpCxY6+EORBMtYaiIVq
I4iGguLWyS3J6r1DEOXmmnEA6ZIkz4J6KHd9Z5W7QI6q3bPbTrbIlmDnEcOi/3D8M+VpyzOKlLOo
dBf/zdmnCmVdGgGgsgzNhkjjV6A6yq2pwu9+bqQHfeqVg23Mow5y3FpCXVwKeGQhjUapOaJRYI75
eAzIXgL3XyEnuw92RWD6jyCT7RB5C6vg/RFBek549EPJ21WTsww9LxXNhk9NL3VYsdf47B3hrhNH
k03Sw+KXji49kABnr0HHvSca4exF99lkHsD3Wvn5tPzlNeq9MR9rimWn7WJeZtUVKc7kNoAlAs5X
N1vRVWpJZ3EZOQunS9ObWdpwEOvSZ4jU1azQRlj6slg5SEokw9DqpJ9xUW79yDV/QLD2pple95Z6
pvGil5W6CxFrPzRBIaPdMQCKzBNpq0KatbFc+JBSzZROpt7+bnpdt2cdu5aVqcTeWQzUUlef5GYp
OkOou9SLDmW3JGi3hRgaHjAPVhJPjn4q9Tb3nfhXG/g/A9kmfyNF7Ar8cTz4pKa25dglq9Hu8ivQ
RH8+8oD+FlP6LyaxRjrXuWN+yJUeLhwYXk8NGvAbrdeh4yophnSqhS+N9TfYJQTiOShg2eqTIjia
E6pPoSxngLvsokso3UJ/on6rR+nk15F7V+pAXxmyzvo1Usq7brvXKjXzL71l3Ec5ya6oi6VX2UKh
kO0t1PhTVwxIZQUfddsehYnqYHLZpMVq7Z3dMigAJf+hRNV7mbgUu1gVdZ+O12/lMRpPbA37eRj0
6XfofuwxKn4kVIZCUKJEl9iVig0vHX5e0sc3H61LqClwqQZzpdVK90kph7nwoGVAQFe19x2PuwUa
lvWn0SZrcV0C4vxQWaNec6M0X6rU7Y69Of5ukN+VdxCtU07xj92xeypp2xCEf8G2af50fvoMHemC
bFDcWRMZl8BF/UWUKbPUkxc5YhDrR9eubGq/eROiOyohxLZuPG5FFwplePwq2dkRTPPfjJpsf6FE
5UGMBrX7QUDaOnIrDd7YBh/z3mrOjxORdvYSL7qKiYpmztyuTi4NqteP53YC6KyLoCoUD21ha7qQ
HGJpHp4mYQck1xVEk2vT27DhC+sr9Z/+CrjmV8SogY8WQ1xssnj8DnB4XDdylZwgY5WBBmukIgfk
ENEkdn4MpFzVAUpP/nvVsSGS/CVIYceUx6K5uu60EYQzcm+6XbqDciFc5UpaX4iqy4hMRJCJjfDC
me4AsqUAa507RngVjdPEGxlc0PHRCyritKa0Mcc4ejjAdzuutBBeZgv1ea9R4bCN+oNoXLWGPV4c
Ds5HO4bLsfLct8y1/F1XUVSmR6PzFqiDs1RTy1+qU9fpXAv1WsXZiNFSi3/kqW4fxVQDoe0G7sQb
gY/8qsXGw8m0c3Wfa9E4E3OQu0RHLUk9SGWQ89BZmowT/VOXDY6yRKoSPh3uTjAOVrbCrjCo9nKY
UZUmhjLY9WbCXxNfQTLk8LfEiUotPlxYSmOjTqslF9HLDK8+/addVrvBYO2HrxrHyBbgq/lq9XAD
s/qvcwi7MPXB0O0JVd0zOXkRmyGyWOpL25BRttQkeO9HVLLF5knuVRT0snIDX2zw/p/+wt6WWXYr
PbYckN7tmrYBRT4dQTIo7dSYWh0pIljeD9K4zoqRG9OfRaeBjAxk68VOmGzUzs7iJ1u625oM36bI
C6kkvdK9/6/LOzGg1sZP1Dp91kX/sZ58LgWbqFOIPSNAXpkfBE26TyLgUEEaofNiTV0/6E7ER1kI
xaF68CpSPcIONw0/7HLk2Qbj5K1lnQ8dKXRp2l1C44IiN9iUpUSWPiNV+lK6rQF/uAZPp4P4uLCb
yGBBoJ3mBLSc9kXNWnPbyY675adHoPtP3UalWLBHREO9FkBX1hvS2YVXVvRE7UceyuUSAuN+IWyJ
ZcDMETbVi1K0L0Az1HPZl8YrWgD5wnDKYsXHa7wSNJd3halRRJxL+qtw+TOhB9zIVjkEsOjIya2H
qGpUYV+CK5n6j5J7YpaEt1DqxllVWduWSmO0Q+rePSZW4lJmlJx7Y6oGz/xtGsf1roWcmfVDfRgm
cJpo1GnjhRTEh9u11UaYwmmD5k+NSVBrDv4xIkFDCk8aXQj1JW9wkHBvlC0sWYdHV8QK9Sg/BLmp
bkWvHFVuqDbStOQJVyyC3FfRAHB813qzoKzAcV/HCBoKFu8WbLJ0G5cVi55LX3SoU6Cgg16P1dVw
Fr5Z4Dhz6Jekx9m0YIo7W6FBLWkhvWpqq76O3/tONss5ahEod+lBu4WNZ2JgdsyNHqILTLGC7FKr
4hj1hwfnx8KCxdkMUMZSw4TtdRDVJDF08whRUnUpJ60uxW8epjRt2Y9PHnVfW0cxKNwmk+0qW2o7
8jU7QABllAPbewu67nIRKMGrXMrZmgUNlFbqBHsQww/PQhnHRa9pcKo9Zwonw/N+RB3MvIi6BNey
0i6Jrg8fo8xWn/ARrFVTl3qBLzE3rzPCvw8vpSamZtfAzgM2ilPDmoYf49gCo/1jS70UzYuInEXm
1boEx8eI5jhI1x614qKD3sztTX8nuqIZMy8lrQS3XZHlLIWFUYkl31+KwwhEijkXh2JmvSS/ma9r
BOTXsd9WVw8aXarhrPYHQCEO1PabHMuAAUqtOtXIPGw9hceTi/DKvWqlL6Qm2h+wabBJVy5JLMvb
xEsab9W0Bin0gGy/nZb+gVgdC6q2gberg4xKLVPt3lLBkMSGfDZSWbv39KKpJ8Y6Km7EmDx5TmN5
GSmPsf93nhhTJkTwn3m6E4Ot9lF/r6K8mmt9SkZtcJsNmGsklQ0vf800uGizCdxjIjSuExMMzfql
SQL9WwdKaDY0iXqWxjLbwUCG6A4I9i8Fa7N8hGjGm75ymVhG2wbREdClOhcDioZ2usJWqOz405SV
r20DY6KRh3xlJs4dh92p96TgzUfrC50kJVsrNRyJQHoiFr26sQ0nMbxqksUTR72ZrV0JXlpo+CYY
zOTyHBVHz2lIiqAGAdP5keU6erma+eFZ6rDKI1SSeyd2P/pEmfmpnnzlMVW/qEoSbU1uzzc+prPJ
jQ/BQhS8i3Bsb4jqAtWKGnnpoPGO2GHUEzmv0rkYbeWKekTCEVqKSCUxsGreNVp0NSivvVEnTyAY
yeHd80yVBXo7m06MP6TtWrkr3ajZJyg/TjSQ0jwX3criy5+a1jbh7RWHD8fJGEnhm8IvaSXsz6YY
vQvYM0rt8/KN2371q5xiDlQ2/GDJCwlj4MS33LQ84KSwqlQ9ggCQ9obQtPbHqLT6S2slw6WPodww
AAoIk2iMiZvQr5qT6BHB7i+PUTHBL1khtNBxP89ROty+46LfPs8R6PYAxU75JkwJt5KjkneAhKZS
YODa1g4aGGtXT82zm0jeeyCjiuiJimIxAMpdrpf6VD0s+qKpIjeiWKmAZYwT/H3Wf/XDwLsWqm5T
kG4kawVILdQ7kvyG5Gn9YtZKu3K9WnmD170AetMbW7hm4s0wBdc9FaSSnwbZMk59yNwsZ1zFDQIw
vpnG6PRA7Ir8IqIjnRzf4T334VPUytmj61OlpDrZXfQKCSyrU5T1fHSiYleGWrETR89GCmxSJKIf
ksuyH57VxC8a1vA4BXkD/47U3FwHkurEq7t7AB/StuxtSCunbmga8Q65a2NWyEl/z3yoGFwdWmkx
avUSAg89zCaxaXT3DomqA5QS39OplxLuOIbh8CbG6iLWTk6Qn8XEyHO18+ChAjF5xnpgXApLWoqx
LM+tq+vBNDCNOSlPvDr9KYZ63Y/uCncjLwyGeRhB2p3oN+GXDs0MRsHxVVzb6mAoDHvUOJoKjobG
TO9uN0APTKoS7Hx2H/36Xc6c6ijG7BBQrBr20V4M8jdP5olThlsxKllBtkCVIFuLbtYSJ0h7SKTh
ESXvn9u71M2DAxqu/24GJNLkTtkL89iUORFqffztESrUT0HhsGi8QK0WwkcOJ13ysR7HdayWl99d
MVGMi9khVIxIhesJ+l7wM+RmJ29ZDhBz4pENpMeIUTts7B6OUq1Y1LCg8lVNxg7ZAlCYwglSrIUu
jwQXkVE5PJux9+SDGiIXAcJvo0w9MSjs0AE3A3XgDoyTkC4jqMlwqlDFPns6ET8PXqqymRY00q82
B91GyhfcaqcgOtib8V40vgdMun1UK4nWbmqIbKfxpEivATSb8HH88RGHkhQme4sPO7OG/hRZMHOp
gZfDnRNWb0HB0713DI94DN1SLa4wRYZn0dObeDFq7fDK6oWtRraPPHTsu7LIFq5KgjwYJW26Y+kX
v4iG5QDB1CJ0Qh/2MBekltZmGbzu/ObmiUWm3ZPJmz36SumcUBYYEcZQ9Ys4j53zAE81+Oo5H+oh
9dEYXADYXEKYKD8at0NU/xKmh32M4SzxYTcUL0LYWjujrLf1mhe/haZYcTo0IaZdVDR61ckbqRaF
jPBQTxuucmqEXYKCwldk7SBcobGGAJVP6mF7uolZf3yFPbGHAp51fvdoBgxf3El1Qcnkjz6w6nXf
ODUqJt3D7rnm+GGXY7025KJZOjo8iyxU/L2OHte8Lgp91SRtex2spLv6ytq3a/0iLKxQ1DVxTmlm
jY4bz8MUnT7JNqqN5FntFX0T/ayw/3+MAgiiFCfwnbmY7CfRzxZg7cJshuit6YtNnybqRUMBg8JC
kzIObhRKEth3/6swVoHdvJatRfKFCWlPuCIza3QHmGCy3j850vAuxjzCtQdVrdJZUwfq1W6NN28s
f6hu1t5CJOpfcxMtrdqp55zuLjmudEAhnsdzDJ+RHWX1Wri2tjauICupuFkwmoyus/9zHnWoxHnC
iPVqF1A6XCnqSZt2RsW0W8pT7VUJO+0gep5cEwuCUhKSTDZLaGeUx8lfDEL7brzCqPa3P/Hb7kUM
utpYwtepn6zEB7QUQyE62r29NXMovvMu1688pHRkj7ivh4OTberSN66ponqnIYepdBoUbr7S6wt4
euPlc5bRvWaUbl3EHDXXmtUYDQZiCv9M6pXyartqCI8lV3KlzIZOlwvrk8dfFxZdLwz3URncTbNV
TqVRVgs58t036FJ+wVg6/vS1WyZpMZXXVB4rtjp+1nC6g1bRAB/xmFkWpTGiS+QSWJPYBGUgJCHu
Hep5Z9nGm5snaw+i1qLok9dqakqvowJDAiGTZnHy6tgsJNTA2Iue8LCKypohcF5vxCynTcJ9OTjf
LN0yIK62MrbMUdGA1LK6DdXAsOxGfnRs7V7dJFZ7AhEB62Ip2sCF/luRP4XHw0QhIhoP04yCLBPI
OHmnTCZhN0c2J2lY9As5a9pTpqHPF8ZR8TlWWrkoZGXYQsjqvnflzU7U/HNEwnvdtXXzYgRRQQwy
pkQkgnYSbn95Xjh5fs2mRndreeaPfr4RNk1RCPiyDWpsDzlnN7u6BGFBd2TtTIwJrxyiB8oUioPR
tdpJmxoDbu95hxroUtgqJdJOkEloJ8u3Lmxc1O3TVMCvfAyUi1qxLpiJ6TlQcf7wUN8nEQUmP0Yz
MvaikWyHUJc4zNqCwwwVSsj3q2r+dKp6aMBFl3wvjPJ/uoiMb3oysxvdDb9z3/gJHToZz34c94oL
NWGF8OUrBb9QUduy+zU1rRWKDJC9ts5S8uTi2zBJvCV1YrwOPvpNo2QhkaFVyjaAT2mCVXsXKBe2
oeGB0zIWaOdZn36MsIwSGj3SRXQlknewJBnvtuZam7BFASGLSLJnPpQU8QgjtBFL2jvUlXcK7oyz
inzEDf7upTBXEeyRkp/2c9H1NNdZJG2i/5+TtDxKoWyG7bUnOD3x4pu+gcYgbKP8Gwbv5KWQndda
/sG+8hNRtvHc6oZxhb52L8ylQiXxUJbVSxPExUcamT36QZ1JgrkP3sjEPGb3qkoY0Uqac2yjLUYy
5pNQDAwe4IRQ9Bq8TyQwzm4HJk/iNnoijA/h72SH7QZVoV6dgpue/1mMyy408g8/VUwWGmO48DM4
P2E9guA7yfaySwClZcd4aBU1mEtTdrucGIGHVgsPIGejG4+XnUhzl4GPerNdGyuRHKfaa96R5Xmr
Qb3vhrz0EIkiG65RC0MVWJmedJg8LsNgfIjTFhnSblAgAWWartLAqegWn1UMH5Vl1uGLyKxDLPpJ
Zrsj9llV3FFhQRcnHXO4lg3QAZtq+Ga0cjjMFG14DSNfW+fkJrOVr9r+OqUCaD8a5BGipnZWcu3r
lDXUbX2sW0oY+rDbEVxVFH55wpYFhxqW5GzqGXrbIr2RRxvJHKRdmWfwaHWJcwuKQToZTrwXvUjT
x9vEeTIN2W3X7LIsmWhMQ2prKFhDaYE8fQCX/9VVdJlfV+Z/JLbzPW8N6YfrVnOSFYGP2Ei2tLty
+E7dMTLdQWe8wR0TTACjAmhuj5xr0Jevo4TOVknZ3qPbUqd7dmR/MShKTXhbA62ZUrDw4muue8xV
u331gFZxI78GfUenS+Bk1iA5EGOSn/cHXy8oWWTQryI8IuVHhNLBPqKkYMl1SWpFGoyxLfuLsUj0
U97IygMEBrHgr1QeEvgDSKpZLHAR8gAcprT9MmXT/66UVb7WdAPMW6+Zn2VGyLWqvvIv7uHcpbia
W+svtPlgybQLmB8RwEHgFNWBNEQtV1J6aysayjcAZIpDHDnMBpRKiqn5e/xfrs/5Wt20v+cLo5j+
GC5r4gVFql7shrhRj8jtV0sGFmJBMTmLjnYBtwRAbf8UOJL/VfVSdOBa3bmVBfXPIGHkUyKTjXeo
H4WBrYT5Pqz8mSab8bZMDPcC5VS78h2fFXNfuxdh65pUmvNb1pZtKhMYjlt+hzH8O2k+FqsGyPPH
UJpfbRiWziUlDK9poq18bhDsVpH6iUYTJDL3PRO2eYJEoBgQcFSrzj4MOTAGx+8WxkACMgX7ca0B
SaxlX83W4G6kq9/xH8pZN921CKUwRasScmtu+T7myHmophEdjKkrOdKssLPgDuUPENPWugpznfbO
JsoRnnNZK7zzjHcB5SNrI0Ztx/hFkapzFIPCJLp11u106t/vfd+Na6eL7Be9a5RPImKHpnWNVzVV
vIPlV7eot61Zhqb9BHLg4ipaOA2aSy/q1AVjhxqmi3qpGKUwQdpKLplwCK6Cuxbk3lHxietLxmea
+e+yMRi3qkrVJVix7KXiA7hp7oSktUp/3laScbNJThz1PLzHHVp8at31S6nU9o1hNa/In7WvKQQ1
AHzDaDdMIFHYpLzNGMsR6AFGhV9YB/OSBeBF9LpBhR0BBmbUn5wLIOEc1bvaPPtAAfjdVv13pSnY
XqTJF1cP/RfW9ixvVFs+NrmhzoVHDquclIXfa6JW88omH++OoDqs0lIXowNtU9VA9C6NR7MI9m5Z
pR9WqPigxaJma2hu8tHpNsy27LgapKSOXe6TQ+CD+Ghjw31hJaqutHIoZ75HfATSL282KkBcstZ/
iaFj/hqoEFNYuiYdQ5Cd2z7nMcP/37ipHjoVWpHnFz32w3WiSdJBaMeKRo6LqwEnB6IT/9hrkJex
3qPhmHYqFQh9/ymN2akB4/zLTaJFacrxdwQCps08YCdqEKNl27BPlHu525mTzKSsJua1zlV3pkLc
8s3K1WWoGsMvzXO3A9GYL5WalXN58Jy9YYTeTIrKBkmHrnwLUP7ZQs0zzEW39E1zBWaFLN00qkbw
U/gJmpjg08o3ErfZwkIrfj1Mo6ZKwMjUC4I70yiLIap4a74JieAEQjQK/Gd5dBFnyqGrNrOquwHT
GW5IAk2INy6gqenazTPz1KAXBqCr+eXaG12uq58kg5NZHyn5HQkO+HsHhEkSheC+4cNbPRDnvcjA
JeeDb2RfI7tcU6NX/0oKY9MRaPmCOgwE1EE5XiI1oMRZShAIy/3hoMtRBt1Fo961KVVrU7r5E6Eb
1n/1L24BP2CAl9/qOLYAEzgZvzgqxNHzdVc9PAZnA8GQuRpaS6PicwTG326l9AZoVAk2hVWXO9hq
kO0YByskRYL06U40YujZNdUAUJUNb9m/5qQxVRVK4UhrHh/ZsZyaCszJQim7dgFTZXYkvgSETQwr
lR39ayRgT8eKHR8xSlXL3WEnUfebzOZZ/GiMzGN11NXLokM3WNi6wgWYkVbqJ4RZ7qYRXWRKbVgI
AaxOc2UDxQdijy3JFyXYkREvERaYDgdPmQ7HtFplbnt8jBStGyDI4hb+Uhz+y9+3TwNRlIujo7ND
dOR9lLX0QE4RSNnUDWrE8TSNm4Pitt673KARQdBkXItRntTIhmQo7IhRkuowd0nyqzEUxet0yr5W
pDdxyqAZ65noilN2ZL8WouuxvHmcUnThSlgZemGt+Q/KWyF34FGOBUmZHMyeNnHUWe64NbqyTx4j
wviXz3+zsWBZV059IMOjU1p/rxFiOfdaa58bz7LPNrVcsZmN+6dd73t1lsRgJoQH+1v7HE+oxJpI
LBmqf6aiHgJHhInemfBD/10jKcv9OVp1fmMfyulIscPfR8LGVun36F9+/20UUIL9OF8WewcXNtco
Uq1t3VNPCBMRFbK2o+v6XBzqOuJgD+vDQfiSzFNnvt1Wj6nCVor54vBfk0iXWNscbv/F4FsJhQJS
ibAOQN0ECZvzmHgeNRsKy8oSmE6ROiQf/wwMkeUdKSafC7en3YngmOV+AdyeULU9E8O1rh5AFXe7
p58UokhVBcNHbxjWpkaodmmhX7ZVI6fftgaE9jPRH+142AZy5uovz3E9TxkXrsL48H/0Vd1TwQUC
AoX1aRbKp9ROx69eZpYvMioTWz8IuldVqT+E3S3zmTEMfYXgU8oyL1Y975IgV3xObRjU+LHXi7Iy
EaUrfK1ak3qUYavrIZ0di9rcgbJ8eIspLC6dU5TfRIfcH7M6Q1o6pLgOwiYaDcb0GRBe7iqy785a
u5qCp1OV7KyrUp0gT+Twz0qlbdtFlKZ6AxLwSGLlslog1x296Xk+fMAgADvhsvBz+V7fS9dq72jp
aRyrUdveBdb597GpQTyJ3vuJMm0beaVMXXYa0qpeC20SkKWfpdZYezWI+xuijTkPbHZPQej2N5a6
3rphBb4Qo1KVxYdqdL6JwbjQFJZIO3AJMaplY7lUNO+kDS2IRr1wDqJJGpLcM8Md0DCUnBAB96n/
HBdHVtGsZT1Wtw0Kjc2qlhCYyVOiq06YtzujJVYxc12p2Ym+NRnF0V82O1YhvyIyyUJMg1BD1cH7
2Fqwr1sLAUC7+90YFnTBfTgWy78GKBiA9amwJ3GMf2YQ3/NOqI2FB34v87/s4pyun70iwMidfLpC
b6rdvnQJJE+1QaLaZ1S6bIPGJ7Va/5T9CLvBJo1StGchET4bDb+n6XFkUz30PJ2wiXP+8RWmv86u
+t5OMYtqrfcj+gxKAHWF4TZrJ0rCnEqEZiBN12XZJFo/HdIXRylMqTN0zvaqn3P3sVztCKGVftTV
0YNRZ1gorZQfzcGFiFgJUmURSmEK6H4a1Vk/dK2DhgI/FLDKk/rLELwPqMWsU8SbX0Q3dQ0kWkMQ
aeCGQ2RGw5/qBG0Sg5Fx5V9i3fFxzyQYz4UiBe9gGZ2t2UJnKJy8vii5XSERK7r8rVG20e1qJ5x7
3z2UpKMvtmmST+M3IcxVYpTQ0prB40WpOns56csD+pCnn0VkRmcBaWCNUl2wUMETn59IBzDof1ky
5TOM2ugMWLh64CX+9/M8rlMZH89zdD3FYpQrb5t0AFNAoNnflbI7oGTrS0DDpobKxnqRjjH3iTRv
KFeUmnCfULC6F0e1MI6jyeYcqUd2bpOTGA8qtf7t//ASE6KEjDrEX0Bz/zqJGH5MCi0/2qPJwI5o
FzlNtWob50aAV0KdBxGsgzgMutSjwgrjwB+SmwZFDaD9LNRVJQod+R0ELtGQ0JV2AdERpFqOvfOj
tt1wMYUR0Q6dko4iE/nfk5JiCEBAsROekoZaclemW93poQuhQLVQJzRpyf78IPjIHv0/w5XcSd3x
T7cP4KmeCaYyBTagahFH/bwrjGjXoxztrcQpRFMj2ScuEBpkWY5/uo8zwOfTQx6TIBDFJumifJqG
oV1Eg3xZcwh1H7i9z90LrV9pE1hlwnfXaJe0ivVLVHhUjEhIQD1tDvfgRRVZJF6nU4mBzCrd2aCS
YXzaZNn8cKKx3okzCTv31UUFfpwyImZqShaeJat8XE+YkJ5MSc82VzEntCi4bWt1g4pMT/F+3u+1
mvtV6zotK9QinKUQdjRcuAtp5dIg2TU5DK63QAmq33rTxFw4iUPXI/GohHb18lyIldPK7tn9/1iw
/d8uVVShMQj8Zdm3bHxG8A3ot5YnFzgzbMNTY3ZnbzD6bcNj3gCYhq3IrDcisPpG9KyoLE+pphQn
yyl+9Eivb54m4YESVAySBD2WwYCKOGpz6QDLKqJSfju8xyPllH3j1tcegbWXOJfcg1O3qK+iZbVV
IXDeV/borbSsLs+SbnSLEFma+zgWbJpbw36Lm77dSQ3yQTMSJDYwTRov6ZN9XuyUNHD2qusxCFXw
70HhoapDuNdVfyazMZZjIzxnU2IxDELraJvti+iJRuIusI21+kc7eFEIDDXoVrlTIBRouuaiMmN9
W3kUm3uBL630YbRvrVSyaU3VXY3Er0VK++wER8swIsgQaSKexpca6t7EtuqT6D3snrNlLyjtSUCg
y5yl1RfXDIyt8JDjOL7YkC/PSF0ba93yZG9OgQaQhKr0V8+zywlEoF1K4vxpy6pYehm1OFmI04gT
NkUzrEir846mF2VMTZ9G9Sb3Ed98vARH1lgbmMpNr8bBm5swUxz8ul09X3NjIhieET79z3eHviYE
Mgmg+ellC3d42B/v7mn68w6fryDUbVIioWeuH5dM2W4AVGH58LxmaKHtqaVk4J5XbQPJfaEU7vc7
FCcsg/T3O3x8WoFvQ/U7vbvHuVXDY73DuxPe4vziHVbQiD1fZDe9w6R+fH+Pj6XLKQKP+t/vTsyW
LWMreTaoqOmDELMRi/0SqqWxfZ7eIu0460s0gIDhFa/gjqZ6Vzk/5GZjX0mVvVaq5XxSfAPjHEqw
21Rxi/dMSee5KSXHTHX0F2dESqC2shM3JuM1FYLbo8tdJojIesa6upcU7asYFE0BGEMznOHhX7YU
zdcEQJciH9qFfrO38+jH099RiB/yzGfBacuLRpNY6xUTTXvSTwpetnL1vUy9QhC1t/taOoRTbyis
buuHfLRiULiZLpT1rLZ9WCFxcWsfOgobyuPpHKJR67x/SVor/5fNRbfWMa3q9LjKEFbE/F11Ji4j
ZtV6gCqImSdb0e2VoToCbn70xKy+hs6oMAvIOf+8Xl/tQB8o9lmYQggf1pBJZPPn64Uz/Fcmx9VO
eMQIDKLyXD1eqTDB7U4ctI98sn28IWHTPiOvbR4fCWD/fCWHCTB+7UvvHDQ3TY+VpFDAOnjBSRwZ
cULpFGqxa9G1jBgm90IFgRDoiG7/5e1Ecr8pqXZ8nkB4iIYruOnw+wpPsxnlIcX4/1zhORAXze+r
ZBShTAJc5lxu4UiWfSSHVInQNouOpWpIGiX1XrRhOQ+Z9ej0O7LONun2sjg6DlIJvezXFw10wYJ8
jnmTfNubt1rafxhV58+UXhu+hVl9KO3W/eWgVaykfs+aEClPqNJhJY9tlfWJ7H+3dOVnbXnSh584
NnxZTXpXqetBDsrRL5QusTXVNPnIy1VWSCpaO0tq7Y2T2uWml/jlapklZFhYeSnud/5cwx6oVt7M
KtEqLPlrrU02YqTXnKniKCWXPFPbZNg/rJbmzHoeBC8gKhDcW9R8yyla0TXxfkmJl43C8mRepFM6
W7mgVahfC/iHVkGVb4JSCYiZOt5JdsCDgC+WoGNs43mkJvVhrEz5GsrVXdhtL0J5bCzrLXd3hZpK
bYF+p/QJnlVZOqprkkhmet8dMrWBgrbT/Q1/DeVFmNkh7pDtlW/hxRh9mzIwM66hQnWos1yyTCQI
ScY3RgRMj3dVldfUKE+HowprhW0o207xMuKL/iKw2/xlRAv67pikz5oecQTbMtFbk5BVMDPwHaLb
NpRchZn8S/RGqbZPTugcxEw4X4wrLOlzmIJ5Fk+Nna5BlqA1OXW6KF/B3F5fxNwkHO+6F8hH0eOd
wMvr+uFeuMYdIMCGUP2G8IF0S9h/bvgr5PJMz6uAWD2N1ivBXLZSDVXK4LdtTKjnguG6AihsEPYT
jmGv/jM8OZrNmG/dIQNv/MeeG1OgoZUjbqTjW4TaCrDqIn5vpUGF/p8nv+iisIyOTah7Ww+Q1jtr
gDfZKMIz5erjW2MshJOSOvFJy1t+x5zBVkPqmUyFlcA0JbYN0vmSC0pgGh0Ubo6dNdoHMTqS/waH
5N0H0FUXQ6uPJQLj77piB7uxDkrC8UzK2jFDnLgzl2KSkSPIODQBmwcUVnaw97tLb6qYFE0odHmc
SYcnnuowhVEDS0h0FCqY0SvL15Cw1hA16qWJtBLu4SB6yfiEl2KwG2z3RNrx0ROm/2HtvJYc17E1
/USMoDe38imTUvrKumGUpfcGJJ/+fIRql6pz9u7TPTM3DAJYgJhKSSTW+k3diWCZpyNfoXm6R0n7
oLUWFa+hpACJLOiL0gUx2wRWIhHs3cWQC0Aw/9Ss5ivKDsB+opkmbjrlJTEra2v708yZGxABVLhl
e53dzMxqb4G0d/mlcaBPaXMZXeswiwK69M32q3KRZIX6UoY2pRZT10lkm95OoBB15ynTjCcpozXK
qsVLk7I140MpvpFfW11XqvLkrhS9+QWvR0xpO9V86lqyXm0aZSdDLajcJUOwizCxPIeOUaxcLcne
Ilv5jiud9SMdHq7rYHr1oGC18t5ZogV81SsPHqoPK3+acGka0pcJW6vnCD+I577BCSpx4M/NXXFj
TgtYGyCr58Gqy6pNQTp9LUf5bUyOvSmAiM6jJerCz+3hthb1uDmrlbRHOe54WbbuHD5kynvudf3z
2GerCjnjN7y0NOAXOKrKplFazsYOuwoh67Z5YyeGlVMyQJ+Yg43M31D46J80P6sfoVZduwc7Cw95
MaOj56i04DsHfWTYjmpnHYSCfZ9pKeI061Os1CYUS9OehpPskwegCMMpnQ9T3NorLJ0ImWcIhGxx
rZ9HZFtXESy9Dcs+OYocHOip3D6oDW6onZj8+8YOnFNbOLhfGpP7hRTcPhj86bWcMHAofFxy4WRG
nwJzwlsidb8oEJpXuT6Zx6jX4ktO+QZar+58yePxTcN8AlN4HET8XIBrFNHldnBa/9TwoHOAzFi5
i8T1krtJsfEYnOPSyPkVHERoEJtqfkrw5fUXNqm6RWW1Dd9/2WZ3saky3h6M58dLg6DZfhJAeSQ7
AH/Cb/WEspJkDrS0gPSEqDnBKhi96Jtqd9G9ZAfMY+0c+X8xT65iWsOdq9XRWZ2gCigNhXjfSrzH
0BLeo9sAH3HtB9kzqiR9kMlpV3JM9tluuxm8djrLVmolya4RKJeFmMDlS9tvLojWDqd4XqzwdXcz
4SIV6Zb9GOKxguh9xsbEaO1HvZjch9QB5sKY7GlsS1n78NlXadGg2hgn8dqAAHLSQGW7dR0v4zip
X7UCt3t5JvugWXVP44D3O8nmz574adhF/ckp7fzOgeC2lt1+EB08pzMp9vJrhXUMUgaZiD7Hk/oN
yn7/ECZdcT8ao7OQ8U1uIBVROOLeM9TswdfNH7Lf8kqf54DKRraG75nnVkfZz29ri3Zmhj2rlQWf
YpPi/Hw5ilDSbYoE21Y2uTrr99UJ4Q7rYr4KFGYOVef8urqeR6ml0P1Ng5RKXIniR+VoZzKyxacp
LqyVnQzqyW+96lBhpL0RIkpeph6IAmmU4gds8GXSDua5M/Rs1ZmGj9RlgAnIfHY7ZJ0ybu0+OXp2
92e/jDVV8zUw3fCl782Dltr6J3+o0CHLk/BUaR30eNUv1nrmO2+Dnp79yNW+x0bxCCouezMC/ixR
F8ohNiZxQp0C5qgZNu9g5e8Cnr2/a375GWsu80WtlXzjliTfjahV70UwRbNopv85UbBXn0ORQ8LR
ySub5wL296Y3uwAn9sg+ox41LHVt5Es8mj1S3KMPqm0ynTsj9nZsMBIpFvQ25XWLH/qYfrbK6Cue
1v5XMgn3BQIdPyp9Wqv87IcLrz8helLEi85G/gbGyALqx8YssvqHF6oXzNS6r0Yf/Zj60Noptic2
Ks4jTz7gvaJ8Qi6ieOrrig3o6Gsb2ddPZn2GOLbLC1FcI5ArDJZeapLGwGFuLKLHMI+9cxlZoJjn
M5j4zapLi2jdusiJrEMUxvgPeIdapyjN7ZV9o1Ulj9fR1oeXFOPlu04cxIsod3es89eUax/v6nWK
XD/UCnx8h6jdpG6vLGIFc2LfFfoB73Hsg4Ki/tLHr+CPna9p3flLpLe1E/8F+2QiO7ys54Fu/JbB
Q/4S2yJeBzX7AHsEolKqAnm1JHa+TmYJI6MLP5Ui6TeRG6t3Smmpj26MXauMGHr72YCD+RLlJp7d
teUC3rPrly7TnmQAkkTZAlE/IGdNU2OIHum8BdSLgGICr2s+OWCyd0qalZsaIxinS8JX9O/1u9T0
xNodVOuzjUF75OTjm18P5s7V8Q2R/bX6tR2i9L3Dzm3bAT/aal5kf06zzPpsuGQUhlR1tlUn0vcx
/SrHEjjOG7bVxg7LlultNJqV7NcsNqpxk+nkvIbwlYTyTr4E+R1nFWECbdipsqytEKsz9hIHeVbO
zVufHMAR+v8IEaZnwqfozNWHuQNI+z2q7jhaIvEnD3UMTrmKSuOPvjwTxZmLiLdUCvAi+h2czgOo
9buoTlvfP/TrLZTbMGhPH/r9oMhPHYj/PrHHZQNreSmEeMutpn6oZuaii4bP4XcXrPfmAXOaaxdV
tpokEqxYhW1taGLpXOKo9xAUlrFuzQHBk97zNqVhliePnd4OVuxwUFv+n5TF/bvA9spDVoT9rkHl
82T5KOq0SUkFQ8HFL0EL+RLGDZoAfh08ZVqPQmzMw2isq/fAAIpzbRvqxtZ6f5Hnls/G+vpeqOMO
jQR2pradn2WfPPNTz9rDDLqXLcOLA6SMsrA6NRSkolTk52tfXGdYCGZqugrHUX2CDB7s26kGwOqb
Y8VeL1wCgBYPctRK22rlRNiDyqaRuOJYjsXXos7Up8asu3vEFo9p4KPaq8cRFV0r2cmmaWpikZex
fx2NxLQ1vcR/pHoaPLd6t5JR7sTzS23yHK/CVgT4hdbMaE3UCYUfH8PabF8js14mo4Ecs0OmcDL7
bi2bXZt8hxs/XrCXTh5y9p5WmwIS9XANLu2qRfeSSRluVQUVk51a4O/q2FbzWLtkgc00OnUqhohJ
a0Wnnpu/HJOHQLT1utPDem3b2pQChO4upmWr2wAEyV2Oc/1ZHjSzSlZqZWNoZxT5tS9qpwy2UhDi
AmoDZ5yDZZ88g8FZ79SOAuetz1dCf4Xai7YAeVhO6z4dqI3MGjyZ12X7GFLTNqV9YR5ydn3X8QPl
vXi64f+M0j03DPdHXPk/9W5QX7NamYAlNeG5LRp3hz56hNaibd4LDf5uaZTVqxaXEfWNqv8Bltcy
DO+nUcfP8XNeqyZ3qNG+HtrMQaGuzx6qpMDS9F/7+3nwQx+5DfxHukVqhT8rK2j0ew88M5QMdVqb
AAtOxWRoYCPjH1gSjai6jONBnt0OjqVlWy3pYFHj4ubNh5DnEFiP82ls1M+9ToX4ZvQm+3UFnr7s
uwb/jpOjt+Ch1qp1qpr+ToGNtsVsdQRtZEdvuqYoaAeq1l3cBNFbmGRfIttrzty4ozdzroKnzWvg
OwOp4exJTpmqRt9TMhRLGZSygwX5BduDLCz3lJHbxiRgFlmDY7zYsamtsmRszqmmpztNrTLwC4Z9
rOI03YT1oD06kMSWAjrJu5icR5LsM5Cfxy+KVgsfJnvk8xgSmka9hO7YPpoNd5Cs0tSjhlbtPneV
YDdV6nQuw3xcjRiZvgrBLrn8xG9OdjStkhJA3IgFCS41WQFvTY/BTJPyOqiQC9mWByB5MQiHbsKj
MflrRK4hw2XMdY5s6wqKraJ/Hxszewhn6WttEMVxyCuk2OiK5y4QCNYpFu1WdsmDMPXuTK5gIefc
+uWZPmtiX/uIuIb+Xh9psO11QTUjT5clzdkN8+Io49UpUja+NTUAsQxva5HYOkxVXO3bQnik4Lvw
5DaGsQHfllxwsnJXbFzGp2K0WgrGRjXfc0usioxg5XbwzszE1A4otiBikM1qIVrdJhvZGWu5i9/6
PO4GKDT7ZNPGgzrqQNA09tNF0DVPvUhBgps+yepMzbZqJxBGHErzbszq6i6fM5MxioybyavTS6nI
VLYePJtqkS1ttak+4SMcohNKarFHmBQ2Z86j8rj1503UAmDhuhcVUmN+4Wwdd1xYM+Cjr5RozwYc
v7e56YSdv4AvoRzjNOtff4d1DuhCd4AxU4TGrzC/sX1MywjzWE32y9XsOQxcy59hPIXY4ASm9Ji0
bb1VUpfifjLqT5Ft1w8hv+B2G1rV0tchBfQoEuxrL9WfHDvXd0VgweSfg12sXp5yqD1zqFlmxVID
67aToZrapvtOAa4tm6bTYnjpVfpOOJSEkA1Sn7IQZU3Ls5LXMmDX0026/amNeRjm3699SSakJMJW
+67kPc9cKULb5CoWLmmueBHUW7YZmK6Cp1k3SVY9KEpjLpsOqnkd92g0dRmpQ4oAXyCRn4qwI28R
u7ugLtyf1Ode/CGu3svMKpeOUpmPBii5TYuO6smOE+OuGzNjh2lafy9XROonR5TLRzW7H8IvdcHT
KfeuOXd8XbHKQO/MK5q9Vy7HWaTQBBZ1J/c4f7cL+tBHRazahxmp7cnahZAU48IccvxmxmydoT+E
SrdilNlD1JbFS9VVL4Uw9PvR7/MXrrIA3GiRkZkHJ6VA6s416r0cdbomRr/T6ndylKpHhbqTb+PP
yVzSsNamIdc9NN09GJoK/LuRvruRerRmDxLbYXsS+N6n3LRnudGou/fiBmBmr/lsz1sIYUnVLxrD
aX9MGz9Qyh91mg4ARJDEUkvxDrXDO/pK/evQds24TovUWHwY+NC064bdFuRI2T9FBdohHhaC2WR6
x7AlDY34OpvW2GKHX0XDd57IEGQexE+UD18xFA8/eRk6wfCKxDlOB2vXwMuB6+KW54yC8AqZbXtr
m6O35PbG2z4fOggGB1tz0ZEbDOzFZWeBKyrG0mNCZdryuX9N0SIyA/MomsZ/9gMxf1H0FmNGmlnv
1eu6s7C8mINxCbC3k2EitzE3w85Dxxkz5OtSTul196HSvcipE7viRwSPls4caredWPLoE21S9hPw
IoMpWZUpG8/CUAbjrcv4+WlW7BuGcAEkecD5IUJ0wFqVySh+qKX2lFNl/OL3drPQHdt7xc9rXOK5
mz2pnRqtEZ4+eJmDTmA4otkaT8XdABIH5RNNKZZt3e951HDBszOqOWa6VSw3XRWJnz9l82GkskCl
4UH2qH5w9JzpTmXoFIa2d9K1wprw7YY+rdp+tgIiJNSVHK9HMsJFj15x0/mnmLz8sjIHd5GH6nPi
wL6ykWTYjpSfNraf10upLCSFg+KZANsW5WwdD6xVnRocEVP91TH589xEP8uWSgod5PUznqrNRUNz
eF8Xeb0Kcsd6H/viu5NZ2UPpNco98tAUvS3B9wifhzkb+UA1ufmahd13i/fsnZtLh/clsIDY6KIl
is0X3ObFfQGJaR25Lkhiz8EyUxPNXR1At/bRmxzxzsFuR52OfFs+axM/kPiA4P/W9sHG9kBYovcW
fff4xxi1ou0SLVZ2JAC/jjXC5pmJAHmFHvovLgsKkbleOm/maPpbrE7yrV2V3UNol6fUH3VMuQy2
/nX2TW1RdiHpHF6cuHoQShjfDUNkHxDxRhFyPljpOSi/FFXYBotAwBctov6n0DeqoW6HqPI+hYUv
1q2h1geXDcQ54BKXccdDloGCwwbXbfNcT12wFOQiYQtVMUrRXpgs2i5xoH2qZ0Prpi/abLGKeEq+
8J2y5BM1bgrVfQvR2v3quhHKKgLCGTeUeGvXKKP4qiXePBu4Vm2G/bfAGrd1UFG464znPjc9WHrK
Q2Dnu9ZEbGF0EB0ZE33ZtphMiyx0twma5IdiaIad7Sp7fyrytTZ6hylt+oVK0oNETDds+siwN4Xf
fQqdvMXh3Y0WTT5GX9FlurhW5fwo+fIg5YwHLDLoG09p2z3Sr3sPfvM9AbOZOQyF+3wEl54AAxmC
MH6QBwTKtIOSoEo/dyWKgqxY5lprajvaSTijdlJF+Wlwy0tl52Tji/oZ+nh6RthZfSkU7RWVQude
j8vmNFr1RcRAecosjg+R9yNWu/yoIjrhxcN4FzioqwDvL8yjcu93MBVDO3sXoDK2YNORZpqbymif
58zWo6334r6zW4jrCqA2U4mjVa124UH3upPWdi6a9TPicAYmhh5nPCJ8T8oQjNSIfIHslwfIWODp
ZYhse2HzmYf+HBXt8WXAW+hcpfFLqxXNPYlWvkmToMInmv5VdfN4Acki29ZR/92lEvKATbBxGgYH
aqMZRkueNoojZw9yENF48YAvAnDlKflKWp8IoVnjnRcl5eLajnRnWIyNngKqy/t1ObjVa2XE3RpT
yHIrm7Zhc/vxNPRlgwn+m1eOS9FCAyXLZuSH66nDrvXgmzD9ljOo4pAE5iOlYGUZCkwIQ2+fN+Ol
GmPr7GagWkW7Nj3jO/u6aqHG7VdhWv1lajPKTgUyn3X0PtV8D2NFX45d3PwU5pNwHVR+ktA7VpSZ
FqhQ9ashgTzTxViRR0rn7zCKI+HE1/mSoeR5yeczytCXTE8rSJx0ycG+gCglBL+VsqnqZnavaPXX
BFRPge/Xc52oPfcgZKFk04mC6TS6JMu4zz2D+RSPWVcsoUHYz2WhZosImACF8+FPb7VpbqaJwV03
tL/8nbWajJADHreHO2Pk1X87uDkoZY9R+rPyS3c/VGg/uh3+NrBusl1kwrCCnwkzuUabjC33uDFK
ozpPbu1AtlQ7cjjBxWurYlfwqH7IXepyIV//HfcQinMFUgoIHk5nRJmLtR9F6mM3JQ4uQ0J9LtOH
uuYBdLbrfej7ON71Jo7wceC15zGaiy9eWr/rfn5SK77pSTrgtg6ciSyXsbQdLNeNzjJ3nT+pO7DS
OJkXerrWLKe602xWA9w93zJERWWa51JYy2tdre0fbpk9aSM2QU2hqtjWKGthxeVPdnn3Ib+F70HP
FYowKZBoirpdPbb3Ll+lbaK7YjtY7nhRHTdYoQGtv6kUKHU7i3/m9olKFtBxvswXe2iddydE57Tq
teaRAlO3qdK2AOtSg40mjcUzV3MpGrNb5o2TfK2KYRkWdfpDDWtMEPIofbGBBm56pE8O02Sg0mKB
5Q09oVHTH096a7rPrudp/GRvyHJVX6LQgt7pqtXeN4UDnlD80IKEH0rXAYpvNTZA+C4+IEUcr8nc
jPeZZ5eL3rK+xloZPENFHHcawqlbRE+9F/boSEXmwTdkLAAQ5tn4OGamgPZTq5s677s3dFH3MiKy
WxDjFfk5XTTFthuaneoE6R2aEPadRv3hyP8yofTX2mekJ7xVhJD/uhtIuo96NB5z0r6LIfL8Z8s0
SQfVw37GnggDheBqAC04tOkpAqgHo6Zu17WFTXXAe7my8b+84+aivHbxFC7c3qX8PY82nYvjjGU+
qyrioxQeeChquZHWQCoMsxd3XUf2enK1/N1LnR8CpOml8mLzUhjhd8zacwjQ3qIER72Ex4fCgqfa
d5hIjduhT/LHQJ8z10XXfLMRz8qiTvvBLudHpUbOS4X001rTknd3rMsVdU/vks0HMMsoqVI72vm2
oivoezTaaqrBLIV+7V1koOfZQPNjiti3vlIZbLK//LDMq8iwlLzSxb2ufV0stTHX6c5DL0g2K0G4
dosyPylBgwHBlCL81BvpEdTFZwfA5CkyrHURNk9IUEdLfdKPU+MdzIw8ruO52qnE1H05jaG2stp2
2Hlpo9/hQzKey/kQ7fKRlAsog2hXBl60Mu1Of7NH9PTrYfgJGW4KBTt2ZK1eavLti6b1irVAIImf
yzSY9lQQlqGpWBhFlcZOHQGxpZWtkasJnJ2fKPmSjzzfVy39FHo6MjAuJjCGWo7HCbLqMjMoR8e2
MayElZChV0cHSl3X9Yuk7Z4QC8p2su92gBX2V0jj6mItHGEseBo5mZQK3txGkIZxzOh1VqNc9Zll
XBIv9DYh5Gw/s7ZUpKYjBKN8F1g43gi9QvEnak+iNrInFBV4rsZlD+yVOdzJPi0D+oK6LHBQxb2w
FXB+aDppqGm2I3MfA4OnZNwmvqiKMu5Ds5j24LF5d3wqGBGk/mMH9ogHweST0lB2EJBw1z0CzLus
GtwHFXtP1dF7Nj04zcN7JVcasccJo26ZBll0BDOc30UTCQsXmMeqciZ9ZYSej7iLeAzIhnuWTQl/
ihX71IJQ9OGrPShFUDzwLD2znbGNmGyemgLQuy82RgDYkYc85KVt/YLLF0n0xHzm82OD0Vmi8J5f
3G72Fe5eHMjIFzKf2fVQUZdeVSiErcc5Sg7EVePft+U32cDoVF1TME1WjlNPFxSmvIWhtQNVFmO6
XPtUy97qqWuCfyVEDrBbMM8WEMm5pxRxslQtDNxbpauPg+dUx65Lf52lSC2g0I0MI6LXgJRlzPWU
XyI+V6nab1LuhKfawt1XUa1ym2meD6uSAx8D765rHfL3+XSyapsbQBY/tJWS8PXnZ5EnWAdHWBS6
MTaBQlJbzoPsa92CRGODbGns6myTGp8iHVldUH/bSc3zVVGN9x1yQBcVZYOl4YfBQ8hVb0nNpVQL
Bar5wXRxARMd+dI1QluhK2hym/bNg1fq2baNzfc+7JNT2H8nCV7fp91YbjzXRy0mwoGo8RHdlGdo
KiOTI09vh9a5H6phJHWK/chgqzZGEw561Ur67qNx8tnC3mJhmUr7yu+9tmxjP3iq3Bqntrj2z7bK
hyJKEO2JkoPd4c2rdxa3lrkpDwJRD1iQXjEUCzmkD+Stc7FSRKpfjOYxkuJMqp1iz8MbfNVuUknH
3cEKo3wxQSph16vPqT4M3KTAkjxUocZjQWh3Gy1QjauAU912mJEOOvpCs4STjBP4WqEXbR+TAh2B
Mg7SVedo5r6N4Ot7gLmetdBuHtlOL9QhK55RflwDk1Qe5gd1v2u0NyP1qmOdRf61aZVZtoxHEW8Q
cMFjJe8HZY15qbJNgek+NmbxDeoEGLFciD3ftWghqFQ9WEUCXs5Lp63l+QCuauU1xNvqUYzZ0uzq
5jkYx/q5yNxLiZjwfRko9bNnCGvZj2PHLyxN19X8LSWKeOW3/r1VlOLUl6N/n2O2jj5n/BZkcX0X
qWEJcSNI3uyE3CR5yGgnRxN41GDkKZXJUV/BuCpPlCfVNdVH7h872T04fX5MwwJkExtNAJJTiHgD
FUzLaNIVfAj7xUoTBLx1tMNhVNkvWUPuG6CZunLnpjWq2rYsuL0riWO9ZLCUgIRq6VrO1b0+2KLw
3a2vczuQw9ztDRR+CeYJr9kUkx+gk8ZSST9EiLbD/5JNHZPKNcr86kYG5wJMuons6HVUDZKc1E1Y
bq9zh8FfIfijbmWwAZliVYeufx1N7aZbOdDsdzJYjQSgp34uw8rXnUJlabZtsgU3urMcrz/3wehs
smgqj25yKMjQPeP21WuqeJ6ZNM9ZPbxSn/NOBcoCOxQeUNc3BnHu2vQOSrt3cAwFNRbZ12pfqglm
1rWrN0Ryb4JU8NVSj5Auzc0D1ZG9K3CblvF5HaUr9s8R9uW4mzi54BEvok6sxim2ddQuMm34lpdW
/6UsQx1XW8M6w0uPdxG6US3lsEtnJS+dilWY7eX6npx5v4y9IXirSR1vDHQONnJUa7D9aKsUd5F5
tDCB9DVFfwki13jtvjRVFuz0sEC0XJC2izO7XjVKVW9BLnPfcoNp3HvYVFjr2HL+Ok3nU1PLKn35
R8Afp2amlZtkZnsF1qM/iuDV5s+DtDyuFGSAXg0+bQ9+ihHR3FIsYZ7jYHyUrXjKi/sKdJ5sgbGy
jgYOPYtoqMLXqUbkyR0G9M7nVTHoNDazutYqthXjPPrqr4Op3DkKhMBbNw/85T71AVPOQbf+1ERz
MRwje/lhoAhidVH52bi9BcsQ8hHsdWy05n+/nN+zYbRqTXvBmGADv3t8dyfbX02tJ46jlqsnVSfd
1ekAB2P2yOGI2EQ0OwrJQzXbCsmz1LBmHQyMYScHRyHZp/0+S4u5yNxjT/thQAbLUVR7Mf2YV5bT
8PwN0FFAyGI9AaK+rtqQWwb2RFGqW4BkXiXjlO+LJvp1gBuY78l853t5dhu4xd0GPsT9ByG35YGb
IXgv17/Nk81bzO2V/oOQD0vd5v7jVf7jq92u4BbyYfkmUP66/H98pdsyt5APy9xC/rv34x+X+fev
JKfJ90PrR/wdw+hRdt0u49b8x5f4x5DbwIe3/L9f6vZnfFjq7670Q8jfvdqHvv+PV/qPS/37K3WD
sObp0Cgw7R15tIvmr6E8/Jv2H0NJEzIrp0Z4nXVtd2ZS/Nm+Tvhj2t++guyUS11X+d/ib696u2pV
4EKzvo38udL/tt7/9vpsZth6CzPm6fz2itdVP74Pf/b+v77u9RX//Evkq7fjdLEq0W9uf+3tqj70
3ZofL/Qfp8iBPy79toQcSed/+Yc+OfAf9P0HIf/9Uq5XI51bG19GxYoOndLPComAzQ7p74McScax
2uvGRXbLHnnWyAm3WNuv44Mcrikg3XkptmyGCB4LozOXQWPBrWot5aGIUgTU2uGZXTBCtnMrLWES
9uBb5nE5Z4pMe0/1/accl/0+slGbqUYRS/bJQzOglmGbgMBaxPaPyEWfEfVIz5WrpHfC9TB8FvB8
XTu5HlCoTE9ljgLpHGUkCU5ycjRyFOBsgXq89slhPTF/9ACoyJx1SMvIpcpwgOdc6ur6GuijKrlq
rMhFJ9mCX1JMWOywsweHiZnqJkzwcnXRu7Hgz4vqbJI0oG4fw+6Zm2PkVOdKS6uzpnXGNjAroOty
dm80486vQDb8MdsZPIDJefeOuCAryomNXWJLZLUPt7Xk0qEwGpKaweG6XpRV3THOU2R5/3pJGZYP
YjjpPFhcw8yJLZqj7zy1HiAx4xcUzAb2V7N65JGhqP9hXN+p8K+mUWwt/m8HQLnBMWxmL3tpeC87
5fTbcAVOxFM8c5+JDlSFW1aQTnOUPgrnrqyc8NrwtMgDDTP3l8BxEbgieXWdITtv0xRnSpYUPdr1
H3Oukc1Yr0Wa5YePEydtDO+6WHn4sJZsWoV9ItNt3WmNhVd9itHapIrgPuqy4F6eAfYK8G2tg60P
ZJa6NqO3ARknvCk5TTBL59DbzOtCRv/ouklK3jQy9/IwkTrb44xs7uUZhmnjXaZkCzmY/Q6TTd80
gxzCCTMKyNGYzSqL3lOBl+E2FiI81lX6fa8o2r3s7TGTW4OpNZZy4Do6h8szMamkvPXgKGNvEVSc
7I1SIukBXuNX7G000cInTIZ0Erb/MmhMhbkzdffLrd8GT6ijp5UXVHl8dStHbi/m4WEIqk4gYTJf
9e/rujZzqHpQDd21vAjLCXTekTpDYcv19/JgFQWO9dfjrVckNr0FnBCyhXNsBrIF4+sR57spFcof
C5hVScIgFalyXfA66Y8F6wGtVwWFhpWOMvrBnA9xXHYH2ZRnt8OHPnh6yMayEVveBv6rBW7Trq+h
D96mQNouZ+NTD8eMLSIOyHp2CdUwv8RWzu4qxlBCDpBvS/CgxqS2QCMdXVp3DxVgyheyDfb0V6dj
hc8YLagb2Q96zNvfZtxia2lsKZeRc28xH5plMMDG8Nq7SU3elS6nklFaKLmZcfIUAVC7cx2SBiqf
sLeqN3YyAgKXx57bCy/ODGPPC9h1pZ3WQKocJPxnOEk/w0m6EVBPOZU2pcf5VHa284g8u8XIKc2w
cQbsm26hsvvvmpGEqNxWStXp3u/b8WHyrIvZZuK5YsO9L029Xo91mn8JTIuSEgArUmcjIm9zCUpN
/E+VBXA1qZBfi9vWXyjteCfBxhKFLA9t4/pLy/Ky9a1PwpZzWHXrDPzWUg5c4cm+58dbw+Wj/wfo
OWj75A7lxa/XwA4WdxOhmIvBlb/3Ks/bs3M184U8lQe02C0gBA2e9tfeGpr2UOnWxrhFInbqY8M5
x1A3wiZ2PsjpbtVGACxJC5R2M6AYmiOork5Bi21O1NzXJbrP8kweyjGDbZuboDr85tdA8vssDQA5
oORsbmWwahjYQSchmqit05yHPH2Nfc9BfDgFcqqkuGH97ospZZ3lQDif/VN/NuSv6e81kv6ZtGV5
bL0yOaH9n5y62lk1HqlPRL1+dcnBqRITeJJGK+8QoT2qkzuKhYxpBAhq6p44w+deAj9wXivr2yba
ytO0s364kV5s/+iTLxX/LNEFP8pzhZTpMBgZQnemt8/mw2BrKFLe2vIMn2B8Sexm97Ff6b393/UN
VujvFUyf8HSfY66ryl7ZlnPkoR+hnizlSFWN6o6qcm/Z2sU0w/K1Jd8cqgDZ7TQ0X8h6tHZXvgZB
ruKgLsD1q8WrhoX82RL2k5wRl256qkseGkuTbK3d8UNjQrk+hHnoH+RZJsrPY+DaG9kSY+UfggZI
Mjf3v0Li32e3PgHMFDccH/eJefQ2cJ0s15Erfni5FrbOKm+zWRP/X+bdgn/NjVRcKJxoo4ZRsa0m
M3hQ1BoV+spLP5G9e7cGU/uJubZnmZR+3SB+Sp2kfff6hJJO3IePYezym2nFysFu7fTwYZ0O0a9D
KGr0bvgQHzW1ce6EUpJ/QnZg0WKec4ywlxhPHaqAmz4GegkWwa7f4uR/SDuPLbd1LQ0/EddiDlPl
rIp22RMu28dmzplP3x8g2yr7nts9aA+wiI0NSFZJJMIfFG+dota1cNgo58A0S9bojnWnThQc1r0v
7jGZoqnaOqldZX+Pyw73qkyTsbw07N2ceHi1/TGkVc7vX+He34g5jmiz7MG3LIhQKeYODqrkW1lN
1TK7eFl6AWCblMsux80iCHHbCo0Wna8RBy7NiMYFoloDB+d/FAV+vfi9Wmh7L2RTPGjoWMvLMshw
ga3YVnsX9KvCXhtDDMrNa7pNpCWaoByEz7LoTAQk8Lp/lLWgQgDnnjGItIGMyJl/ZTBrAv+oYe+t
VXmz4tgxONdSJKlqU6btfjGuZRDpzPA8SUGkVCTJ4H/Pufe55zRCdkk2xLER7FSweigIlcYrWiGJ
r5WvfYMT3a/Kr5ZKqZRNDjsKMoy47xlBsY6RcljK2+D9rlhMKOOGouEeu91HRYM5+Wyki9uqLO5D
3Rvu3e5D3ZMLDJvYr81y7uvt/AzXf1y4nLgf5gS/GD1zAs5aoRSljt9VywatkrDTn0bRiDCGu+w0
kNkyd1Rs6xg1wu+2MPqKY5Xo6NZ6dJWtUclfJM+QMZdVh5P5ixmMwkhIfa6ndQ8/pgFJB2RB2J27
hbHyOzvc5xhdnDIHFS7WRGWykpcIi0/Nwi1AdkJDrTftlI/NojLUn6m39ntXeTVEQoNhYq0iq+yy
w2YaAeElSvHkwja++K2hvUwcei6NxDH3oKa0l7B2XNTuAx/H6RKpMNUclrY4fbWwfN1bRvWtmlWX
5aqIgWkMAIF19X4W57CyMAPN3Edt+03WOnFmK3MjqDv/mivGvHeXV3JcrVDqPSpd6XFMhgr+OvMp
jc/hatYAZmSs12Brtp7vbeeqUC4lPN311Pa4zY1BuRybTDvMskgbAE6FsBNcyMC7JtFeoPVxCLL+
55VMeZdtJNFbXqj1DvROfdBVhCV/uw1Ky0FZLaLiyLFIeJShVroSNhlHZ7aaCwn+X/6EMrm2Yc4p
ow70GMvCdz1GrTxathMcbwPIlvsoc47c9er325j6hoPyOUiXVlR+5yi1fOYEqnpWlPQzZ/39yRQ1
TbXGHZBJrKxERlnp1XMRdSukz+cHma9VM0bEIxQp2ahYdvOot2zdi+6yk++nGoAjvL5vL+Cm2TnL
Lbj9RlkuB7ZKFnbiFUeZDIpg3usTTCH5+jhEqPvJ5VgS4WqnNz52TW2cHQV4rKw6AaLKcwsrR1Yr
z2kWqpk45zxQ1I8/+/S9ZpyVDJ1xv/KMj/c+TGLjB13H7S9E0zJy0q8ZGJxrIQqOMLVrqGfWehTu
pfeYbMjMAp+EBJcfWZWFTAnN6HkEnXi4h+QVnNHRZnPmPg5nh+7Bz5H8/f1yt0wdrrk/emBdxVuQ
xeiYKKjn4XbwlfZosfYsURvQ26M+1jt7CKadq7Ut8rSEUt02YK3IuryU0Vsf2d1uOEQEils163AG
/9y1xb90KFQ4n0mk7LSOJYQs0j7wQV2JeqMq+i0I3eVn8z3xr9gsenR25/3sLJtNI9W3Grj8v4e2
Us/N8Pb8Y9gS6svOmNBvRBckXSU4zrxpnTfwpDUx6bSD4k1zXxFFdj4gdFafmxjLQGdM87fcn8q1
G0AvZ4mN0HOtLpxC1VaeQOZjBZ0fLYHclFcyNgNEB1YsWmRR/L6SVWTSaPasFFmeQTx4i2GvMmc+
oUvdPWhh1j/omuWvhgHHm3vMVqvg3JT+VoYGSJeozApJV2Nyx70MyiJGGGJrA+gQOtfdw72wn+PW
Lx5AZzosFS1InEVTewDuecEqttVzZoFmg2K6ipHX3JWcVn/oGj6hJrawHBZOzPB/YVf7XXs0RXVo
QbDCEPZPstV2wy/D5E0X2RUE7DWr9epBtrlmue1MO32SbZHSLkDgpC+ap3mvA/bDKLx4tvISoZT3
AGCzORY+iFRRy5A2uF11XooJgdY3e9kwWkH94NVut0NJi/mISL43dKGyVzWzw/CCNJkLji3YdAHA
lHuuHB0TuSoJw1vvW1tYA8dQDG2tBIG/8YYQHYI0KK6yUC2soeYWA11ZxdD4Z0NTNkjTqGqwuSfn
ohXLiWEVJiXSc79HSUatuAah7q2HrsQg6HeD7GEN7NrFioMYk6lsbJS297yOvc81XGOEOKUqrPaw
5cIrWMpa3uv3ZowLEbyU9altq11jQl4Ok3lbcP6PylPQP/iGzvdNXBnJOcYD8MqZ8s9I7BeD2PXh
DyQTRENftjUMBsCk7BavfSWFpx976AQiQLsfvNZ5mEQBKxcX4JrdsVSLnIcws5wHS/OdbTsmzuIe
MzVFO8FwOsqQ7CpzkbFZtLkeglFkNNmoBUF0e5l77P4yXg/juEeb5uiFTr+HmA05PS3njzZT7lVm
duxHiqqLGhW0ffNx7JXmOTGdbaDqM1iTPjimIEyXkayaTrJOu6DZydaoGr/EvjiqB53zWvHtlVlo
qyB8z4IQ0wqGrhot3yDLEW1ldY4rUJRa6J1lVatBfCr5x9wIuwtPqvTWCX8WlIdRaljLrNKwlEVd
g+eX1dxBsFPHcNus+NraZYHTAnJA+6Z08i03XeOZwwbu5AgJ/BPZyG8jiP8VjcBx6WD1ff0r10Qn
AC8WcvMUl3emjyvIu96qVWfj2ItCXskiworq6FShX6GBTosC3GrRG0mL4CbVpG6eDK+NPw5J68Uv
Zd61H0u1+6510cZ1quqxHFT9BVo68Mi6YaYYhcbLCNpjFViDv5Wtkcl6H9cSAwAGyRPO38fEByaV
iOSaPcQHKOAH2Sj7x9W31GU1JCNhGX8KagWFa5GtlAj7zwjLq5alrlJ+ak+ygHylWuHTYPXlE2TO
mb0kFbHL2U/SpZuyXM1NE2HU3/ltX2yN0LIuuqN/9zMMycZBS69DwZ2S6STq+KARr50oZMOY5/Y+
GLPX1q5+hUSHPHfLc23Hy1t+ZweHOJzPnZQobbFKlFf3ov2X2JRZ/1fevVsc8/0vlHZcmWmQgJX2
UdyZTBjDglOqN6GOYhCFvOpLzkkWsv5XM1jQaBdG/knGbyPILn/l3WPvckq0Ojb8Hr5raqUzyeCF
373SvYu8+vvd5CZ7QyPTusV/TZQj3seWeUaoWOuKuwpK3XgELAcXVWm+tUm5sYS2tKwjbRIBHgbQ
eI8No4GH0bu66NjJoOxzL2rXiQ9lOSiPAAet577JvymFNZxkjS1XfcPazFr1fG+eMQ7ZRUkxnvLO
1XDJgakx2bGOv2muX2VMFn1uIXLp6sVaVktlBrtb9fOePVu+/10dfgANHcFQ0zq8Aot8Y3pTd06S
xoOnEgUHRSi/Migb1wCEwrkOwKAH4VVeWTpPm0LrUEf+swGXMXaPfeujjNtzFiNDIVK09EczcJAk
x8gKN0QcYtS5zSk2DrJwQ28Dy9x64sDA/5ZiTHLM2rQ4OmP8GJlWto1/h2S8suuwXPx9OcJoJ8oH
fest298l/R5Nxv77kKXv/Rq9LYMtICd3rQ1efm7SqEdoAaZBCcdkEdl9+D0H5gmJ6Ad/mTcDbayP
s1a0K19z02tRoCSIuJ++m+xKu9rM0VZ235VLqPsehw/tfApN4NmbOoRK5DTOuHoXlJeyMAIA6n1r
+MC1wGyD7dbn0715QuK+W3Q+HxO+yV/uDRHysDix4XmpZsUTT1tux8iRyhpMCfPYFPMnWZPFUJri
SzPUa72ZiicZUyOEYOrZ5cdNyMc0m6PaaC3bTBFC/kTfzorRLe+xLGvdxdQDVr8PNCZffQ3v8tuo
0MEO0OTihRxDxnIPbVk/HeONjDE5ipaVHrU7dEauRTlh8YHN0lPv2eMZ3cxzLGrQ5KunCRX+DaJp
80pWZcEe/neA8jG7k6SljeVdfU68ZScZamFbb1E26Jc1wtDwhMcJJJmPNeNY6tcUdLxZztGlFTUZ
10PbPDJ3OMiaq84mKEV9qrYOllsLGbwVjapffR2rMKNDaU7GwkE1LuYUL5qsjte2p1SXqLQ4nUWa
d5c6mnHh/+0CeHa0197mAEXtzfCfqdSWGWIokLl785CbUfElrCCuuqhSIXakKOtkrpyTiULJwWtU
c+uwKfLQw4dcIcGifrSK6CsnXPUPJ95irhFsuM/UWwf23EPn6fayqAJidtd5i4K5+alrvYNstZUE
xft04iuO16i9U8FC7lMsblaGXtsnaPPfkVQIIVBoWHqL0L24x2w02neF2sE3J0PGlXEqe7Ssf3WD
u/n/Ge7fXlXGxDtk3aWvA5DytTi+bEXRiZNXWUA2WsUAfk/3kMwI9EnbdLrKH1TkypjsL6sQQZ/A
u1t7WbuPC0smRwtkW0CXOnTAyoXNcvZS9SlkUeczUvbeteGEbWryalfoanTJhxb2r2XYj+wG4Tzl
+Ygr4UO6wBbD+jxa3fOQ8A1WxmZpDZxxsso/3vRV30mtysvJy/R1XZlQZYSyqm5YFPJKFDJlFuqs
ndi1jubsx6yX05U7GjLXY9h/haxyqKBVfgwQN9rCL+93VeTH2NioXy2+Y7vcdZDfKZziwwgBaeu5
87SW1WZs+zVGTflWVv15iFeqZcR7WfV0IX6F0cVx4lb5IUDJCroR0luVqipn/J/BNefIr1Wqq7+O
Wv6zWov9Vln1Es9Hiqz/2Sqr2UNprqdA/d7Ps4fyq63iOpSaYH3bPAEdPbCCsTUcS/jPrDKlV8+y
JosszISQhf49How8W4/OXrfZ6GfbwIAOoxq3KzFZhxhTDRwCQTSTDSZWDrdWfmomFCWRndaWvi71
Ae3Z381eZRnlSo54GxZm7WLKfWXdYhWz7NO+OFhJhk8gdrGrGfz5V9VChEH3PivzYK1nLYwOXe3m
z0ZifMXEM9uWQQBOpwuKsyxcf2xPg3uVlampqm51bzSUQFtaNRZLY1cNOwQNP/h5BZnQq/WFpzvK
pRV2HpwGBNc8RW3J0ox38bLKA3MxuIhPRm3HvgFpshcKtP1+7nG65Pgi/tTpaFTalvulHQIedEmJ
TnwPL6Mb2h7NiML7gkzQF63s62fTmJIDUyVtjcTz8CVhepwa3heTnTpOaksVLKyuPZmz+132Yx3A
4xvayeMI45HziM7kuRtZN0kydXw2NVv7DKMU704gInu5dJRFxlIodEoeU2I1KYuogvapthUG4bnj
ojRczs659OyVXIS6sbBry4Ol5rfqtUli9Vo0/qc6CrS9rMlCNsaJvxjgxp3vcUPXzVNXGnOFVaXa
eB/s2ZjPth9Ni17FVHBGZG7t6aO7ldVMsV5xdV7ixoonhpCtMbU45FPTw5O8SuYwaxbyMgjcpFnc
m1S3ZdFSayDD6fIu8ecltn8Ls7U91Bzn8RSLImAXJl/VxvDmFHa3lQ24b/lYn0TFR9vMYRyWddjw
tx5AD8nLUMjuxMLUQjxwTrdCKPnc6rekjiM3Da8vBLEEZlqiohv03DSWn6GDxyi61Apbxfi5zvqu
Fd49DXB5nuqxsWszXX9Ve/9nK9J38WEacIZjnuAu4NIFX2cn2daxaf5AYX/fxB2bfIg0sHz093bj
FA9yIz/Vq3mhBnl4lNVAC8N1pSJN5ibOazPO+CMl82fbd8tN2o5sPnpO/SbiRaVPn6HMIsvKV5jj
nWUFQupQqGP0ZroJYsZe89JNqEBmUf9dht1sCLelMS6sbGezRjug3I1Ss7gy/6xOyjgI+0Kab5e3
9BC4lVnx4Lz3+WucW7aGvUC+uI8ZeM6jAw9iW+fOcFKCYsDwHisra9CuHV7mJma+xGRroo7DSRZF
nb8oY+Bskya2/bOMIQ0ChkYv64XsAcgkYntajFrlc7LTOP8pMX/F6xtOUpkOm+Q3mYs/oDMvZKsV
xZ+KRu12c6vpsBpEjyhsOQkq7QiW3u9EyQJD0sc+We0XlrFJgrRlz4SmZBJStxxibJU6sTclemao
XeuaugqC9kdZspWvpBU+gfBeYFb8Mnvn/4rtezf8bJAG8LeYUMj4q8HNHciv92FktnSJvxnH/zn+
vw1zj93s43/3yC2UVfjt8m4i8W4iYQ8ts+/v1Qr1p8DMjYWmNNWKPYbiAYex/MERV+ALIDDZVxmR
xRziIlcPtvMu1UvbifXQ7tbl9whjNWXcxvxuLXvKoU1X7S8Te1kyZGZ9iOOFZbKNHIXxZo6twFto
PFfPpTusNVmV/bIyLTjOVM2NGkAbh+bXd6cIROj9nclXh+/rcMOf++29wWu7/tiw6Xh7G6YqTMCU
FUbOzmPGtlPnsVGqW5X7mDaeeQb3cpBtqggVg4NQhzExOxJV2dCW3bCuNc9b6THz8CUrOH/R0C7c
oJ1bDn/Uq414z0mOwl2he8TN5t4O9q/do+pydtxk50addWmtIuX5mnEEqjUqEB2UDS7xbFoXeeUG
tbEP2vb5lie7BEP6T+7n8y7jn8HGNz0cfhK7tjGihS1GlXn3oQQudHLK4nB7SQ2tjAhW1moQp41D
3wVQ8MpyJ6t4nWMEbEFFklU3Q+qj7p4xDHCP+Es4t+KvqmyQsd6Lo005hTHKg2D/jHhIF/jb1I94
zNWPUcyZl1nqML6GqeZjpoBn8j4mk3kKtqt0QK1DVmWe7NvGzD1MNphvff8ar2nCdls2cLE1XM+P
ZtH/LLzOOQ5MGqDAo7QEmepXg7AsrzBCQI7Tipui3qBdjuYEMoOVVgUrOcK7SzmszJYtPgoi/NCw
RppVzKMw38QSs8zwhG9j7wRlmk22wcItvRwydXWrw0J1T7esyQtQsLDDr+9aLNmpEP1RPWf5DU+Q
aXjKfMWsfeU4wypkfkVhJaWCDTOnfgj66NohGcvoFMFzRX3eOMRZugnY49zFDrSquaysA2e29i4w
hyfFGGBZo4q8MOa+3bCAmj4n7CLAP53e9ABNBL4h7aZO+1s8t+v5Fh8y/V1c5s/ASW75ZtopZ1wV
kWQZkU8aqupSC3fdNGF53JZTdJiF9+7gYC2gYaC3aYTZrsHCZccvKlzJ1gBp1pNvJzygRN8qn+wH
VYl2ncjF+sA9uIH/AQnT+bGxe2PR1Kj2oAW3QLHb+GJoHfYYQR8hZ25CcdUbfZHGXnLpozJ9xnHp
WqEm/gmYVb6xg0ZBYM0rP3kwmdk/KiH74dHOgT+uidkZimZ9RroaA6EKE6DBrW+hwA4RKOIkvz5r
tcJeWgY8WybLHNkgq7IoHXjsfoAjTxAKzZd7orxShKRzMXy7Dy/DcpB7bAijz53zKR2LeVMbTaBt
qtmGtKiwXFthRFotuY82TKNEkxUn1WnsDO7imRenGzaQssV/9AJLFR8Mz1jdBpHj3ZLMpP+oKUa9
i404utwLuwBFPUzLewR5pOiCjiVeCXNkvbAlGexl7J4ir5rSnZe+pimre4M2uXRj1zTYWn0G71C8
2C0oL4saZAfqTSsjNd+/C8NhK64ruy9unQyHwJ/6g6c6PwsZk1XZcK++S4krJV28q/8eRpl9c+lj
q7WUrffO/3UsR7yw0pbhDs/mPdIe8zYanXBRCwmtFmV/pADcclUqnnHMQw/pLSm1lSAadU4431lO
VsRmr19PKi6X9FEL/ijTrB9lCvIDEcpKGDAFQWntxtRxmD3Wyqdh0PYw51DjVsORwy+hXS7i1Vx9
NxKUOqI41C9lax6asNsMSn+IG6v4GmZuw1PSUF6j2KxWY6MMD7ZqRVsHbY2ji/XEskunEms7HfH7
tv2SNU78apSK81BAJM6Re3v1OY95KYKDbJIF0g9AmtUG30CymVc8No25wHP3W4VX8EuCuS3OFcpS
1izMjF6ckR+Zm3Sribn2yjEWthIlz0HY9c/JmMUrN/PbbZrZ/bNaFPGZO+AH2SiLMfA/u8wWT7KG
HIezbUy4m7HKttCSwVwxmOeEPwebm7TbshF8nrqWA7+5YA4jRHx6FLLBnIgqyidrp9W3VYoaUBQp
Aw/hX0480hhHSxuEnS3wpfeGqim/YPPiILHMLoCShZwyjcmDRFqBMrxWbZY8SBCWaGtETbYFcXxt
1FRdTC2zDsdqS44LE3UBVr98cgqzeGIuDVkin/OtrMoGo4AnHMfORYYaq69Peuu83PJFp0ARdqkB
i5506uN0OZjt19gLuqNM4STDvbazvbx30NR2qXKTPDWauUgcJsFJGfUWUsGpv/cy5RrXgcJiCeDn
Bcuy/pINDef/agppxUfKc2s4cBbwKKq3vq8ZfIh+s6yskCMy8TBN9QRt4xjbH1GThWwsRMY97X+P
TT0ufGMDuTdR1oXtok7ImtpFbmQ9xZl7HMewuuJRUi1xac2+/d8ZGWOMf47RaRWeJEYR7KokbZ+b
SXnzeY+nQtTqvAt38zBqS0Uxm2ejGNvnJH3TzTR5khELjxGcDK1hI9uiyXMu5ohOUtC0j2msA2uu
zAtrU5y5s77/OvDIDi0lfmsdz9g0nhHti0S1Lx03A3tw/WPNY66GrsvlOHvK2i0BQOL67iKHOWO2
NLf664T00q2q97b+2vW+8656b5XJ/9Y3Z+9vh+ZtNuvtSRaeivIBD90CKcdfMXmldihesBXscwqS
C4DnlGGrq6IsuboFO4EmjTtnl9nGfJhL1LGlKHuHAxLPJOel12ZlN/UdUP1cjz6plbFE9DP8CnAS
OFjkvupOjEViCQYn6RF2NaKLNSj6JUFBBnITP5NTFpTrW6Mdt87eDtSPIZQGjnr8D0XDLcKz527b
Y2CzKrzZeKlCszly/NEvZFVHHPwhahJMemqlWxrGR00vu2fZViOwkChVeJE1rZzKpXuZI27lD2jg
uMcpUZIlAADsRSZ7OvfVbCyxWwq/OoazYaZkfezbElURHYUse1LCD6UwBBMJsmcijEnqEUUn2ZOp
dfR1rqxNPjnWx2EYym2frMMA6e8ZxHD9T1Thczi1mvLB7oevtVUnV1lT9Q9N16qvQOq6Rw7Xzmla
4Pzd+Zxk6mmwlFU9H7ItUGB7DU7vLYMfv69qO59B2SvzrgR1radsDamisMIRzanfV2OGUgaLgWEj
G2Shlal9y3MQ/DgiGra8908bDlGwP+oaFCD8cOPkuGiNbsfKuJ6Si9epOnfMVHtCqXlYJmXj8qHP
waJxahM5LmNclm5QHO2uqtzbZeaXxVFzLbagnRJFRuVbZ6DOzYZbgdXQCAx84ilVGAO2OF07POu+
8AzPzPhb6vtLth67H1ncP5iIUX2aJ34wplGVD62XlLt+sNkj1DL9YsSVugo1DuzR7P4iO03uvkSF
6LtjDdkiVPP6Ne8xWq8dv1/UAQ7gnA/2KIrym2sms961id29sCchvMbAtsvWuggDDnnMb7LRKQLv
mQ9GNskCu/MP+Hd7Z1kz7MZdGu4A4kwMjXTxv44lGytldv8cK8LwxDQ072yKznKsWH8J0sxcyW23
3upS3I2i9ud+3bt6PyruMutQHGrE3LrV0f6Y0YPZoRVhvaRa7GyqPk/WrZhr93GN9K3CHbgXVXU0
5gu71pz7UlO0Un8ek0fZUQ7mWOUeB4+BZx7tGARVsLUy7yjHUo3x318peC2DiEePEfi3ItBbC+ho
mESbrm+6hWzx+upns6zectSs0fbgPPb3znHJyiJAP2ihTQa30RqM21G38TYDxspZYMr9VYR8IXuu
htoUYcvE5S07iwDXKlp8mJHIU13tk6WGwIzbzt8MQTF9Nma0p36FuwqlXRlWnX8N/5EtB8nFnt4f
2TIcxvE/XoG28ai6/Y6Vk7VNUKN/MafgW2/X0zdEQp4UBIg+mHpsQa6yVJibNcufbp4XMgOZxc3Q
e7A5/bAE0N59NGJtXBqcwJ+ZTaK8qiptcZb1Dtz4IHShvOEbU2tsuwrzRx6UF3xl3E+DXuN2VLGr
7bCfuq3R2Tk4Taec+t7T13MxNC8Imw/oyjXjt6I2xI3H/MHG0BbV4UWXe/NLD7AFfRIVjJf41Kwa
uMe/xPFQO7dmqb4ELlqwg2X9zI8wirrn3+Mivxf5vkO+HF9+oH/m3183YJy/8uX7+TP/X8aX778W
79+ZivXIAcqL4VnfQ6MbvnWoQM9Jij+Mu4BJFyH4b+U7tgz0b/in/zPGpnNA5LZnwmlZO9SD4o3v
+tNn9NqQYquVj46O5nEl4pgXT59R5Fmav+M5RLtbXOTPrtnv2D1pFxmGK8fGTOp6kWaKfawGw8HA
o9dXskUWsuFelVd1Y9Dlr+Yi7g5dOI67e3zSBoudslB9xtYZXaYs0T+VffPqcqr6A73dTHHQG+vm
YTfiUbMckWHZpKVXI+1HgZ9WfZJVeSULZeC4PDDbBiUUHkkKFK1ybs+ySEqvPUeikFXfGq0lEi/t
6h6rzY59bFkPlDneGGYwL2Q/2UU2TCWqsnA6a+T9HfVTPxtYvdXBa+Fa0akfHO0Wn2IkTsbUxk5T
xZGEtYF56QfkX5I0O1ROh4t6Cppr6+UYd6PdrpzY6IU350BFng2hf5fPz2PE8sYrWG450zPuIPOz
i3cBlNIe80URg3YzYezKhCOyofnZ+gPktum5HT0kcIFloHzs1dUyGF0YBal+ka12JHhWoMTWmhHO
zx1CXGI1zGSyXRqq4b3F4fRRQ5fwR5o8OCgZBgvbBh8xC54gsvrrLmXeohfADnq1+6zDcBu2OM+F
FySgxBLTGLDyRYlr3KlOCDJAQ9hNrcqDrI1sjVzlVXVt+mq8XSs8Y1eWnvKZjQCB4PDDGsoCqOcV
zMRznZdjsa37iSkzgnpLDifHswVtK0cLCqUfo//qN8VyLCcTvdtSWQdqFh0SbZifGitGchZhud2o
Wt7abcNm4444xmpKMH5oEyH42ObhXo+78cPkxtqCBWCODwOtc5XwRMEAz8yiEZeSiifG7wITyJ9V
1kfxQfEq9OjRArpAg+pfG6dbMhfh1CTWuG0kAZ44ogrPHtG7Pl/Fo8F/yXCEumYBlpgt+LVdNvpb
qQgP8Sbxrhy41UcTdAneUEoPXzIMNwzeLqoWdkTuuvqjLJjcXw1VQ8owQLvsFkd2wFTKhwbk9mOR
QkyJ9BnZ7V9dzKga2DcM3+6hGZHOnWqwoX0fhnNSjG14Mt66NghTLtO5y1eajxFyDRjnnMy68REp
/ipQ24+FpQcXFzHPhQyriY6Dhmm/aahact7vbrBgBzeVsKG4UnQBV1bzfZ3UnrLq4po1UpGbm7nX
squbBPmtyLA6wRgaCWwbKMqlAFm5VQ182Kymm65Z0NuwbzTnMxLNm9IMiu/F0L4VtTZ+MB11WCt6
3JxweBtORVtUq0Hv2pe+yvwVR+TRrtGi+QP7C8BoghryxaBNH0K3+6yANYEmSE0NLOY32fBs5q35
ooKd4s87f8hx5nkIZ+9JJlXiKwPnQVs4EUrLet5tFXVMNpWJfh/cl/HV6L2TwnP3i+2ig2mMgHOi
CNdJKJno0o1D+6WaoNAVTuo+jiiLHQcNHMAEUvtLxeab4TnlR5T3013gBNG2aa32kzgykgm49KKB
O+X9oe51/VmPqg8d+67bgL2AXS2EX1tP014E4miT1E50wPQXEiRiVkvMvvSvo/Kj0pXpHwCl3P3g
iz+FnhPtjDIydm7jq49tgLY3wmPzP+CHENBSvtWBm4K7afSHwMG2uukdLGeBOuRFEx89oSAtC3+a
1RPYn2wzCWjFPXa7chGZdlu+ULcWSySGGh+xY5gEnd/j8NnYGKFir1aV+XgIZoetxb8vZV0WummO
BxUayX8mqa2icuwcDOPBiitGAcAYghFCKkEFZGZEWn8J6sh6LOuxf4i9L7FpYKueZmF+Cib/SbY5
Xms9hmWv7uocTOoApSBeJlZorvvC1jjDEvUAldklt+YC2TfSPRONx9LdZhUqf1Opa7u55kgaMrvD
PFjjxKeZwX9jYNl3D00TAftXh4usIXjbPZS2yw5znuhrGZOF0FPAq0C7YGTCUDLW+vpbpint4ZZh
velZcGCHYkZLtIe7VYC1wDtG4B8r3Xnk9D6+pqqHyUzoPmZG5TzmmdUe8NSOFrIaOKN+xU2RLbze
nb802nAYdZAuipfMu1YxzQ2TDvUTAETkT5V9MyqP7Dz1j6NTJQfX0r1F4Ac/zDIRUz7hYW092xVz
k5Zzs8WIgvKrnsTpqvGrhtdPMQIAJXh2GiYsjgNlXc1q99iFasOJbdFffWFXgETs9Nx1oAQnU8ne
ggDbZsdBqM62UReA5/1Y+k3yFRe/YNFnJsYeA5JqidvomEHEQDOcPntBLhYvrC52Hjs2/tbTCPwQ
2ri2aasGNgbAg52d68axZ9K7D3o+RlcV9wjVbnfmPCRn6N/ciuwxuWK1yGORVcDjJMxMqqCcn7E3
U9kewZBtdFwL7ZVRe8M/IYFxyI/aQci2DZ3qH1Od9mUuRPh9C8ZwN2NxkIXTwu4153W2sceNuppF
dVDDkNaTldcE9RsIJJwhjALxYcOp38p0wVooeJtUuzghJZIuZVbqwPk2UhfbEdEJyZeVm+bIoupN
f7Eav+Y3bddYoVbKBzf0IEV67E4Uev9sBcpSnU6hdenTMsKzZswPOhZK34wy/8dSrfiTqgFfjGIX
X1nN5tw1TWeAsjZSF1lQX6Rdj45ov2O7VWks1KHpr66gkUkmrWTcgsXskcPvn1xBx5WhIQlQZ0l7
/eC5afk8w108YDLdL6o66XcjmLgN9kjqNWmjCP0K7SJrIGUBpogC5cJ2m6BPzBMyMON1ZfwPYee1
5DaStulb+WOOF7FAwm/s7AG9K5Llq3SCkFrV8N7j6vdBskclaSZ6+gCNdKCKIBKZ3/eaXiyUIrUe
kGMRi3GwvC9dW15wgXD8Ba9aaxa05VPvwiyGOVJm4SbTc96UvR4rgKMSPF1FZEPMaOw7wlT6tPIh
XLFObE+3Ytl5YtOYCDI5pKW5DVG0cWJNVQ9qXOOzhczoIhFeeScP6Zy8qfjmh1tlnO1QrzFOslFN
DdRHiJGtSxMzj8QBFdIYfnRO9HRjKUjfj+DAeIxz4xp1rn4N8q48QzBE1fVfVfV81qAw6Q2jffys
H2LFWFp1V2y0MPbRicawc3e7HDMi2J3RvF1KXhjL0fZUV/2fWj2hrT8E+Ud6rnun+VBis10YTjk+
OtXk8pca/YGdrbvqm/wbKwALFw1SyJ2aBWTCoNjJ4mfDrUjyKnbr7O63+sFo1VWErvZKdvs85Dkh
DCO7yhrDSQtnNYxauxSGm60H76AKv3uQh8Dhq/VEp+5lEaVyDcVflHiGuntQ+BU+IHOZbX3HwV1+
HiXrUNOEva5F7kH26xuIL/HkbW4D5m65CLJNPXnjSo7qK6N7qCr1BUvS/CSrBgev2a6OznIQ2L0c
t5FgV5ChOGs9gbhRw7lSr3qCscjyM3uKd8VP/Y1h6f6BsLL2oE3Iu8oeg11/I7qlPtaqU+0rs+43
XoNXsJpH+zovTB2TF+Gdywa+f+uaJ1RJkHDFS2BlGrNIFdaEK2Rgqz1xS+fN4uUSFrbxEoRadOrB
oC0Lz3Le9KBmKlSriF12br6YHvYnqRMsmxzEvKY58b5Ode0EPi3cRlHUX/KmKdaojaoPROutpVHX
0UtZhhr6Mim69Nb4RcEQ4o+6i/ZFrOu825xxG3qTB6+EQxswObvZKNjdEI23PIT1k/HdMxNn2Uzu
dCzjzn4OE2sdFBP16K9stQndVDPTh/dMEJXukHX1iETgQq6TApmHjzmwsKAYiktbTNW9F/Rf5fDC
EdYqNZFlF2Sv4zC9I9is710XqHlbDN1Zt+1sHeC2+2SWmgmFNQu/1hbu0XLLU/X7sOutPxE5eDat
OH8P87xcqrUmHrJh9Dfyij1bj9sVbXRbz0raYz41WPlTOQwm0H4t/GoG3Z2IBZsorpiBqviukfEa
/5i9Z3QROO9WqHM/eks/6WlgPAY9MIw+sd97HSiLgvrA3kBF+lH1E3aRCBRMhZph6JXdUHR+ZrRH
Zo52KVF0oFrb5Zh985wyxIDKc5aVVomd71LsuwSxpL7HNZl4DRjqxtiGChbhsnWI2aEFQLKXslUv
IbXbUAvx9jOPiiucFZrF/rckWPPy176VrdZg2pWqJzOsk8uoGNlMVRueZoRZkYt9VVvjM3v94uCL
KFhLYNmv9eFcL4Fov9YXrBf+U73srwxFRUYyNXdqEvmb1NUCLOj16DnodGXbxugf2F4UP/dCKQ6W
wPxStuZaorDvGHkjza2uK3BTH5K7SZuTOE39TcI9DKVLDn2PTMEn+kPWke8kHf8D/aEMRnKQdRIg
Ihtqk7xADTjU1hE6dnFou3MmnTSyEon30mFmr4WF5Unx3uB4/VLNAvoEAVE4m7smH2a8aXNQjTJS
YIytcZZnYj5D0P8yKFNykFWf9XlmNdv+xyjZQEL8r6FeY/40SgTT92qqjZ3QtOjSprG9yqH7rMwC
lXVZJw8+1IadKFxcrSDxXOqqa1ngwv2D52Usuynu+At/DMEdbOuWrXO89ZPX8jxIk81MXPmpUlE9
a2VP4B1asw6VVWfk1a5C6HaRuHWA4eb8CTGfIK8tr3MbPX+CUXT2KvU04k56695bkwbTThuq767+
UeTR8M0sMn3J15BeSC2bhwCDsI3AbvcSaLGJR1ptr5XUZWepddmLpXawc0rR7oa5mJkV0suxUx1k
K2IOHVCmoD+Napi9mG36xY166wynO3sxIrbyPFWHJuBnoyZ8aj2pxTsYPuSNAiM6R4qbPsIcush6
08lzEBqQhiccld7tvliNrpW9YPtuHIs+/Gu4lyIxFqKiftat5D8O9wG1vFtTfhuOCLtx9G1XLO1U
B42hh94ydon2xPrIXsBpo9e6fXMRNXpuqlq5+gmJ9NSJXls9cA6EeBo8bYr4dWDXulHtGrQU92Th
Kla9FaOHw5xeBeehwZ19QB96V49YJCn+2K2aoDBfptD6s0hwpyiTe6jJLLFnEgZ8jUVk5WdHN4aT
dNqVfrxzFb937DjMf1n0/qiqSjwL+zTygLBW7b5KyocIdWp1Cyeg+amId0y7xyrqoWzV/BzEFQxD
z01XumGggDgf0rT9kiCXsh+7EuPAsYnSi4bi+DKy7XYji7KfOjekoyCJWOnZ7QLVUK1cPQGF1+nj
0+ARRYj0+g0HwpIM+WiuQCPNAQUEt9HkTu4GXmovZpMsYjNu3gzdUg/e4ChLOcr3RbtMTWyiZav6
NiLv90agJTylCU5qcLwbVu9RuhprrzjUoWqtCGsGmy7hDY7GQGfBY2QHZhu30xyh7hpA7gn8EFGS
jux/HNTpXp9lclasvZ1F01e839EoWxJ9jJ6dJgaZhVfqR1qD1POs7xEwBMLG9vSoZ9jQDoPhHw0T
PhtSEeFaseHcm1WOX9FEuJlsOvqI5reeWZjUoI+0JbYJ28Er7D3cbetch265csdEvFXCvMgPMsJg
F8OFxBqOF2mhTkANci+6yDOrLr8rSmCTCPylvqwaFwN73MVTQp+7QWHD2almd+qsuj/JszaL/jqz
e1M5qiFQcTp8Vv/WFXf0/tbadrOuilUQmIxJm8VtkO5crKxuabOeG3RXiuhNNhYzXCQPF2PiJE8y
+WUrxleWStmdbMI/IFsJ/C22spElSHK7Vhm6yiEdSCcHsfCvmNiZK4yagDaFsNllnTefEXdfK6og
XYxL4a2+9ES968jeLmSPzwFJiLSUaw8lKM1/XSRM+ac4ISI/88fIejkq7hxj5cbYkcuGn67OBxqX
MFKLe7YS7XOdOXfh2IEEmUuOlj4rauieZcmu8+9eOmtyjGn3bOPojtdkMZ3MuViAZ16UhtMDnWCk
imjNUvhud2jrqXuOu2Bcpvjk7eVYIt5YS0bGtJNjB5UJe+wDY3v7N2gojHgdrglyrEOSa9PqarKR
rX3smUAfZ3+9EgvOKrWwUOz64sWzot2kCvuLZSjWKgH8AHkoKJ7gD15v9ahyrGL28yd1yJoHxxBf
Zb28TjjWqHO6zXS1MrjXXTM5X4bW0Jhtm+oShLF7toRpEYbQ0BBs0mFVD9hKlk7QX2Fh9ldlpudX
vCYn1QVy9qPeFGawInFpskKjh2zwTQ2zigwFlrnKL1TFRdh1vGSYlRxlXWrE0YIZ01yV+yYC/K2x
il+Xrhj3MYnNpz6f7puqxyeoIRY42nX3ZNmQEXEIOPVz6VYVoGZSoTkrSxF8NbzMk/4oi6MXZWs/
CcaNF4NBdNrW2mSSuaMGXrso5lPM4zdG1QXzEoa6dmb3aOB6i1UTBYBwZhyuNsXb1J0OWWEr7w1T
qpmyImdrvUNklF8XiMj3JnV3mKjlz7wk6iMKsbPDLvVoBP0x4nqjao9mn+XBarwGZakdQ5bZRx2e
jNMSIRdM2guzH6qHTMncXTBGw3aIkvEpFcMfhP6tPyKLeQS9hNe8MJKNA/LiQDA9vCKBi5yMFVt/
ONmDpQ7tt0Zg8Wt7VnJ2NUABdQ3qVbFT44g2Qr3wWPcwzVGUBy/ujeMcmAHuP1f+dOrKWr0t0w35
YTQf5/bG1OKlO281Wd4vMSTwTsSvDWfV22q4ChXFXrVpY59x8G7Z80Q8LUFR7jpdt8HX0OCbNYDR
zhwgKTJZ72QlGS3n1mwGAWQT1+oWA0pdq1ZD70TVrekB71xzOxtLYeE1Nimz8fCBuUuFTUM0Pfgu
G05EVs6yJAeQPVRXw7xVVZWiTVnYtssyqaur7OLxDttPuWYtdNSAH8z54AvEN/wsdveyqHd+cg7U
HYznK5R7wvrVi4n6gr+AOP+g8k9+D/w4xi4pzB9VuCtrNcVioECVZW97U7Bnt+SfEzfED4nYy2Pg
l8qCB7/50pXJX1cU5ED+dcUa3aytO2XqGqtQsTO0GE2LqvLeEGL+qCy9ugYwCbB7dF9k9airhFfS
yd06c6/C1remCLUndtsTpu/C5F5T36GPuxrAch9wpqrfsnQl/x8mp36wdLa80OnsvICLnQw/F3G3
VBYkoaxlOk4YLfVGdYoUCKebcT7tZisgeai10sY7hD4FAijNQlZ+9tFR7t2aRaouw4ywo3QG1sS4
yxoSVRHP5MIEo/k82okgDzTBA/Zzf91XjfPSWPMvKH/FWMw9+334560EaHNXs9pbBUabv45l2jC1
etne95Rw5Xhet1FKcNfCxakr7XhTeX235Sebv2WInrRz4NaAArOKixj7T4Ro703fjhdYm01fW5Ck
vMHS5F7EcUL61Iet+EOqUZ5JwcWbKuOthY02q1xv89mvi/p0GVqpvszw5uvbrL+O8yEpHeLofvHR
pmiAyJKs1/0QFmk5shZFf/nWzU2q8lKYb7LXZ3UzssAxRZ7uPhvKggBWZANglFeTn1ernQbeVc/i
r0Xvrw2mhnNSD/hctWP4kIHlWQoLFOpYAWDog7z8omnNC6aX4Uemkw0VLbOuq22zVivYAhr+QTg1
plKK+aGPgf7mlmNABCcdnkQfD6usKI1rhwTMRtRRfdcKGCWiN2ZCZ9+tPvHyXTC0S6dwoeiRMCPD
0gf1nWyu4YPiDNN/1GwQtyXhYKR48hibuPx+ai18dDRgXJlSEHuPBeZvGE1yt8Pm0ILHe4OZJ7tH
xFn2cVcHy6ru8x2zFLKLdWSsgnnClYemiYrgVo7NKqsWeg2T/B//87//3//9Y/g//kd+JZTi59n/
ZG16zcOsqf/5D8v5x/8Ut+r993/+w7A1Vpvkh11ddYVtaoZK+x9fH0JAh//8h/a/HFbGvYej7bdE
Y3UzZMxP8mA6SCsKpd77eTXcKaZu9Cst14Y7LY/OtZs1+8++sl4txDM/VGL3jsd9MUsV4tlgP+GJ
kuxIICcrWWw1UxwrzHf4ymkFmeBddC86yVJfe/YTtHfwRrdWnZUlkpcX2ZCLAWpVmaNr5iDUZXTJ
um304s13QmfvTEmzkkW0BrNl5aTRaTCK4q1dgahO32KdZFAyaclSdlLjrlu5hEL3RhY+Z052npqh
umqGV+xcP+8Wmp5DH5eVWelAVwu8kywRUq2ulaaM66x245VTptU1t7uvf39f5Pf++31xkPl0HEMT
jm2LX+/LWKCGQmi2+dagnAOmLr8vxqq775X8WZrC6xmYomwyrY20mI869UX2YjeRsJlmR+Br2Ucx
c2bkwey0Fk+f+ANoXnXPLac+itvDj17mHCn5UaX6loEqr9ouCz8aXhJ0KyaPdIEsgQ2GjBK+BE3S
PmSTA5mXPr7i1efINIiKXP/Ll6H//iPVdaFqhqupuqHBwzN+/TKGyksbv7fNr4PnrfVZDVubD+yf
WhZvnJlIFHkgDP5VWTpDsKpIcvxUJ3u35PiPca4YcMbn0bIsz4IBcWB1SgkhTjoCUU27IYaRsBCw
4nMVJMnt0A1ZhOq5rIAcq6rIKdBLlv3KBRvud0c5RtbfupAIfkaVxEcXodbURW5msBJ07Er//nuy
7N+/J/ZqjhCu7mhCc3R1fth/epgF4NCpY0v9barqZqMZbboxWEPvCfcmz1GfXxwjUr9mTkoiqjVD
4v5BdAncRFnIhsIxntEg9h6hZUeHLnXHdTyU2BFWzSMmrVh7Tknw0DVRsr8VgznFIvMsKoHrbatE
GPQESQtX9UeLzMWM6N7HPZZun5kZeSYU3b77HCtHfV70p86Ml58re3zWewOwXyQWmReAvByLbPSP
Noz8/FYOdOw++ba2stWau3z2Q0gwuI1w5YjP5iRKM2vZ68L/L7OtEPN0+utj7eq2ppvCnoMMjm79
eodqVavRfYcE3ylhuelT1cVlCZ0kx4V4SjiG/TsWcufIq7pT0biIGXR582bXIjzqSZfdh2aU3WsJ
LqlJ7xp7WXc7dDBk/KDAuHXuJ+sQAU6J8XTtVhbb0cru+0I4BJuTZjPKD/e8guR3XnZrqDMeciHQ
uWNDz5rFUCnoV+sxpyXMA0LJTr2Mba04uUkBX+in0wZh5l00eVdPrWEFRBnfeJ+YO+Yw6zQNZbwd
ej285FEi1sBr+/uImWOFYWX85HeE8ohmeC9K0UPFGyblPQmCb4oKSF8Rzgld7ukJztpDZWjNbgJA
Rji4ja+CmPBVnsEp+s4FULD8UZU3iEFGTfpiuNPg3AYUpQ+DNQU/+zm+6aBfeoQrQ4VZK5+F8SYr
L+OvhJ8gcNuIUflqaS8Ns8cPWZjQo+ez2J6QtJen9RS6t0pZBJBvHJo/zZgcub8E0x7PYdNk7TYB
UG958OOd4YzKniRwjNK3UutLzQmwSkBs4IRVgHdKlKY7EpdHKICSrLf8ir3GT6eAv9eo1k+Hzz65
y+J2JcuWsL5Fhl9vvbzZh2oRPAdqW6xMchSnfDKcs0sefanPSYE2nY03E/ONV3G+Ictq7DEuJ4/s
teR1K2u80Rkkg2HwfKwMHSivM+Fh7Fzi0TWwLNkISDm69BW6CKY3FUujSsfFqEbYhM2d9cYlHZ2F
X2zdbk6T26tnUKV/HbIMox5iAvaW/fwkFnWXqudIA76IvP1G9rO0D3VsgovdxM7dmGFhP3hW8MXt
YcfEo8m2rKvNqz2gd+fmevil6nIIWp6TgCMylEfScWej87xnYlfdwo0O5NLGs+JVqr/u8Ngk/Qvc
zi2Li67Ar0C6F4vxdCqPsi4D84omqFZciOg89wUaGxU7dX/NVpgAGBjY3YiYs78uTBa3SgZ+RI6T
Q+SZG0QQjhL+ms9rTQ7C+QkPyzoJEr7YCAze2pi8YGWzrVhrjWCFg7r+GTZIfjS9yrrUtrAuYwTq
8O/fHHI58cu8pFu27jqm5biaMBy5TPzpzWGWEe7GilV8VYwoW9pEhbZ5WeAtCpDpvTNRsEPX7iV3
nPZIPBn9grneiVBKVAtzuiST4l190/jeF9aITy37F5YT9cEUg/oalcVC1geeHu6IhhYbWdQyLEJB
cDwRtdNPRjBUt8uWWsGCvFHT82QG6SYRWo/xQhJuhOM7zCmx/dojbxTPoNjf6lN/aRRt/sUfY2fd
Ywy0T9BdfA3V/AYwjtAqvdXjZt6+JsSTJdD3t/4Z9RIw7IZKhI7DMayc/HHOS66KLDQ2sqiMTX6B
lbqLiXcVCC8LGN5Bl++jNi8eMcgmw9LUH+OoaOu/v1vOv73neYfYJMJM7pcpSGP8+hapylp3yGIG
X7ugxQlay18nq/buo7S0z31e9YvGbPv3oQ3AD/iuBVvZ0Z7RyNlgid2/m92QbJ1WhFvTSJt1HYB0
0cGXHLX54JBZO8qiPJN1gSnI1dj2IRJxduU9jqSLyoKrxAv5ilggdrEDD01fqsXJ08b+VGCW8dyM
5iWooumCKFH+7Arzg3xHcydLwRykbIqgPspi2ob9snLtfl/NI0ufrZo/6fZWtobgxtd6WtUb3xXp
IZghZ2Ag21M384msWTu+XTZ1X59A7QG1lDWy7bNX2QtkxB12C1mN0lQb9d+ZzKw5v5cKi/wYsc0H
5udiF0c1wZREJYQRq3TV427uWjf+zvYgZ9buaN/ZSLlNC9PI7bu8Ms5Vbo77cm6QrbJeayz7v9x4
eWN/fkwFMUpTU21dNdisab8v8HqkqLve9fUvo/CrVW4VIGpNpb8dYn7wqJG4L3kVWRu2FNGdVTrW
fTohvGsjsChL5MGTi9kZwEHZAs+mUt0694xwkdXgasYeKTN5QCsqOzs2c5rfGAqLLDzHHVSnCLUM
546l3v7vf9TG74t8YeoqP2ddhQmr67r229IoNszS0bVI+2Jr3msNqfmuYZb56TD0qPPBd9RYoEz2
IkVc+g7USL8yMs+9lqnINzHbe4yU0CA1s9w7lE5oHVQgNLsumaY7rxuqTYE18xX6Wb/o9bE5FqFG
LN4o6h2ga1BCybR2vNTbG+D3DvKsUKPudpb9OPtPrZ91n/1IrMX/Zar+t4dfmK4lHM1wdNOdN++/
bYZYmEzs2cfqS5SmH1l2ITzv3Q1RZJ3DGcsj8TmmSOMVikfm6rNOnsWtI04aBlu3ASUaNQt5Gk0z
iFgvx428gOwsG1CymaMf3nEkaT3+BfXuUBgogzFAa8Xp727wb3mqDvUs1TQm654YKLgDCKMCQA/c
MFFfbKljMtfZYavd3bqA+roV9bmLj+bKAq3ZERnYOrtWdfokHNM4SLMhnIizq6+azc5ERBcCFkV5
kH3zNL71TcH7OwuzDNqdrwybPhI1dF+n1RbtUN6BlHe+BGqCPb0DGI8Iic0m1nwzGt/9YvV2s4S5
gLqI1jvXKkGMVcwNiA0RDs6D7AKyxr8Uk4fo5tyQjaxdGm/EDNwM8rt2UOfwEA3RVLwaACL//jGx
5XPwyxxgsRt2AbbatgMIUf89MoBkZaKhZfvFGkCOl3VI8At3gXWk9PZLaXj9yqxraxfMRaUHw63q
TXYnW3l1495LVHgsTPMpY+kkq0cL7BQvt2+ogdovrQb+w8kNdSkbXYENi8ejwmFudfL7oO+fcCcq
z2Zp2nemH4pli7LyN2DuMKr08W2qC1B/uKbss9AvniqlepUdOiWrF1Y7NvfIPcbHwJ+SdeINytcm
XMgOucjcVeEG49ErMhefeI9X/3xp/PSeWN9aT6xi9N2gK7iRSeKlk1qE/fye+4vM0VbVovp+nA/Q
f/6qqzKjupcHpFJ+rpOdP8cqUVff+n3WiQilJNYUv1zr9+uXNqggtkmC7PmjbavnAE7Ie6JjLxSX
Q7bPa8V+6yN042v7vWvg0CWdWqHW5FnvdokdOJRFFqYduBIMRhA5ox56JdSEOrOuXTageZ1ADXXd
ct8VJP4QCkl4THQfu2jo/hH0uWrsjyw8+uDFzZtHR4B9EXn94kIQuJuMxnkEzqavexdxtxA34sfR
rzps7vA9ipCuWLJwAWE+tBfZd5hw8EoqxYO1Sl9fIxlW5VOykK23Q94sDTea7hM2RCdz0PSt+CGU
IvVOfpM/+RRZwUh72mLFfP2skgN+G/9b8bfLtTD6VqUprIUcK2VWPq+XYjl2UAssjXK7WXd9rl/N
QmtIcPCx+nw2zHWyVS1ccTv7+345muEbVyXH5s0Yd0vC3eWpn3vPemsZtwZi09rJlQh52erMveVZ
MfiAU+gXkyOadEgQE2sxUNRqdC8PudcgZuCF6XJG09zqGtOY9nY2w4Xnfu18UJsWfkssLp9DI7tV
zmJql300ijXqRs+G4473tjrVS63v6q0sysOQae2i75x03zXFdC/rtBR4sALpSZZkfTG6+9wpxrvP
qtaM0M9vo2umm83VzD48jVRxneBoRKh1fMPW64N8o391Fc14GLTg3Iz28GaWlg6aBvUmHFJ+7tXH
zDRQK89jWoDLhzG4jEY9LZeJf/aQNntwVWV4rP2IXTQpw63fTcOjKEf9NPMPHbfLSuKTeECBcwEp
SN8uVxzIKLyctPhR8I5Al3+8ZxtYPKpD2q4trRdrWRzdOLzPxnIpS7ceY6ktDV8oWxjLhM589sgI
e9nVRvcM/RiKjtVfn+2wibR3pmH19V42yEPSA/vcuKY+a1n11UL2li2Nrd4FSVE+aC7i2WVj9nex
7WhnrwWQBIi0/JYgQJYi6/iap2m2zdBT3JlqXjxj/XUvO3wJhW8fArtWQtTo4HW4jXE3OM5ATGUc
LlBg0zNkgMWth8ZK5qjExumzh+zmFxkualYDMtlQHRbLlcPuOMCafDCH+TtLqqPmIyIfpBQTq/H2
Wdbra9QaSpQ1CVTYg5d+0xHQKWNr+I5REcBiLDUfuslHHidtrJ0XqSNzr2PfuiQ8c65l/2GRVJbs
imuWpeOe93GKYsVrC9MLk74BAcA6/+vgzsXPuiI1uI0z0XIDws1dBORy37DqW0rlgLSy0d1TAWJG
ZW5fApXXslQMmMbkwU5LcSp6vuWp6FF8RrXxy+TMlCVNGc6pSqjKwExEGGxSQX4vi0Yrv8AbAn0U
uDlcmrZ9h5prJVn5ZQLkv/XqqdjKYiIOxeABDxvGcjeNRr2Rg5GEXObw3F57RUHeyYvHtawP6nDX
RJr5XExqd0h6w1zJy2iVfVYTwmBe1iMd0KI7mZiWAVvQG94NbIwXpS0NiqbxHiP3L7Je88Fug++W
xgbDWzwcg7m7aBR152LYt5a9CtW8GLVFyhcE9J1uFQqKnf3wPpoNEgDlIsZvbdnHjvlsqa29GJp6
emv8OsbtKRy/mpEPb70S3/Uo25Em8QFhKn/mcCMjAhWXkh17sCDNvenztPqI/fReGTr9fvLDDMa0
OVwzYPNLCBPeJo7FrO2rtN5uFE3OWm8I6rUXJYsK/cSLayqZt9A1GIIVX+kmznxU8qN3EaguO6yy
Uu68XlPuBhsdsFiUR1n1WS/P1N7r+aNYcP7WYAS6sp74sG01WDh0TfHFSUJkewzFex4zPQHR7CpX
Ny/8e3Y4zkKHwkEmljrL77OzKYJ7UpSnSNX7oz5oxkVtfPOCX0g8y7KtZZU8pABtsGkZ2gOpSCKz
LUsGV9WC5z4GcAv0JQZF0obPKHXYl7grma9otLx4ePT1j7wMw+dCFdXKGVM8j9yhuRvmQyEi5B2y
aqd6WXOnOjaH+Uw2ym6loRdLExLfWtb91q9MBmwvrSdIO9qpEup07N20xECnjp6mgTS4D/jiI8Q3
ozG8j84MwoWH9BT5Vn9a+yDGboMg8JWbKNEWJlDpoy0QjtVgpHUIVurdTjGa662IqrxxGmvUYRb2
2oBv99xkGBhUBY9JZKbVcwlRcI0xWLB1fKt8znTkLJnVbdxiKIrSwEjUyRG9nIuhbdu7AC3ppSw6
bVceWGBGtyKKiu4RXiL4o7lzOlnqnSj874l48uJJ/QoU/I8IiOb7UJfewq9M+ympRL3KHSu4h/2X
b6J+UO8GpRwIXo/qIRm5SYlVILGCn8/SUkV7hWEb71T+21va2Jwh5Zkrvxo1Ntndd00L+j95NJQq
Sf6MWNktYqwRXspwDNZVAUT4TycT6Sq2Ep4ANbLcU1+KHTaLPACFYb1kZaYfCm8cr3OpbAq+KT/I
nkEBJwtF0ydETNX02fYNING+Uh1kq6tlaC6iaw8knlbRDT0qd+60kUWyxtG2J6C3nsYsfUaPylik
rRKf3LwOLkJofzIZdq9hkOa7Ap7N2kKY8tXPXY2wX6GiykKr2wUnETT5Q5Mxg5g+wjZztV0a1RE2
s5xQu9cGvdt1MdTqVrbyY0HlPqkS8Flcsu9XFTClFwMZvYvdGz99LqTAdC3H6O2wEdgzWmpXP+A4
lgNNLrHsiq3w7CO1uHKqtH5FLv0VZhK/z6hfkvF2vzmTB1BrHmTCPdkOgYlV+DwocEBq6dgav05B
chtkOf3SqQrnm9+nCFTYUf3gz5+UiuDnTwIEV79mlf9qKb7ykZbdT58Eq3c3KdaCudQEJTon42WK
Xh6qtNn8l03eHOvIZbL+lpUnPSQM1SJwBgDp3+M8beYVgaLCp7CjQEf4s42PosrESyqi98mP6gvC
f+Il0GMQrHX1NJQsffrRW8lOcLGxNQZqfRsSNOMhMkAVyeIMmNyiQqdz47iEMyj9Cm0SfSeviEQk
KIsiJvk0t45hdImxoLlq7MoPRH/Cc5572S5I8FlgtYbwhzmFJ99N8kUQsaXMwwF2aTrgjJVYT7KH
P7yi+dY9yvYA2xE+uznLUqjxKkpHNTmMbvDi1K6FYIrObly1tl6lKzOQ0DnBLYUeNBdrJYt2cRxF
4I0oukk5IK/p2jtZNBoLZmjRiGPgjI9MxC/CsbIHO+6yh5gtB0hMIvRdwbOw9CMe3jBLj7IVxEh7
9/d3UNP/LZxFhs91VZNYjQVLyPwtnBXZzCZl7fTs8IZxS4Bw0slKTkyMXoo4VoOZdnTXmqpxtKqM
HxV/K0Q7jwSqNZpXL/smVCd6KKo8figxsd47sdmQHosglrtoiaoIE29rNVTWY150b2rHi7lN9ebi
1w5qK8W0TxTRvU1dP+0mExhngDjcW6mjvDERAjtbBg454MNvw6GHNHun5tHp56sVLQxZ17HKux57
kpcReLYcXhdTfijIDmPARbdyhlNkRlqd0v/P3Jnutq1tW/pVNu5/utg3QN0DlFpLstzEThznD+E4
Dvu+59PXR0qOLSUn2XW0UdeGIbDTErm4mrnmHHMM0Kf35v43LasINqYVq9PxKkeD0E9idNyMZcCJ
RLCumwmm305bPIHXMgxz1yniCw7D2+XrIUsDE6O0kLaNx8YPGymehQq77u6r0DlLF2qm34uI6F44
6CueJ0oE39uw9XrsV1u/v87wrX151o+to1ICz9KWQKeJIYo3RS3YS9/1vCkLtH5YpfU3UuSGC62q
k9nrMUeq+lldScp8/Np4olblbKpGRr18PWZoJoRpnZwttKb/Bg4cesxC0uh5jrjSFNxYvdbAVF14
5gf435OpHrvVg1xrd+DHXEA4wpwDJDCJZnapZHXx5fft+6dAtqKwRgCQoZOFjtt2PP8mYBTrLHI8
uXQfIKrxgrVunBdKfEeCV/msm9VS6wrpi+iY2tSVDeUqg1N/lbu9viTZP7lIYL+fJAAHJyCsaOTD
hwCt/0wPQIKOu3JRXv7+lpXjqIliWJqh4NzUFVM1Ve3IcaZLouO5RKW+9F07862+APrAhxqmaD4b
RnnOMjmYNKK9Pya2BhLf6NlN5EitH4y42JDaB9xcIsWKMALJU1HUPDjg9SeRFonbBs6wW6GLrvRI
bB7SnBckIylzHrkz0qZTJ5a3XZnj2mxV9LWTkElet0wJ2UTOjFvjx3ghEfgG3Sov+QMEQTGPBiYe
3DR0SJR1QwVPA0LlMHhEFj0Ig3iQH9AZMLUwSy6IzziDkDebxvARyU5yYafknOPAXh0dH3fHK16v
HY+FWgJXa6ii9TcUcnTd6+7rdxOLxB2ymnw4YdXmgwK5+cbVrAcSB/CBFGqHQIPhaAtTLTg7XEIm
6LQlc/56PARaq10xkvZw03JyLKQRkXEqTE89h46u/SCmWQOZxrXmJxQp1LRNJ69gbRm+MBYi2Jk7
ARbgbMZCyDDrLgOk48aTWlEFcztt1DFQsgnxEWJyEp4Pho9xqyzUZALNcjU/OhFHcLVPxgt1uspU
liCSzavUgE4v6Keu4tV3Rqh3l1TIhyqqYfcaPrL2gYyp4HZ3Xsc1ipFcXIznAGfIcVxeJCGaN3pW
wuXquBKaDYp4EUrZfms8Nn4Ew9mji8dj49miVI2V5sBO0/ROuhGtCudDF95oUpriF3/5GE/2JoT3
i0Tt0s24/3pa9KE0JmjQEqS10NsVemGhDDOvNHyI4DJ8qYouzWEeBh4SbPsyvmp20zAg+QVirRXx
9+HsoOYDBWdMJBG0wFhInUXijVYtxnPjVV7U5ytYVzsMlWEu/9WvSnW38mx1/6t+1IpTs9WAIkR9
D4MuAo0hlHsPBUgWstJS64rETfNq3G3kTniQG7z4CgQMF3Urx1dRXD6iL6xcwiqvXo5buq2yAkQl
Q89SlWViD7hkPOGzzkdGosjm4+7rx/iNHF7X10MiwYdJJQXQpJSNsAXgAhmbHJsLV9SF7Xjs9cPV
HXfqpF64xnscbODwQgFw2Bo/CsHuksm4SdQqXMCNeuVXbnjhOzEMWGYaz01ewyz303weQbMBqwR8
0Di5WhLfqu9OlsCf0dTxbVHit246WZzvdouqurGQDZIV1U6mWpzjesnSGj06LnatprqM/f4C50+4
dYjhQXuqmRO7VJX7tpX1eaUV/XLcTRAHnKh9F1xlbuF8yrFYJCtU78O+q0lYPviWXl9HJMlgbpY+
fgG5+EpvXneA1u5tPcmXScPyJ0ncFEZL78N4AUxv3cRwbf269ax6o6UJFMKtlX4FDToUYKaCOYsB
BG0gFpKvq07tJ+MJIFA3eErKj7XtpLDLQCgbxKDXPVNejxdoGZzUAk6X2kRPNZ0Gka3Wd43FotWG
o42Vc74YknAe2xnEiYCHAhLYMJmVc9uT1U9qAeRoOO2bAWhunfVK1OT63HS1dj2Ai8n7gnpOcIVN
NjLOteIsNiDPGhMznDRYuUUakZdrlZs2cfYJG3JbfyOekN6ggdZd5llGeAoI5kOh9nPJK4Ur+Ba6
D52FXykFQ3oexHL7QYZl8aZSL8Zz45FcMlJQN64+HXfxXdyoqqqv0VR0V4WnKItAlJLPXVwsxrrQ
26qeumVfXEZhRgiv07Rd9ULEPIvjJH6QFDo1qjziqnXb7FZD8Gn8ZiwFUKClGjkJBQAcQXWsudV2
7hdyNXYvQrYh2WtMODoVtDquxDCLp3oOMYJQQ3kZq3CbFhl5ciS3ZtZuoxs3UBLabfw41Yn/yTU/
/wTlxEWVD2bB608Ijqz9YVqWf56VUaZSRMCbqqHo1vGsrGlOaUV61X5U1d68CsLqCvmO7EGq0Mes
4WhZjrsxtB16LuMwy4kMTpsKF2TXzOzEEeqA6jHSaQwhHkmCgg8k/mVLUA0LK6Pzl+PW7mym/yE0
CU3J4bJ1sKwIS+oGArlAiJTjNQ9rhyJLwVDfqXkD8Sasu2KuSOeGChnnuPV6zPrFsfE6K7lCNXTS
CRFRKThjwpWHc3pd9xmex9Cy17Wcrrq495Wl1NrGoquYeXb7qNMs4DOGE6UNH+qqDGdKkRvrzIJQ
VCtufUMIscr0eOW5XsTwzK7f1d9QX5SuSWVSSPrzvo1X4QGI5oqJktm4m9t3BpCW+xS44KIuzFy/
DNs4g2vOS+/lCvujcEv0H4ddL01mjmLnd07Uqzf0P2y+AaDTGSgvJRaKmy4rPTOww6ULk9NVQ5T3
wrDbxbjXBZV1NW7llSnCMoaeXmBAPz0ZDwp69ACDlr16vXj8Pl6qhTh8dXft+N2wYjYeD9YtquOe
o5Alq0j20vHEDFulSe9xARsgAdJwPT6Jb1kfiFyqOG+9+mNdxnh4eSIdvYIpOeUtjFuxoT2kkffo
+n305PX+g5onKmZ/a9NATZCNiEPeDRd4zBMfPS1jqGsswNaDubTbHG0ouQt4s1JXFVNV4SZeDatc
qlJ7+mpKwVCK5gLZccu+UqOF6fXZCnvcvCNMfKMonvKYanYAY6KjXCqKm146WcEkNJyo3P4ypWN9
tMTYWRleXi+yhgGn8J/G84Se3XkfIkmvluKgzWA3cwXz/zIMsSsayUofZcu/J8urhtZP1tYEcoXZ
eJxan/rIA38euFSXTWUUSyO1hM8u5DXjBSH6UXO5UfI1/Or+XezhoBkKFB01n5pdb27JHlauirQm
JDOcqGwCvjBZCTeyXdibPoqymR5p1rXfkOECL+mnIk8K6MtS56PG2iB1pO6+Noz0ostV+JO6uLsn
zcNblJ4Sg8jnrJdCrCog/XQ5ns3JeTLU+B6WpfYyRzaBJQlXBV7fLztHgAyp8vr70q+CqYj8zWb8
kmE58wrqtjuhaIRrI0ZJdvxh8l5WhuXWs/FLiC6Gs9I29RWUZsU29+Fm6bseYEcxrJo8X/n4uotO
1H43S+18g2vp7e541stxOYzfLQd1JS9zcOlGxB4tlcC/5tprz6m1/SZTXz3oU2f2WiKNW5j/dG78
hmBrcyXQRTAhqyC2be1z1hY5lB0QzgHAxGUfEKCpZX0VJgM1nZ2K6EoZ/ibtbO026M0Pu+OhpeN1
AyFrlq19gzX9PB4vMEmmUQEhAElL4XVUpuXEHaAmQodcS+Sa6pXeZ80l+E/0IHxodesKYA3kvHMj
Lo31bhO9GmM97tsEY5bIbsKRwyQLGY66jTtoLIsMqZ7dsSzTt57YC+s34JrhmCPddEC1bQYLzFdQ
brXvfc0b54Ph295z3WRLlIoTd5JGXyMEwv1JWl2xMtbcSRL4MFo4/XPR2Vd6bjZfUd/51ueJ9CD3
agsrGAR3LW7vCSzx0OzahgGlYMgKggQ2i3lItOHTrE2cXMPmeNG4VSglWlGmGU3HY0JOysxEcCkj
GssgguAt4e/8Pp5+/Z7ZID3mun0yr+2onVjQnJNrGjhzQc/US9a4ItmskrSKLb/agtuCJk5zi1vB
xVY2+7z+AlPcle2AVpwIMyeu6112kzckNY2ZTWMWk+NE0sbtQf4M+U9lhzSFrkTJpM5bAwAaHzj7
SH9I0ayzHB9DhGRWmeKvYVCr145bfJYGfbbxwxoyiSsn2iIQL2zGQ+OlugsppA3P6ez1WsNFeVDS
3PPQz7WZLHfOlRyVPepVeocyXahuS1+s57KVxHfoYsnk3irOV6UFAlNgQ0/qIJ0F0Po8JW0wMPBJ
6kfLg/xwLCl3pH1JySDQquiCvNSFXNvi2ko0z92aw06IGbqNmj6E2K3JvEVhCIMuAmeMUPXJQ0Sf
cwoSEq+JX56zEV20w5YvZdGFk+bleYIC4W7L/XHs6GziFM1cJJUfdIC4tvCNklUybLq6KK4FjY9x
d/zQFDPW57uLYDbUZIQ2uNQMdGmaSKl3XUO9GZpKeA/kR16balXMZJ1UZ/gyYAZz8Q6QrhZdm6GC
DutwAj60dNZYlbnOHNf6lIfVNNTVFo0UoP9xU3eLcRfc1wolOe0ObR+fcDEJYCHs2xV6rlQ11nfi
FfYXRNu9aZQMBGWCki/i0IsvoOUFywzt7jLrnfpGsvpu6rpkr4shwQdl8DA5g6+pbDx1Zcb5/euh
ccvMGnXmDWqGIoI/UhCZFyiSmyz6yZuDaU6bysPueGz86FMslwk5h0hEmpDzwRh0k+MAm0rEwyDS
TaFSGPf7Yb8tHFBM4z6z+Mu+E+X3qhjD+RWLn0Xww1Euxt9ZIELaGWuslwAauIGqfwArrC9cM/U2
uhE528ocAk5CmX+skhj2C5h9n6uvYRgk32MZDGmey+ZHgWEP4EBYbp0ml9eJEQXLMKuyD6w6ofiI
svBrjeDm+C2pTq+cjtEK4J49ZWhd/t7zJ2uHaTdECVXLkEXcwpamKSLN6dDnhY/SrU0xtZ+0ZKA/
6BVnE+HrI7fju1w4xdco6OeftQqaax+B9WngbTsZaTypIK1Y0CTvqpLbFUpISP5ltoJFllx6fl6s
KmumGKm3jNLE/eDGH8KgvEoUR12Lgqas8RYg6JKk4dSrKxAwKskGrJrUWSJ2sH61ocjQQXFk0MLx
uajuJVVQZ2UHfxt+u3JJWgXuZCUnVaR0kbWQ1voAvjFEsoIglP4sS5Brxcpn/xnkrHLdJx8Ro7NA
+sBgLBPfRDnKjC9EyZaWUV59FKweoSKHACa59to50dRoSmKlsDH8W5wesHrLTXGldShx2TVpNh4s
0htBNAi5w5A6idFpXUQgU2eNjT6V6YZTW5OSBSlc4qKxQ2XRa0+VKserGlfL3MA/PtUgMl3gAW+n
Rp5ie2vVyu698JxcXLAyPbihQEsmUPSS0ImGmuBxy0VCjCfQ4HCOskkrev1tA2m0L6De2LnM+aT3
wikiB8YcHJMwB3iXLjrFlCeB2xC6D8psJkLIhvIDXDJCIz8GCZR9tR5n89ix44kgZNEscuT0gw8a
EEiBvIXEWt6W5DgFklehyOBOYbhp1wCOrQ0KhhCfFyRIETN0bwOSJqdhK+NyRNcNEGKWr+Dhm8GH
STDfL1c9PPaQNaQTvcVj4PfVUyRmygXwma+OqywNF5tJzxI/nth1l63xhjulE11Eivqp9XVl7ZSi
MQs06HuxWpypL1kl2pF6QYzljlVddEEyf3SRMUh3LqSvFRkZuW+nt66a3mlaGa01j1C1rW5wX19B
i6V/ZuxduSbi7uiOm268TRTdv8+FcCkZTYOolVdME8KRNypgujpXJ6FrgH5IXQTgUNAjU9af1HVd
bit93QODmA9sngtEfbdVaPZbNwGgIhhExUnNukhtVGZFMrIWRqtq6zTzPyWR3WztDqdsAGeGKeX2
edXJNybr0QlDsrmCthRSaLm9lfy8uhw/ZAPmxDaLkeBzc0BXmahslK4AKqcYFynR2KsGJMqs013o
+w1kaAHbThu7n5Ti1slM7RPphxPTdTcZXuy1EAntqrPqh4j88a0qt2CjFV6jAsB1KisIC7OiB9wI
fnJW5xAk2L0pL1ss2VkkG1NPUJ7EJpvLnsz00rXtVoyj65KcPNTpwdeSJA89RqeUsyCuEEKP3DkO
C2sZOkYyg0R5prfOoy4r9R+GNelwuc2opkmaoZHuidcACZhjJDBMZLFh5Vb8DdiRfJ904KnQjjFq
gYSc0hBYdJG0DIfUPLV9UutrLf2OboaxdJnR0EkJkE8PgnVAlL3y6o6sYfr2H0bew0A2t2ioeAOA
K0sykQhDPcpUkUQ5zKMs9Z9blKGg9EZzsBGTmyyUEjRru+ZcNlBRSfEDTVPWjotQKiZKA9JqpBFO
e1g5/A5ScSVcKJJeLAi4sGzxyugmEWNrLvauvOiHsTYOGm9q6aEyVyMNDaDEvS878U81fuilGWsc
4LWkAb8nKeSn9E18mVYSkNn2LYLQbA3nor4BsTNDR95HlCmEDwuxFnsSk+86wV1ro3weImkum2Qe
aub095VrSQfulvFu0GWHIteyJILNx7n7LSB/uWZA+WaxCoH3pMoR8E6ea9Mdkpa6ctarVjDRfZha
zNb8rgjBU1WW7UXVWP0qUc1lJhqsWXAbnmMbtmtbcAGclZ6xkNwMXvkeNsmqdj+DARMvi969DApD
AtxRe9uoksNlhRKHNh/dH0hV3guJZ0/k1L/zquyWWcyaO2kToWgWastcVO69EKFHX4W1TdUDWOOG
AINfWRXVBQlRleniXHLqVRQV8tTVxHraOVKOVpdBGtGwm+t6OC8aY+OQ+oXuQzSJWtQgIer8bpWe
u9S88kGOe6gV0+RDYqrWWnakdeMJt3CD+Z8Ceu1EMq2vUQJZoNJV4gZcjnoeO0wgiRD6S82W8w09
JR9wzVX1XevUK8YDsuDycN418MfmdlBdyGJZgqm1EG0Q002ZVeU2jJBj1p2kmsJXHEwC0fTwE0nX
iCcIxG88lEqLrv/++/cv/WTV0BIJ4Wn0fFU2DPPIqklgSjUyzYm/xYbYXte5lSKvZavNlLjObeHK
LItSvOry0DrTLHFvNMaC39+D/FMbHGK/YFRoiAoh1eM4sCQYRUs6a/9NSsInVN3KC9AbIexykQNK
FaaYMTgtB/kWoMeSFZizcjupnePSBv7cJObC0+SvCBNU2xaxXKhhOmETwingd7E4a5pavugbZEF/
f9vSkatyHJiQGVAtU5asIRZ6BM+QApaT4JqMb15O4xMD7dGqGnmG8CAkIbaTrWJDByLTl580d47z
fgV5uvIlMdsVUzfJqugQYoSkzaVQpxO8r9a6MLpw4ptoEyBmMJV4Z5jCpnTnZZI479zkHH4ocVYW
zkYy4Z6wkTDUi2iGfoq+ap2+mOE5NZeNia+vKUN4ViL0QhFnGmi+w3tbaOOF0cDG7BKr3mTAR+eZ
bcPE4nj1haF3xHMII5OKiyRplfjFJPO7r7FKbNMlI3IaCF0175zWWCSa6bIOTepZ4dcZ2ZCdtXAq
ZeEmWn6jNGVE7nxozFt0uxa2qvpYJBbWquY0ePf6knw3JZvlqlNO7RTD1fIfSQx0i+yroKralpFd
mwkC8r2SiXBoRpr6xPC9Dl+YfUeqnLVqVO97hd1H1tJoO7fdCgre9DwtStDEeF2WWAzSGg5dD9Lg
J1FB1heCECWv0dVKSnelD7E2leU26pceCpOuuioap503UJgxBWjxrQUr+7lVV88aVIoRRo0snUsk
xF2nBZbqFQAk1nciuNm13V1Ychqcu1kjTbpa9Xq8JfFUy8Jph/T5tWIIyMpmcFk2ouXGEyIXwo0X
f45VAAwoUUjRBr1NbMNYmjnNd8jGo9siUfVztS76aYkLWtSkawjuB5kjsgmTviz+MA0cJQTtmrIK
7YOB+92Cdu8oIawSbYt+adjf9NxzsabqeBIYgrUIQCAtJNGrCDrX9aWua/Wl6kjoe/rOJglJbcd4
WLRqfVsPgoNkLt5FvJTf97SfBwgsAEuzABxIumz8RDCjyE3fB20TPDdedQVsWLqVLODuOQjjqc24
PeuqPLwuYUMDJ1FPJbkjI00ypWmpYcIICqreRSElX1qzAkEbGAogSL++NZo7KzG/dk6X3jnE/P8E
FrGO51ZsFUUmEqMopqXS8w5XjLrkFVGBZMGz4EB800Op2CTGxzL0mbigL13ordxOXMFOVuTsEB4C
FnsL2/C1EVrrWNK11biYqkVlKxQteL14JTeoZSUV6x0JfYqJA7rSKJtiq0jpysdxuJRMZyDiILEG
xjRrnTe9OFHsYok00FMHUuxBCUyAK2W+9SM7X+IbDu6iOsdtxuhTVu3979/cEYJtbFemyuLNFDUZ
rKt1hJfpowpGgDbwn81ILuZWoDvMJzZp34V5o3hpsNFbSZ+TK/XcCQhFVe1a6AptE7X5nOwlCIgb
d6u0Yn6hRW4Kv7X02UC4/loxhRWKhbVQqp9I9kUNkmSNGehFb5IVYT3FqQKnh+9kl31sf6nEikHN
ZlFFnutHm7yeTV7BRf77Z6X9/PS+wf8whcomjVSX9KNOlDeRVphOHD+HmibOQNI2l2QDWwht146x
8jB6riIvmIGTibdW79yqpfvdznp5GoiytghVy9mOH4mFaxfmHkgMNJCVpFv5VRXcMFTZq9QsHpBg
bi8E3L1mGc09Ib9EULmFgAH3KNmNlyr3dq1COOTRts4t1UHTPhTU65Zw32UQP3jGCkmNEDVLdBzg
w4ktZaKlJumuovIx06u5TYxeCVRpgyg5WP6yFmHaRSWsAjcTkx6fGswl+L3Obcd3pxWiIZPCiYfg
B0us/oMWxZNO1QVETSIoQEjQuYLOIL4oB9YjJ7IyJOwhBAdLw41plfBJ6MJsRojiCvxicim3d2XZ
e+csOR389DpJ3VGcojJch1OA4PK0Vz5ioADxLJrnSq82Vpaj5cNoDRn4hKBicBVi1E16AK1zH8WT
STTw8OtajlRxFl9iQVobU0+8DUGsZFIGqnYuuXa77szue+tVMlGHWFrbg6KrLcfPbpVB4YAfc4Jo
QHuRotJhZ+hSlnD7tQyFCw0zhRQ5HB4ipDWDK1TVBg9cXRsTpGc2bZ1DKuaHn3Q1R9NyUOCVTXxu
YIbIjZE2hdsVW7X+ToC+vAqxHibQY6zgemuWqp0HnwD6r+0cH3HSfTVDwblg0ZMtWgdW7xxo3cTv
YB3CNy5utOGDDOkJCq3phWOnX+Heec7JAz+XEu0SYmf1g1pV7bkBm2oDL+2V7AGpbLXoKa7yrarD
Sl+aznWDztY1ZKnTQoo+oByRfDcc5kL9Et++cR9LvT7pCD1sYlG+bDVJvu0kd9mZaXDdsOKB86wr
zxmW8G83boOEkEsmLXi9c93D9Q89KZNxGllzn6l8A+K92zoVrqretIprB/2zP9iXxk82rqFLmqKx
fjQsCbzh0Thco0xJq1OrZx35mGngdpg9EXlZplUxhmIyXJlmRoMsFjJa7unEdyDy0CVn5iLMuNS9
/ilqPW0ZBhDO+xrE41/wehgTaLKsVeAPHirseOa/CxQiSQaBCo8hztmSmzEJ9LhB/cXWJ7JCmrTT
dOZMcjro+6OmuxCLL0EYnyuAPj9AEZAgIBhXW9irtIWfSN9HNhiyRpZolygrrSUGBH1Z8BAVdTgj
dYxZpHJZmPNbTeRpC3Ji5CXJA+SGOl6yaSDVCga9z7jIq9vKl6VpX99FRL7gXWv9uRhDDeT28XNr
gjTS27pcOjYBpWBownbuXdZ+3W09Xbsu+zTfrer/1wFrXDGyyD0l0IoBBiuPdv91l0T8/+/hOz+u
OfzGv7beExHJ5Hv526uWz8nlY/RcHF90UDK/vr+72WP5eLAzj0uv7G6q57z78FxUYfn7s7vngBxv
KGhkxbtLfirib130wrL364L+eh7v665Ln//7vx6/RV4884oy957K/9qfGpD+wwIEr84Pxr4fZY3P
87sywkceu/pG4ap8JmL6wS6tkobCH06LMImd/WnY7c5weItMb/vzLHX4wTf1+e+q4fdP+FLbu1bz
484PqvPgCZ6SKi6Ht0QDjt/WAtJOf68Ojkp4rQPF4hnBmwwkNuMflXpQB9aZOBCiyYwh49//VB38
25Ygi9rAiHFqS4CORYEVRjt8fEM604eoB+ic3eMziv6PNIF/+/jS2GxPenpFPjN0Hb+cCHpq+Dvq
B6Z+ZqpUAe6KXSVg8r+vSjAMa/dijrrU/8tgIJ3hEmbGZMoc/7Bz33YEg0oiFgI/IE3kfT29ZKm7
e/rPn15Rz0ZvOO7Z3Ss+GgYkiY6gqxCoaMSV+aN23lclaHTQ8Z5OqATjTCb5HOtx3w+OmoAkWWc6
44Rhiftaem+VIENGe/KsqJxBJqRL1ktHOBoNGBIhUCER8WW0YHX7vpqCCdvRqU2BaY+UYGJL+3Gf
tnUwGmhnKosqlaSYXX95d4OCLEF/e2ItqPqZAncsERJz7PRDr39bC5Z6hg8YCRX53bUBydJObgPq
GS/XFBXpde4/eHr5jJqRNJa1u9p5h22AZeiJbUAxz2A45BHJeRr/KPC4FgyA1wpMwePfuzMQDX0g
i2WIOmFmMM9oCfivVPmXHUEStTNNNQhr7izR//9LhH9vHyJWdqp5rIhnZNMxIGpHc4El0UUG4mRT
3L383XLkHT2+JSk4Rk5++bAGAhrYm79HtpFhsEQiWZlU5Xc6F5BoOkAcTqoF2TzTwICBRjiaCk2G
QROJYprZrm+8vy5Ap/2b6+SjbvRmnSyf4cQbXvKvG4GpnJHdA04Dp//49/5qAcmCUwcCVT0jqCMS
Kdt7A1h1vZ0MJEk90zWIuhkox/b2jkYCJij1VJNANc6g0VcGOPDuLR9NhjDsn+FEGFjk3+H7Nwcf
8EmDgCqeSbx7PPn78f7o/ZvWGQG/wRZ4NZv5wXfUCrg989ShEJ/Z4A1jGbgb74eF59tegL8EPwHY
CGvvSnh3s6KiwmN+YlugFgjzEvgT9+/6aFocXQYGtoGsvzuTkFjgEG4/qS9gGMOFwHQAL+X4d7w4
wnAmdM/64bV+3llfYEY72TgyzpBkUGRAYb8cEU2NvkANkfn6Ti1E3Bz75et/vj5gXgRMN3BMM+y/
HQrwGup0NbI69+71d7dGZAE/wB9P6gqqhp9gcA++aepva0G3zmS6nEq05Z02AmCA1qnGkcIaEFYP
Akq7nvCTt4SugnCJKOKt3v2N1f6OJkdZxJI/sS0wLEKFO0Brj3qCfmYQi7ZA2+4e/t0ZSLSBk9eK
GEgqHiG8ZvtJ4Wg8YLFkiHhWB/DkO20DeLlPNQ0YDs0BvAYX6+4hj81EjVgKnmrQ17vz785AkIeA
2Ik9QSVkAijKenGMDSGqt6Pi4EiXTMxEwirj3/vrERJz44m1MAQXIVyDb333kD8Zy8RUNJ2RB6Tl
+Pfu2gIZY/uY339uIDA3oMVrWQQNdtVw1BZYMiiqQvTp3QZVZAlKxRPbAsvnIZIuWbhJxr+j0ZEs
Q7ws+Jh05f0tmYinnGonKcoZ8gMWLHt7X/rR85si7lQ8SCyddq3k3fUFPL36ya2AcQ+oqEIQcdcK
jpwolnWGs3nws73XuAruH4kOfJrNrBI9wiYmlrp718fLZ1E8wx4h/LafiN6TnUjI72TEAe4DCLl5
vr3b+Gj5jLwqE4OmDD7nsZns1uvvqhZIRTmxFYC7YDRQQPfv+8LRiABD5BnQTcViUBh/6n09/5BY
eVovwKHIw0Hu/+voooE/GdMBDdO99fDu5gUyHaTdqznJOqChKwYZ9r8cCwzcqqamDhqlP0bM9+VK
Io9NP7UWgGOyOqSkYQ16YChrGNKEcEwsh/Fv1+reUVdQdN08eblAU8dJpCnA8HZ/h7WAbx0/G8Mh
itPj3/tbLij6kEJ12oBAhIVsLIa7vcPsyI3AMAHyZkjcfhkR3tuwSFbpyUtHBVcRvhJxsAZf3vVB
jzDPdAt0EnPH7vz7mxxUIGSntgXMZahKiSftfcfHbWGMtmEt7+Fe72pAYM174uPjSQOUC5M9LeFl
2HvbCFgt6EMsEoqAH43knc0KLOx3o9R/PjfiUTMtMJn7mW9Enr6tBdAXpmKaQxRmV0u7an9PbYHl
wsnWssSoN5Bvv6wc6Vtva4E1kwJAm1rYt5X3Vwu6JZ9sLWIhWGg4ktj0412/rQVWjYTfJbKlxX1j
+PuTw99oMD+SW6BaC7+NuS/ec/EmgeaPF7xg0H4u4E1qy5DUcXDhkAqzK/o1NeZfB0iVMcL+5uRL
xH38nf3X9w/4808f/NbLU70cPPee88f8ye3GE93+Noe8o//+r/8TPn59jB7fJqQwEtHhX+/kpwye
H8bBHwougqNyhyDVyeXmXp/EhwWP2PnTCw4e4+KxeLnFMUNpRKCeWvL0MfS+J3nsHdz1Dux+ctnw
l+eP35K3d70DS55eMvm+T6UHK8pB4WOaxqmFz57Dx+Yxf35b8g7yfXLJ+0Szv5Lvf00h1Y6+Hlb7
Dkx46q/AFpV73w7e5x6gd2rJZATmzuEtg0gasG+nlnxOjXveSzlj81Zw278c+GWy3t/q6qtvj+5B
A5R2MLVTb3gVwh4Iq+DLHe5yBkcE1MlFQwv1eDSK7FBFJ5ecNIfNYpfkeGqxm5/Hph3+5eSCKaB6
CrqDSt6BSk4t+iKpvOKnat5hmU8tewuH8sHoscdAnF4u8syP8be31bEPqZ9edFE8PrlV8VyWB216
n/14cvnek+s5j4fJpbtI8OlFMxdAL3PQsvfZKaeXXRQe/2l6MDahBzLELf+J0pMqPy56SKk4uegE
4YvDMWQfYDu15Mvnr/njkfW0j9qcXnT9eDhvEaAYAgGnF9z8df4YpYXrHU7r+3y2f6L89XNePB+M
VHgaB//1P1H49rn1ng6mMQofggP/ROEPSR68lDRMY3tf68lFJ3np/jV9zBNmysPOuXNp/zM/MIMl
9Kjv79yEpxZ/5XqHNb6D75xcbBBikRyuavbosJOLzp+RWDx4lTsv2akFXz/HcdGF9ePRMkHe+V9O
Lf6Dm3x7/mtV/DS37UAypxZ/m1T/piEOcdZ/YNm3+4GfG+I+jHvq/d9R+89F8XxgUuxBI6eX3R6u
KpWdM+nUcj+Wj+7bhrgHhJ9a7KfnPGJmOyh5B689uWSPlc1R89572k8t+v6ReQeuysOuuU8XObnw
56L869Ovbp6QFk66k8v3iqckLryDYWUfjjq57C6BfcV5uclh7sETP3jxfl/yrzxNP5JAfvY/vdCh
/Oprh8614Yqn8Pkx/9f/BQAA//8=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C9B9021-A21E-4DE0-90A8-4620F7F295F0}">
          <cx:tx>
            <cx:txData>
              <cx:f>_xlchart.v1.8</cx:f>
              <cx:v>Profit</cx:v>
            </cx:txData>
          </cx:tx>
          <cx:spPr>
            <a:gradFill>
              <a:gsLst>
                <a:gs pos="0">
                  <a:schemeClr val="bg2"/>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sz="1000" b="1">
                    <a:solidFill>
                      <a:schemeClr val="bg2"/>
                    </a:solidFill>
                    <a:latin typeface="Cambria" panose="02040503050406030204" pitchFamily="18" charset="0"/>
                    <a:ea typeface="Cambria" panose="02040503050406030204" pitchFamily="18" charset="0"/>
                    <a:cs typeface="Cambria" panose="02040503050406030204" pitchFamily="18" charset="0"/>
                  </a:defRPr>
                </a:pPr>
                <a:endParaRPr lang="en-US" sz="1000" b="1" i="0" u="none" strike="noStrike" baseline="0">
                  <a:solidFill>
                    <a:schemeClr val="bg2"/>
                  </a:solidFill>
                  <a:latin typeface="Cambria" panose="02040503050406030204" pitchFamily="18" charset="0"/>
                  <a:ea typeface="Cambria" panose="02040503050406030204" pitchFamily="18" charset="0"/>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2"/>
                </a:solidFill>
              </a:defRPr>
            </a:pPr>
            <a:endParaRPr lang="en-US" sz="1050" b="1" i="0" u="none" strike="noStrike" baseline="0">
              <a:solidFill>
                <a:schemeClr val="bg2"/>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7C81D9F-06DD-4E80-8EAD-46326D17AAA1}">
          <cx:tx>
            <cx:txData>
              <cx:f>_xlchart.v5.12</cx:f>
              <cx:v>Sales</cx:v>
            </cx:txData>
          </cx:tx>
          <cx:dataId val="0"/>
          <cx:layoutPr>
            <cx:geography cultureLanguage="en-US" cultureRegion="IN" attribution="Powered by Bing">
              <cx:geoCache provider="{E9337A44-BEBE-4D9F-B70C-5C5E7DAFC167}">
                <cx:binary>1H1pc9u4svZfSeXzSw9AAARx6sytGmq3Fjt2HCf5wlJshwT3ffv1twnJlsxRJr51fOotaaYQotFN
gXwEoDfA/35o/vUQPG2zD00YRPm/Hpo/P7pFkfzrjz/yB/cp3OYXoXzI4jz+WVw8xOEf8c+f8uHp
j8dsW8vI+UNHmP7x4G6z4qn5+D//hrs5T/EqftgWMo4+lU9Ze/OUl0GR/0PbyaYP28dQRmOZF5l8
KPCfH/8Ktj+24fbjh6eokEX7uU2e/vz4iunjhz+Gt/rb134IoGdF+QiyRL/ghkF1AwmkPuTjhyCO
nH2zZhoXJkWE6EgXu8/zd2+2Ici/oUOqO9vHx+wpz+GB1L9Hgq96D/TVxw8PcRkV/Utz4P39+fEu
ksXT44fbYls85R8/yDwe7RhGcf8Id7fqmf94/dr/598DAryFAeUImeEr+13T34HJ/G2Ub6F774YM
vTCFMBHBbPfizdfICP2CEoEZY+YOOfb83Xtk3tCjX0DzIjnE5uYssbl/yosPX2TmyEi+59AxL2Dg
MG7i/dDgrwEy0YWBCScC4Zehtftx7AB6c7dOozQQH0B1/+Usofork10cvSdI9EIXRNdNTHejaAAS
xvgC5j8mDGYolPBwFP22Q6fheXmSATB/fT9LYEbbQP6Ms/cdQPxCZ9QwBN6vPfDuj9cejAWMIK5z
gfbgvcbmbX06Dc+x7ACh0V9nidD9NndBGSni6Pkt/efaAeUXFPdzGKa7KUwfIKSjC8YMAlMg6A2v
Jrc39eY0NsdPMsDm/jyxuY3Lwv0w3vpxsX1+T++ADgUNwMCUcX56bkPoQicwdrBBn791t/S8tT+n
8XktPUDodnyWo2fzVG0f3xEbIi4IMyi8e7IbOXgwcrBxYTBGBGM77QDaj8fP7/tzGptnuQEqm/NU
B5bvrVObF9SkXBecn0RFmBfERBiU7r3ODdrCMSq/789pVJ7lBqgswXJ5OD9bZxQHcbZ9jJ/fzX8+
kxHzAkwdxhDVT+KCEbtglJvEGCwzb+nKaUgOkgNQRldnCcr4KdjW2+zpHUERFwiZ3NCfB4N4PYVx
dkEN06AEg53afwYG6Ft6dBqbg+QAm/HkLLEZxVH09FDIh7J4P3govmCcYUYIOzlmOHh2iAmGjz7A
5Y29OQ3NK+EBOqPPZ4nOJs7+G8oZqM7UIMjEZDc6BqMHVn0YPr1pil/aj5eat/bqNEyvpQc4bc5T
RVvE9TsqaFS/QJwajNO9aQMry7HxKchFP64MjPbtxvPQ3anQv+vNaVx2UgM8Fn+d5bh5dkt/iH9+
gNW0DH+8s3cNzH7OOTvtXeP8AmFDN02+V9UGs9z/tXen8Tp9lwF+49FZ4rd5qj+snxr58J6KHJik
OjgMMN1509BgVGFkXGBkgk/U/JvB85benEbp+EkG2GzWZ4nNKi5lLrfv6glFF8KEVcdkA0wEhkAD
NsFHinYrEX09072pL6eBORId4LI6zzlvCpaPfE8/gW5esN4HoJOBfmBCeMfkhOrm3oEAqB3rB2/o
yWlMXgQHiEzPM/C2lqBb5+/rVzMuCDhuILq2j6zBVPVKNaAXWAAsoLu9xuRNfTmNypHoAJf15ixn
sNlTDAG37fMLegcfgQ7hNrBnTHDfqM8gkmMSULgp4RTtURsMmDd06DQ0L4IDYGbnOYXtvLejbRYH
8l3XF3IhEBGw/B/CncejBsKhpgBwIOK2w2+gUL+9X6dhGsoP0LodneUwWjxu3XfUzygFB6dAXKd7
EAZJBRhTcEsLwsET9zx09/bO7zpyGpV9/wdgLM7UAg1gyMQyf34z//mkRtEFBiwouD53g2KAhyku
MDUNwsy9lQNawrEWsHhDj34BzIvkEJtz1QMeXOls3zP4CQk4nHIBCR6nsWHgYEMCYm+nJ7S1/H2P
TmNzkBxgs16c5yQWPb6zLSMu+pcOiQE7ZMRQeTYuwPFpIkPsfaMDk2bx+w6dRuZFcADM4jyVtCXM
JeWD3z5PKv/5hEb4BdM50U26z+kYZAyYDJCB6Bv4RnfQDZB5S49OQ3OQHGCz/HaWg2a9ldHT+wFD
GRg1fabTczRnoD4b4kLHkEwATtGTwPy2O6dR2YsNIFmfZxxnvc3aYBs9vh8qfeCzHy9sMIFx44Ij
yCsEfXqHxsCYeUtPfgXI8zMMMTlPnezGhSTgD4v8fXGB4Br4lnXB9qFNMdDLOATfsAkLDGQOqs8A
n7f26jRGr6UHON0sznI66320822YQJLaewapKbkwTGZg8RwFBSCOrc4eKA4xbNAUdlHSgVnz5m6d
RmogPoBqMz9LqNbbPN8+uGX+VBTvaevoF5DMSSBfEEI1A4wMBIoaRLJ3gwkG27GR8+b+nMZoID7A
aH2eXpy7Yus+v6V30NogW00nHBxnewQGyoHKkuYQItCNgdfmd/04DclOaoDE3efzHC0yz/v/k0S+
IyCQvKFD8s2L2T/QD8AvAAnrOnhp9glTA1jWb+vUaXReCQ9AWt+eLUhxmb0nQpAqaHDYe0P37s6B
odNvz+EcEtaeVYgTCP2uR7+GZyc5xOY8M9fWcVS8a6QTstb7tQQLiAWoz0AnwAhGD4WYm0EG1ucb
uvILTJ6fYQjJec5pm6cf2Tb33zF602er6RwyA/g+MWA4XMQFBKf70M7p3Wxv6dFpaA6SA2w252GE
/nOC8E5P2mkArzj/r/tABaQ7Qca6AfvV1GegAQhIBsUQ89R/4ewc7NH8dbdOgzQQf/Uk57EBtLcE
Lp+y/Kl9Py2gjw5Aqoxg5PQawyFYAyoCbD/eYSYG09nb+nQakWPZ4cC5PEsd4Cp7ct51cxQEPIkJ
GdBk78oc6GhYbY6CeCfBzz+JXSjt9x05Dcmz3ACOq5uzhKP/gX2LM//53fznVgykdILDTId89MHk
BZnqoCsjaoJO8Dy5HRuYb+nKaUgOkgNQNt/OExSVC/1fSA6A/RsEwsoMAmbPCLxyAUCc02QUcwja
qM/QTfPmfv0Cp4H8EK3RWaL1+al51xMHMGSkE5PClLUDAeatY5BAByBwEgRsntpn4Az8NL/tzmls
9mIDSD5/PUtIrvwAEjbe9YQOGDomgXjZPpSJhqhAxA0yahF63gUKy9Dx5PaWHp0G5iA5wOZqeZ7Y
uPI9U2lg/wacvgGZgvu9hAMrExI4OQK3tPmLDR5Xv+nNLzBRUkM85meJx/VTFOVtUG3f9VQBUJpN
AYcK7BcSNBwvsHHAJKbZbwHdLUWDWeytvTqNz2vpAU7Xf50lTp8BJzi75+kdo9GEwbFCsIrABsIX
EI6XGjh2iFACp0P8Imzzpi6dRuhIdADP5/NM4vjylIXgfnqe9d9Bj6awNYrp8N9gSoMthYahG8KA
DRzqA4Gc46XmDT05jcmL4ACRL+fpPvsvnDUEizykA6A+g1Z9hsjAWUQCwpyQffuiur1C5g2nH/0C
mhfJITbnOZndy/whjnL5vomCBgwIRuAQtd3ntd4MwRrIiIJdHuL0Vo43dek0OkeiA3juF2e51ty3
MZx45zzPK+8wmYFTQAiYtX5xjBo4neEIG0wpqNfP4B2PnDd06BfQPD/JEJj/T56BXx9+93I+4Hhb
bCfqYMGj8+/+uVU9O5x2OBDdLwsn/dK7t7t4/POjTsFh+XJcYX+LV8vJwCk8kHva5sWfHzXDuAAF
nEAuKBU6eH5gSarhvLc/P0KuwQUVkL8LUTpd6MIAuyjq3QB/foSkEALHSUBwbr89Pu/P5wERyMYC
pQOcRBhiFQJOnno5zfE6DlrwHr68jH39Q1SG17GMihyOUsTwNMmOr3860G1g8z0ScAiczmGnN+xd
gfaH7Q38voEd/78Ae1mEa589pSReswiRuyYN9HHidmKGK0O/q2mqj8MuEzPVikwN71r1LCK71iDw
962nZNWtFPMpWSy20ondsVMl6VIVZhCkiXWoi6ZNl7wvBjTP6ZJnRi1fGVHRzB3aZatDESTiuCpp
qC1jfy5SQe6dJAhX4Dd1RlpfTdsITera5TPdSOm9zotHPyrqK6fpLOy6k5hn3tTv6vY7S9JRVGBx
XznNlAmvKGwL8Y6OA7uzl22b2kt1ZSTCXka2Y2TWoe7bmFxWlWf5LXImlNutVWTEc8Zm3eFlE2Ce
TiHdHi9V3TXKKy220Y/El9689Wi08jo3XgV94doNHwUooaNBg6qqwpBZvPITX8stdZnMhVP7K9UW
NI02cdzGmzhOW00b0pkbL8+qqZPY5sbtr7qmaaxMsHic4Fmck/yLQKl2XQSxP/M1N7aapIo3VV/Y
mg8FT1uLJVFtFUXtlIlFQyMcJ6kjZqQoNtgpuo2TaPQWww6GiV7ZzjRrMnbrOkm9dpL8Lg1De4xc
xKob3/fyy8YdcYPlNyUKiht4jmoeSSl3NNXQjxVLSM9ZqKrR6c7NPwmpGwWsmpMsjhd1Q+LUYrJs
l7XpHxeKlui8OWpQtIomd3vMTbJpvWpOcR1cZUS6t7atsVlODTzKqOHeNnmLrarOm7Gn18Us9Quy
xFgvLxNeV3MTp3LDGs+YRGYX3+iNSUZM8917P+CRVTeiWiZRisax3gQjr869L+oqeLnKa03uaIcr
WOP1uRe4xgQHmRxhHrGZcO3SHal6HVVs5oTCmVe4LcdV56aWltfuLW/8aN5lVTp3GmTeJHmVWZUW
eo9uU0+K1A2/F3aLxy7V5JoVur1yiE/HdtHa07ikzAoT28EWqBbMgh99PE0CPd64rRtvEM/iTdsX
Ka+Z1YgsmaqGzGxdDOMGWjS3YJaZJg+8bNapHXzXvbB2R4lItcu+GkVV5Y5i3mmXpIy/w/CEB3qp
ZhHNPuXdApMuXHasIKlFfYqXXhT4zriA884mpO6yHXHX7uX4h5GE7pyHTE5iVzNGZaV55oxpD1oR
Nmuf22QTNmJkejzovlRBHVgolY4ZWaZTBBZmSWs5zG+vRceaXRHRMUjIY4rTmFacZt3MpsDaBM2o
oXo7C7gjP8V2rFt6m4UPsnbmjVc29yzPNjxKZ34/j6gCZj17yfp5RFVDNZkc6gDgld1F0uIZ9lZF
hcO1m1E+huWm++rYaGXkuvHoyu6Wdkzeh6aoJ4jZ3irusnAtYffCjrWKupVHw/j+aCk8sbpAGGmw
ukBgUKcCDhnrvR2w0PSrz9HqwnEoS9dwzSffkMFCCt8LLF3I5FJLjPiy8HWoq8thfch6VP/b5VA2
bzt/pBUNnVDSobsydW5S1jZXoZTeXVyP7DAPR3bc2pOgh1kV2OgozGGhv4qCYkcP9dgllmo1e4lG
y+yJ4juIvUgc6EzvHGIpid9/Rxpl6zSqo9vWzHwrr+L6k9SzbGUbrjdmRpFsHb+6dBrifAmFJhfU
tMOpk5nJtloW0vG3eRjnUzji2ZwbgZ9/0bRwEXq+VXfFbeN00bVmFOwmdMu10/Lya8uYO+8gA3+C
eVF+jao0tMIsd69CljvzzOF4hDMcWiJr3e+VnbejEKFmVUVmexv66TXv6bnZuBMUdvYilSy670o0
UvRSeHzaFp4+s0Pf/Y6Lq7pt+Fe7jbR5VWZ0oshORReFl8g7R5jFsqCdP7ZrR34nujf+za/PhIDM
K90G/GdwLqROCfgC4JAU0bcf/fo6j5i5gQz56GGf+HIES5eH/O47RZ0xqlsddIbEJjdlZ8JSHrff
USCMkeYU+arLW3LjOtp9CwN2iuvYG7eB7a8ygvxVmGT7K0XTzPDajzpnPqAr3qY0mtxSfIdmz0iv
M5LBGz9xO0VDuTdL3PITZzSeNGVZr1ARspWfmd4kjDvna2F4V7wf3Mxm16lB0b1i1V26Z606/Yg1
5gF/jDVy7SUhvjfsNp7gBLvjzC0c6loa1bokujbLegFDclp71HOs/goF1Hcsp3T3V69bh3xaI6eN
H4PEa77YzPGlnpV0ZEYCrbS2Oy5EghceMbLFgH7g9e0ErVTVYPGqaEJ7Lv22La0Dy0FW0VgcXel1
0MyVqGpU9KFYKNCN5uv1uIn9qd0F7WdYPL0RNnH21WgLacnCrH84SbHufMd1LM8vLCm1UlqhTKyC
iewGyzAbaSy6w17jXeku0u9eap1wyJ2U6Z1ehd4V7mt9m6rpsFIdON8k1/Xf8HKXw/c58A2q9tJ2
+L6+7VB76RmLAr7wE1laHpbu2kwcOmqYHo9DTp21oqmrQ+GrBiegIwM3e75TzG5j2xALeDGpTqwj
DPIQjwcy2E4QwoAzEXUGyT0m4YOBnJRtzOHXaz5qToCZZjGc6hNlUsR4FpS69llVfH9es0T7nEgj
vpXttgr50s49Z20YGegTL9XERqBPeLW9axWSZ5+E044RzFSsS/UVoYEzzxOkr1h/RXqaulK0Q2uc
2NrswKeualnf4KiTq5oL0F6p3kyLNMuv/M7ZF6ohLkUD5sQzTbF0MD2PVEPCgoZZWS8H8Z39bRS3
YhR+K6x/fscc8g+G75jANl7Rn9YKCVTDd9y4UtPdjGiP0kO3RZeZn0zueevct6uRmjVB7XooI2J+
AvVSrtMXugn0/IVedbIexane9mraQ8OlOOJXdOLwh8DeykzciCLoSgsmULyyX2aG3VVPQ12eTjxp
UEu4OQLGfuJQzapQI1pdKUbQQKgF6ZRwR0Xc3dzEdjRKOxeNtRgMjzTwEyuqRLRMe8MjjAmauYjI
saqiyAw+Fdjb1eKeg9hOYskmjJeSfe+KYGTaLVsGaZFf1XqdjArphw8pQOTZRvM9BFNkcuAw2KPN
LvPKNBacEN8qsAE/vEM9Ib/RuIy/o8jBOIQzKASFqB7Y9K+XPIdVUkONSx5ZVDijXEq8Kl8KI5fw
FlW9KChoh4kzIYXMLw+kNILhFciKTDrJ6EaTPt34eWB5xM3XtC3pRu8LRZceDSaixXQ0aFCtjQjA
stXlpCiFViziTvJgg+LKG0s9/Jo2Ei9YzPKrvCnzK9Jf9fSYGu18x+t71L+ipb+saKXfdXosrjmX
y6xOyB3xW/O6b0uRedSW9zVK689xHLSTWNfSRV4n3lJdeXW7vwperg6thyun5t7S1/Ns9s8jzPzb
LMZ0OB0E/hZCnxYPgYvBLFYYEnmtH9mw2TUaY8yN2Cq7FGwWBIaLgc1wqaops7HFMq8bxx1oyZZq
HjB6psv5aMeumJr+HorzwK5uqarqlmbCrgKdhFPpFe1GUpLoVmEH5SZZKkpXk3bjKzJPPHvq1Kix
AhiCunVoBz9WaXEe+LMOy3aza97fBYNdbWVZyCaxM0kysyzAhiyzFfbiNByrS1XkWmAvQ2eiKqim
2eqI+cDW9i0uhBuWWjCBrQ1wO0XaXdqlhImVE3tq50G8zqOonSagxVgcvBFrRVMFA1ursdSlWfNV
gtpsYbiFu6cdGF1R7O+gaCJhAnIM/2kZw+RvvwAC2yUMSJOAY6z6c0jQ69HpctcOvBZlj34RdTmd
8ERMM7fV1oGZXidaUy1UbUfi2O6sLCrbsQPnZYyCXb3nVu2eL9vLmmeLNjK1NQldVs1aER/dRjUo
XglRmXER14VlJ5k38uJO+8b06CZOMuxY4CFrCw7/OuS60aP0e20nzigoInSL3K6ZRLFmr9MEeQtd
RunCNFyy9kFrmuDay25JGHmjNned7/0dXZ+j/o7Udvwbk7jZjGoJsYo6DR8gbDRLm7r9KqvQnnQa
ry9xYNjXiiPIjHoTeJ5nFWq+6uenhpZoxdWkVadtYjHiBNPypeXAGOtlMCZOFY2imuSfRBNbQdq4
tzQV7q1el/pYCjOfKtoLR9Gk/hg39k3aOxBY50ZT3bblOO+riiYDHk5TAco/Vy4H56Uegan+STEq
miY8b9xhL/+kGg73CpXnItKphXOtuKSpO0kLM9qUTgMOkf6K62G8SVjEljh1JgO64lCNvaRiPQix
XjLrJV9uqzgUXbHpstndVpEG4q9vm4v4N0obnEU11CgYnI4I5hfY//ADhUOrX//aHdF5TCSF9sPP
/UkBvgtiaZmZjnFcNmO1RhzWErMSzcb8rggySoBVrSltSNKx33V7fkVTkp3smk31AD+k/q79KrW7
1+v7775UevwnhynPb8L8U9gXFb9xEU2vd5pfr/6BCX6gOGboXyfeipb6qIFZ6JNfBOxWaJUzzmlM
Z44t2G3UGd7SSPXUUq0NbthtL0Bt+BkoEnhcQaDurCDPo5nSUDXhl2NYIeK5qjphWo71AMdz1DvT
Xfu5VXneD63K865aUc88kMU+iu7isA4XXdL8tFs9vHaRG+0Kzakeu8THC0VSjaUZVAtPz36GOI+u
A6R34wZSVuFJIIZfTj3ijKteq/Gq3B+1esuu0haVS56zZMJy2/mec22U2S752nX22HHSeGY3pTuG
ucW9rVLi3mK/mQin0K4UqZFNDEpW4o5r5sEUV9b6RBRlNHU1WY0YjsVVSoV5xfurhDmOBd6UYHFo
aHxB16nWjRTbga5uUhZRddQAvsLOIkgDZUPatFtWWQreDR90ci+Jr5FmPBQtb762VRxNOWbtzEiS
9qtdxldGadY3vuv+ZhxwiOG8UqzBKwZHSSDYzANHIYN6PfCBlbVtZijtmh9NBp5+ZEWNFlkGbdga
9LRPMQvtZMQL+pNUrlh2HqpuwW2bz30e1iNVVUWVfDaiLr1RFV3C7wa2dtlTVXVxxNaOxz6pWmlH
1W0l7Z9+kJZLvdKSDfhW6c7P1bbaJK5rbal8WDtfVWAKd+pWgT868BHlxRKlPUkFG2vBpVLCQgH2
jp8EaKz0rvh1VbQiHBc8mULYi61JEN8q574qEj+8dqos2aiaDRBMAsKNyS4a4GXGgT/GLRlVoKBe
Uq8hY3UVGo35OW2zVd37aRSdtj69FIVtfi7MZEgnNYLV0JPZqMbIsX+jyWHWR8VAZYTomoqacYwN
OJiXwOEtJiUU/JuvpzYz1fOizY34R97W5jiy7WxRhOXGa1q/tZrIbdZOnDVrdRX7Ub4wsnwDtkbO
LhVzXw1r22stQW4CFPC1iGU4T4RwLwutDtfc64wJj8LmFvQoYWVShlseNku/THJYXwPT4pWvP/K2
9awIsY0OPsE1OPEj8HCZLcSVYEFKO2SalhG00XXEfUvwblaGtm65le7LJx3+otk4at1w1PWK1qEw
XJmvzL440KoosRBuHAvSbvFEwOpe3MSVsYjsbB7qDbknnhuP24SyBQs0cl8Y5srWRXJTBm194xX2
EqZA/0vCrzjv/BV0xV+pK1WYXdbmllcVyzgP8FzRMlFBhEh30Gxn0kHg6XOQ5PbsYAQqu/FQVUaf
sglfeBVJcRhaMrFZVSzyxGmXh6KrknYZBuE8DAt9ToiTpNahdVfnLgSsDLtbMK+mV51Rj8soTNek
rylSAavOEhXNWtVgjtnTqxjJaeuhenSgKRaI4XzHZZvPavDxZj88gqJJXTTGgkQGmF9J63wLSURG
4Ltsl3EbRvc483b02LbjRet63gQ8c+43Eufgi4KzB65oGBmfMC3ujJ7OwHif+qKxZ5HGIwgitW5X
W3ba4HZZNbVxG5FY3hXxVDmeaI5VRfmPqGu6fYuqBD2bUx2xOXKaesKFjWv/pBsTBEHwwZCCuZHr
sFlI5wg2efVD7shZ25A6SkTUkR+hC+OlP0JxpQrN7Lxp2gaFdaBRt2grSwdH+I4nCgK0gpHHXqQU
76Cq+BlqIysI4ZF4Wty6WtdeepUAx2hftAyN4O+lNJsDyZA5stpUj+apHtMdm0sMf2qg3BwpGql9
PGapSKdImM0oafJwgZtUfE4NDU0MkkBEt68mHc3mfmG6oHVC1WsjiAfGSWGpagk7Q64qRNeq5rtd
/NlhO0FFCY1qbnsev3aEfPBQGC1DA5zOJW1sS4XA2l7/HNBQT/Nf8x1oGoPI9S7WNpAridkuWa37
Vqc530o/9L/kVaVNsO7CktI69troUDUOmI++oc5ZIFwaj69ZfQ6rD+1ZWVpVY9k09czMXA6Rl8rd
mH2RInDnIuSOXBm4G4OlIbJUq6rXZrMBXZ8utEwPkKVoomLuJtP8YkTcNpocyaWazmeBCXkAqesG
V6QrvndwNtcXzwA1jYbguFHVLKnpjPtuNFHVXA/khJi1PdsxB7Y70oMqW6qqo6VfOXPLK8PJ8BfX
z0cmYU+lXUIwEc4wum1ZKteJgb+qVUyRIDa3BPNGXvFY8JXj0xvaxhDnVPo4DjtkJRg8ggdF/aCV
q1Y9BbfgQF3XbBQvGizNS9HZMPsUZetdppIu3AaFlqebEHJv8yXpCwdON4GAIVx1sR/DbCfGB5K6
UmyKQ1VVgQqeL20b5zOIukvLc0pzptucTOJYyq9GHLeW7Npu7deO/UW0Vy6v5FdkM3vZ2VE0UlVd
hHQMO2vDharGRbSsImzfeJn3zc6NrY9bPnYMu7kUsDnhrnCDZRZU7XdFlz1dp+gknYNP/VJqpLNU
OLQxhD9RVRUTVdFQ1XAImx5oZVfMkw4ttByRtY3ceAqLH4KgN1QPhXip2oiFFkupnKlWB0zfdsed
pbq37uTCTlKy9oSXTpyGRhPSEXPdgBVmOXWdfgO7sRtJ17CXFfiX75LShsEu02/U1+jM04Nimnco
+ZbqdC1hZb81qSt24l3PNhAPS22s6KAq0QmT3kqmpnaU/kDixLO8kJNLlf4AmgC+yjsMOEDSRBvx
YsQ60BLN0vGveHknG5ubFvigwDiAYOO4kVo2qTwIYCkanGEDEQx+J8r4FVvEvvo1WD6Wm2jiE21v
OnDuxSMsIm3s60ROGSndWyRSu29M+9wHuzLgJIB/WiEwJFe/XiPgAEo4lw0ysuEvvcIZuibsa3y9
RiCURjGXbg4+f1D+yibUR2EttUtUM+erDAVEL8EUMnkGjkPaSEvRHa/kU1RJPNVk5H4VKA4ssEyN
DTgf2rswC0aKLYpZtHRc0eyqMUPlOPdqtDBM6Y2KpkguO1T/iMPS+xkmG8Fo5lgRuEx4aZvfwjBP
RjqYczfUBpBDlKarIqj4Jc7TelZktLuOU+yM9Rbr9/19qsKWP7tufx9do9fSsDQnSSBLxjUgbyT2
qo1NurXp+DEMDTgXzUpNWoLDwCnXnXaX1WW5UVyKrKptmXZzWqGtoiuSalRFW6XwYyyYMdp9gyLm
/S1z3FRWGUXOTNGOvszkxQxmm3x5RAurKFwVKB2zOuX7TqmvYlGJZnqQhbuO7miKR2NZPK5YUI0V
cdDrrK5gzgGX2SzKnXThoPyaBA2Pph7FclSbAegvPtLZykv0apn62E6stNSqparHZuyMCgfLiUna
SQBTTQz+fr8d1cKUc24U4S0vXb7uqH1lUBdqPakMwMmaF4gtpGDhLWocutRo+PPAUTP0M408PoEE
Fx/sNZDUjZAvCsi1sNQ9RH+joAmvS6Nka8VBg9SfpxD3hjEKjYoGmTKTPNLc6903haKdhm3bwRgF
DiHThe11EMzNZjL3mxtF1XMzmmCB+WR3h9hOPxHwBh5uynEnx7GkyUzdlXaJvZGBc2kyWFNHBS+8
kUjsdg6mmhIqHJuumiK8V+yK1HTwHguz6ucO6IntmvRSww14UPuqKlIH0uQCQ18pKcd0tHmWACaq
V4pG9Ogy4sjcKH5JZTYD97U7Vu+mbezvvYK6MiGEfZWlvRpJYUXsC9I1MLfB1vJJYTA3guwK3+KS
h58US95xMuNaP5fqejzRPVrMRDVtGZyxBrk4wbTpKGRDaHryJejsOYb49pZmdj42ilhfkrpqbrSq
+oFT2986UQ3eTEjY25iO8K90uzMs1RAZzc8q5donacc+hPyLYKy+oGLhEvxRX9v/pezLlh3FtW2/
iAjRi1fA7bK9+i5fiMyqTARICAGi+/ozkFdt581Tse+9LwSzkYRtQNKcY0zLYb6E3NKHcMJPYQbh
2YtsIvdz6ie+480YAe9lNR+IoyaI62Zbh3flFts478nq78ZSLSrRU8kTvF3Kg43g6LM14ytrxhor
gakgCmgUJ8nsvH40VjsohjQorHxnRGZF3qmT/Nu1qxb3sEIQ8kIjTZ4dMhfbzFnkxojAkpD7svD3
V99+YjxW9iIRIHf/Mr2FTWjtIm/0E4Sb7GfHmrwngTXoellXDfaJiVCsul4qtfr6iHc7id3VxeUL
XhNRuxzdzk6movvnmhtPp2W2sJ25Di2Jhwxq/XXNY0Dve83r6zWvtwPwXz7wB2uX3FfL/RKGeyOZ
Ucx1e844Xq/rv12zaTR11v+65rxqCbLzkt339bQdrcrf6TY6NBXSkRtLN8HRshAAis3pzAFOSXQP
0GsR+nuE+WChlpS4abidXGWrx/RX+hQh2iVH87WPkfT1Nivoe+Wy5qszUnc9OxnzVdsMDomxjs5q
q0pZgQnArZ7LTtlb3aopbUnJnxFa589KvFPcT4/GQaNI2YZQ2W6M2JDKeUJj42iaCD7TdGRjvTW6
DkF5JPYSYArmgxx48tUM/Xasr9JAK7ErnIE/k9zv72c72N08hJo1PqaWe9MXlkzRGd/IGlZrGqz2
ccGmaZtPYYzsYncwunoi42n2ys9FLfpAXcVTm9By5/WTfyRVLc751HZJPqVZ3RxoJdvXhdQi5qyZ
f7Jly+uw+zXz5a+RCOeNyjFMyzarLwAU0QOyI+HOdvr8ccrYjGtxxDdAq+/qtVGpix3eCM730neR
zegX8WRGnmbpH8sS+2gAencNDdpd5SzhXV+yn+7oqA3zLbIfUKzvXGDW2HpNbm+sOvPTuVJRQjJK
X61uozyvQw50tL/TnFykaPo8nsgDoxO+5HJSW1Y48m9L538pMgQfwUSqxBvn7LnLcyvtl4rcU3f5
Gjuvneb4x7iFzulj5i9REjI2vukC0Q/Hzv4Yb1RFyGLZNdtobuxtEHJ32/b+mGY848hh22Hqz4P9
3dJ2nA1O9xl1dbhl7TztSSXlG4htRyXWXtvIToAx1Wd3Guz7uqj8+NpyjXwyNT9nkd0cQ68aNqaB
qHdAD9FvnsP41u7H7rAGMV+WKHgwdkS+66S11XhhDZkuoTWL5Nowyh8X2wtf8Nj1h4mwaqucNvuW
tdtrQ5cOG0cv8mgTvTyPrP24XohY/Niq8cVV8zicnVDZiVwvvRitoyx0/bZQNu8dOgdb0Wv9WQF+
aRwst6XI7NtiBUiqp4gCuGSG6vyujzusGh7yfNSnYCA8NQbL77YR3prvGozmHW3aeceqyXqXHn75
dcxGSZUujPJTni/lY2ANgAivX7R03SKesex7Ciyq7zK7da9dtqXAA9exz34J8t20NO0+GOn8tkjn
YFpWwvWxUhUC22Yruq+r0okXTEmvvqhf1TzWcUGV2Mu86q/5cJMU9/u+jjMWiP0tUW7n4bM1Ueew
zqatVfpPzXqgHGs75ZbWxkyfBfbJTw39iwF8dp1QG1EsO2wW3MQ0Ml4DZ88zlpNnIwWTjo4THTEN
S+nssMy1jyEf4pA37JV7lvVY5c2dnQ35+xRKfDmVCOLCKfL3trWnnSZi2hhrIHKeWt48HIx1GL1f
vKHkYqS1R2ek+Wu99jgsAPWvXfgK4y6i9ZGEQCyg2nh0oKeI+PSk/QGr00FNzn4M9b2zGtqMWir9
zWxNzR4v/QAZkBKRIbsSiD/6zj+nMwtI0i/T37n9bfTycp/pQSS+jNwKm1fWA9TRuTuFOD6Aoznf
OQOw3Z0vxdPSEobkKrn/cq4tbM8nLdKr7NTuFDtK9Qfs99FZVz/nASkfeRHxp9H38zufRT91wGFz
NBUbp+9wm5mBsKH6Sze9vXEihIkKXSDqLYPynedWsBFWJHdGVGPm4y6ompMRJ9fZF0CAPHkyW5NQ
zUbOdfWes7Y6uw0Z1oV09U59Snctyb6sJZ8qoJuy+WCsAwm/e5K196aplW8Wl0xvLWgXDwg9vJpx
RO2po7kosfYPMMi/X5Sxita+XpRlVRMWC5XaZQars6J4ohXZY8R6LOY4w05mc9NRtiJ7qAECGW1u
ZcjNr07456EVy/Ofjq5O2dpnsTr5Qiyp6vPNvEyJFlH5nPtieUUgcVP1jX4yEhkllmiF/2gk/BPi
AZjg6ioh0Hpyczk+GFvWR/d8lvTeSIg8PyPhIK9S5rrvegrti7HVufhhM7+4hMuyvJIMGauOe2Aw
rMNT0vIYz0Z2MlZb5G1cR3N/ug6i5RQXNqd3xlpjno9t4bV3V2vgZ3imeHjEjp28BmHEgcA990Fb
HYAqki9LEJZgXhA7NWLOSX+mbfYRIlKMu1hVcT5n5MkYSY+hpNtFx7qz5MtUDXJbl1O34pPky5i5
4gSUK7Djpm2fhhXlL8ZV1HUFmHaOhfvqyvQ4bFwgBrfGGnVKHpFZ4e3YXbjrsZRXwk4BRu0uvpLg
POj1tGR0iJGCybZXpWKACsWqsx9KAQywk9czGDNrH0TlsXDFBzB6h2lBlqKusvrZjkZxUQW7EMu2
ZNLyBRs2FG87GKtfdP1dNtMizoSSz0bnYJ3sC0efjKqIxmxvNkKz6WC2u33nyA5vX/Q+2U2wzdii
UyOaFg6YCdVAnozGZljrzT4HLHQdgM3V+KCH+epuPMYpxG3X+NXeiJT1w7mUw9MSTt/qbOhPRt1b
K25lmYajEfNOeccMM0xsRHMYW+fF7Tk/m5GihXf7ArNXcvMgfjqNIsWNwh9GbyIbl+hhgzeN2ta9
DFPTcJC29TT+vH7aTkVLOiNmtjW9AArtoJRGuXMQNn027n691IlDFufr8mnuYQ/kvyNDnTfJsgRb
4IwTDyCvhyl03YcK0dRTZNHjTWXOqgmobwecCSNdVeNgxVEzTTum9FfzripcxL7mIZny6sCaKdxw
L9fXYJQJQZlD1tEnUtTZ8RqDEh1S5dNUf/m5kR63Ogz1JmJNkY5Vbp9tn/dnv2IirSbO/soOBmty
sxNv+K920x5Ts8Dmj8utGBCmVIX07jTA6bFJj9xEA+i9iSZFIlfnPiBwXiG9N6tp22kq0zYi04FO
TXTfufYvxdz5I6CMba22DXb+moDGqu08tzx66rEKNV5ZGb7Oo424ohijLYLhaOPYr4Mu+kfwDNUj
d/kb49X80ZQ53YYNsEQaU+cHw5cVjFnMQiIRcqzqB+UOyPNbrTgxbFuqqmDN5uZS2D4A7BNT6cSG
aTOPEpmUMKofMsspDz5ykOerTtV0PAdT36VO1DJ9aKaWbJxmIrshIBRfWgkIw+KRHa0HmvbZ4L4a
axWCSNNQJ+aIH28n8I+SxhplFtuOJGdWRRu77ecHdz3MopgfEJP+MTttdTSS0VPtfDU1OnMggTUh
51iE975bDQBpAtU5h93w4le6W1lL3XZcRc+yw0NQ5kVirNIrAThoPYCnYDSqBgkKEKPtRyNlDRvi
aAbks+zy33sj9rbI2+ARWNEesPGzdurx0Xat7mkEQfIQZT2Jjc3ogtyqE6BhERBa/Y0uqs59q53T
UIrLrWEwTyQ24h8N3donPEGjcR2pyJavkUyDUtTZXuLPyPilxrKhHm0bIaw83FtW7YB3OAb/6wwr
fCTns7eF9IgeIZKGKIVHngLgXEc1+Ccj6cny75jtfjeSOYSePQMEXLs7V4z20zDQ/GlAPHVtbLrJ
it5an+4iBWZkEcnaY898/wSoAXsK2Na3eH0qxPLmmI9Uzk6QeiygG7J+feZQtu0dd13rbCTk1cVp
Gu03I7VgzJ1aSZcdB4TiVOQMa4D1gFzn15lfRHrXV+rTeHBbfemNOHOe+F5TnoGb7WPD4lyQpo0j
boWXUfHonqwGsdI7pZd5MSq3hBcmx+h+mOyvFmUZ/VoaZz9kPj8MfdE/ufbiPXrVLluc7knUun8K
8WoHchxhFONgdOOkgFHymq9GHXDIj2G0rcNz4E9JUDnFye9r72IOYzQBXruU+XbAnyRgQw8DoxWY
SPNq8QZ7M7kIqRk/Y7XG7mWoM/zafjWd6ygAMS2gd2MAMl1kg6MWG4ORV6uV5X9RPx8eGQNop45G
5/l2llszS5tVZ4H1kXpV9Lv15jdJ/ySj/gdbkx4Izk7xiJ//EtmF86Sa6NHoW0CuETbrmj1ZkxsM
2yQxNcHboLHgmWWELfeqvzWvmyEHwDesHnqnpdgQZPk7NhIUSySctavOnBmdsRq/cWjZn1ZQ3b7a
yjZrk2hkzs5a3PxMe8bOnLXTcW7mjVHd9OZMBn1+1tTrdpFfLS8ez85Wo6a/15MKCThzwtSXJmxd
GkdlPljPGX4JXWp2tFr7gWfYQxTmlzOnXbSouKHziAAJftNgPRiDuzjsGP3TguKTXgIhAJkGYbvd
09BdUkdO/W6kyn7BT2ntRp7XqRF55/cnH2Gb2IjdVGGbhpVC3haOTlzL2Y5jWT4aY2TJNlZ48u6s
3rVfTMdtqRBYXUUWoOOoRqw9Q4T3xVkAsPYB+GqYM10MTs7A54gPcJgXW7wB+9Nz30lZLnddJRpk
g7j3bgU1orVWrfZ9ptz3tuk+Z9/lDzniny//0siyZ5LW0gnOtU4tywJ1DZHxPB9wYnlpYU7GJcWM
FexR5NLfCsupd7PIBOLjoNMY0e087KzWydeIfR+pZBFMPc4z944Oj6wEuf/5gxAtk0H7Apj4eXi3
7XPtefOH8WKNB1BbE00fEZ0RQV+93MEyXqbxv3m5lrLT2g4YoiHV8O4Bmrv20PT6a1gj/jEsvDo+
yq2yRjudHUdcbofS3UnEVM43jbAxj8dATSVt6zcnY0Civb50WuoTaQbQ+ASeZcwzr0XPg72Ylb+t
POJ/DG2X8q4tfpShXaQgMdFTGYbO/TR4YQymd/FjbZm1ZfUKPsNXSzsT15bGAaDjr5bKEe61pbQp
+6F4/zjLfl9kpfoOdOPkZ+wXWM+IvjRD8Op3UbeRw1icW2VVd601OVvAROUzIi3IbYUDqCTY25lW
lZw/NVuK9x7B+LT2R3ZhXtYcbR/xuywEjrjskJbPBVc/CqCtELsvflUZZlSr6T6WIlJp6YPDKHU4
HGgrP7HoF6maPMSiAIVL8n6m37Dg3BezLn7ZPiaNsnU+a2GvWAS/eLD7zNlTWgV76dpIEhWIBfrO
OH16gTyjbkf5blvZp8aEoFHA45IpW74MYZElzVzxvR1J+UKQqtpjtliSxmPNyziP5L4fqjs8svLF
ePgT3efLzB+MKmijLikpZQfjv+TgZSth89RYEcQHWX4KH81QRkXZlIJ4rR+N1DM3iquC5EfTd1G0
1jaQpZ8aMchRymHIm2/Gd5KivYjCJzFF0vxO00K8IHR1GXgtv7lFl6UeYKDHllL1Zi/1tuts+W3O
wI7FXYyboqnJR0N+GHfLpsVuoljYG5Ha21D246d0tdqjJEG3Nep54GnvleK9boVzkA5TG9PpYPlH
iYcRQMY+2pSud2haWT1V0guTwquxgAiHoUrkkGEqVJirEU1+anrJ79k8bBCVH6sESAy9p8NoIUG6
yv+Pja9draP9awd2PvRx2csDAh4IifZjUjpD9FradXfWduPHRl/b05I2+ehe3dp6+s2tp/x3twCL
pQPIbO15LlysN2IkEf8uqj6Ku9DWJ90v3jt4OogMdMUbIRG7DwLF4mV9iWJ9MOyisgZGfhUD5ftx
hUDByYiZ+zrkQf/G3Na7TCIHbXjtbAj8OAR8uGrKIQ7ErP/qujYlTo3gBJb/dyUqinzDX9OWK9Od
PDVBiJIPVW/dZRFwOi1iclu3aKzHcrbbhOmq/OYP+uKY9ktFYz0W7d9N7aPmQ9iPr5PbFpsmiwBg
b2Z9sIpi3pdZ19+L2dJpU7HsDQmin6Ic2K+c7H3HxXUo23mlnE4f4frsWY10H8pS2TvXC/SxZws7
d0PtbwqUw3gh64sCaczphxV0W0shJubl0bCvXJLtZwvI6r5z3LU8C903CkEII84u3oDgJpRX0XIy
d+9EXXUVxxxPqagtnhJZeq+cTMiWu3WN+RVi75cTxEBenUOkq/cqKNXVGrR5v0d5C3ynqzOTIdZ5
nPVXaxMge4JyD/ra1s0msc88a7hahd9Xe03JdLVGUVPsc9uar1a+omjzwSZX68LLbIcUu3MdqMXf
P+4K5bpXKxDG/g48Tf8qsoK4O9IHwVXE3GbvFt3Ra9t6Gped42fR1WoPzoTqD8qL+dwdOtr0e5Cz
X+1+rfKhBtGdzQE/79dZ6YJjvEynPz2MG2OgxyKRx3dG7JqOJDXzeSqnLLoX+NPwc7T0CR+a7B6T
rxvGDMnNrcrZclUaP3PIZfkjLHz7YCTTIrAyhH7FuC3X9jfXkiMWxUvkwm46c9Y75MWp+Xg0zY2q
WwrrjjIQ8IAED2Ojy8o6SlWboSbH2rEt8PKJC19ehJ93d7fBMtkXd8qSDxU25L+NP1aYVL2lLjfG
9zZY6FQHn3bN6abXuSWOQWa9mZFvfRe1QxMExuxrH+FzFtoNYtqVvh6swtMnFjHUaWmAs/9HzTnz
+9jITkNupz5SaRITLygYlkgJYCGn66lx7Rtuxazvoqvlv3TX8wKgrxyphXXIee0nyDV2RUb2Zosm
eR2B9VNSrM2q5SMa7eigctzlRgz8KsS+ickz/sEnf2sBlzN6G5VNDqolWMaO8/Jhdz1omh3VZ9Zo
71UgGmD0lYimw8KA+L52jupHyJEUY4wYCBa0wGifzKHpy+jUrgcj9r0P3GUG4pfRjUohSY0cP/DK
KEeByFQZnsuwD88V71IducsdJmEPsbHVEGThsEHgC/NKVWOdbRyNxQY42nizte1Nb86izP5qZsRr
2zb3jyCHTBxro243z451AqSBU0+A3YXD7BX1eVwP5szoCiSM0jwkgKn/nwaGKfm3ZqUFNDtp5PEP
venENEWaPNu2WC5fR/y3wUxbu41+IIC4RuYQ+uVjNm/JCv82zLob9+5KyOOojHkIcrJpDZnv5jO6
OUlIZI07pwtL0LH94tlyWhThaQTfjSznb0VWPbr5LP5auqzEbdH/7hGx/v/ikVmqT+elR9WIyBGn
SPcIXvV5fXJIiLIepXe4qUJeBl18k28tWqfSe5T4OdO1E6O/OoczCdNBKJL4WvcPc4MZ2vMIYo2I
nURI97XhXoJIGKvZ7x+uyqYGXtsBCNDo5GroWsBHsccmqenmarDDMA6Aft3cmJiTNZOE80wnN92V
wmnkP3mef3JDf7Mb/65DzY0/uvuzIyP/d1aooY8akiieOkzspgmt1ZQMW5ALAeJBxmWKAZgHtWC2
BTI7UpE7VaLclcsgGovOOkened8Cfo1feWuUQRu4CIvMbplWbRE37tg9qYLgXeIU4YFGFcIlY1s9
OvTD2IxGRVkJ8H9UJzdd4BdeXNR8Bc/47RMDVuBJPhl3c+Co/LGX+Jeq6xhG5zFSJlXIur0j6bi3
BQEGRggO9ObIzx1iH3um53eVSXvEvUtxNBbjA5xyn3T24Kb26m0ModT2Vg7ujKQ0d47Sr4buJROl
2PiKBPia8mfUEZo+bVFhm+aLHnlo1W4nngMggfLCx1lVwQ4Lx/wBJRdaUGE9+63C1jkehTf/7ZYg
AEX+mMccBTjCyY2AWfLsuOKFfrEyJPEGt+WXMST8QHhVHqx13UWkkht3mqeXpgOrqAhC9sOm1eHa
E6oQILiS9X8PGo8fF/UlW0Qq3b65c30Hedxw5g2yQ//I5swc8Edicu917sVTeX4O/nNAaC0/NxNe
a6Kgzo7Q7tMYb/o/fJdJsRXb9q993Jqyig7HXjgb0/dNb85uuqWhxamgzzfNzfWmMxdTLWfHovXp
pqY1AL0qqEMkH/zuTFkkYyvM3e2EOj0bUK1luojHKOz9Z0v29KWpnYcmnKt7gkTqS6ftJV7Cnt8N
o4helkx3KeIuIb4DWL1uDLYulv8bZxWjeY4OiwUIjumpHFr7HDH23Rj9kBVPGR4XrLlPbeU3BzHn
oHhX5pgVQtwhAwUsg5HNqcBNdASitb/zpyl6FVn4DQ/liMphkBxtP4uajPdXiXkIbNHp4SoF4V4s
kjwaKaoQIQm491S74Ttx5LIRY7/cm4MDIOymzlwCiAJ0tfK+DC0QlSiaQ+mmJ74OYm4sdsviHOz1
/a0HVZWAnuVsV6N0wOmm12MTbWoX6MtoVHUK/KG36cGqeugBunnwZIiadij7gcJHDaAl68FFVOQs
BBJVGXYjWJVCp91857YLSoOtkvEtC8+J26Co9oEuhwet06C0phMp5jEViGz9KFPsnYMfre51SiqB
kh5WE17mAWk1Y1A+3kxuRz6H0XeRQO5/RsKiu7nr5VFkA0oB/nZa+oDgIq3bLUmZO6hbZQfNBhuU
7LCSDvqK64fAb5sXcOgkMmY1yGC117wILHB2bRf0qbGKcPLP7SjeEIzmfaJBDKW66FBsDdnZsWBL
7Icj+G55JHZyQM2WuNY1OXaggV8PVT3+Lv6wlkAktW3ld4gK5XfmLFsk+000hj90fG3R0LqUsWli
L/0G7xZ/3yIPNTGGjMcswDZmpL0b8qJ8tP12iJnq1I9uCF6iibgvlZ48MBS9bMubIXtH3SyEBZr2
h1qEBlhr7i9gqLjnCdnORLVTfT8VjHS7HJUGNzVQXg/BOGYHu0OpIK9zsgdnPWDXpC6j66WqRLh/
AwwsFundeDFG44Yp+ifC1+XR9GEOqEUCEHi+RZoKuDTmLW/tora5587f3KYZNxqJ9MMU6nJXDECE
ZyuBpHTL4iIVyxPQWQNEIiDeDGwVhdcD+uTOgF78p4UFhsrZAnAzVDWoIHUXfrh5NmLX04Z3oJE2
76P+Eaxq1AwJDnoNDiJLoGIgmPO9TYR1ov1onRqQvE4dkNebMQfjxRiMzlh9G9vc2MiAw6okAvfF
Ekt4H/VAiNPQK36QmT91SqHQDaBd+25BiSquausDtTsS4wC+UpVqVXkn0zKrAdXJNSYIi9RPwibI
716xNlHvc8x2lXtfBr5zj4jkuM2FJX7TGWtbMpWs4YztHM1DtamwMxrmieLGRFtz8FvuXCL5YgRX
4gURC4D+DpMM/w7bWVcbrLv5xuupSG+t1No+d5sh7uYs3BmDuZQM2IcYGegiNoRC0HCA1uzY29z0
1f3QoGwBEvoIOLfLvAtVF26MG82QIkA1Osy7q/X/uxXKp6hXrbvYcp3hAbVEhwewEYYHkLgOETJJ
p5teFzUSxctCsR2EmzFUnKBgQegcTCOjx+ed93M/riGu0L0H9QIR9pEG78QnH4JL71cZ7UBqDX9a
eccADaHNW9hZQTpEwNe5OQNlsabDHsgs995vuq/W+EY/gB7+5eb6J7rLz+BCl2NM19NQCXZmfkuT
IuMVCotCdzP0w3SPyohk5Z0DDNzRsyGOGVZYOTi7nBT0bCSjX1XGK1pYtrsmfp1aAvC30jya2cke
LfFkCCDmsKykkBLlXa6kEMBFERHI1LxT5TK8MKpPnd3P9/4ihheNrHtCgQQ8GGOBIq/bhYGbZawk
5NOdqN01aYGmrdDsaQaOyxiNCkwLQG29+d5IfoYYQ9adMmxvapSsHcWRe1F+HgAoTVHZDbGIVUTx
FeR/1jPwvfGVGXlafTpl9cmSeXVMQjodWnAlnylF7QHHcugWS97l2SIgftJoep1XyaiI47zVSvKz
8e9wy+5A88Kss3pQwIgeB+YhgI/OIpApWicFUsxJ2OQUlwBkq1FMePs0/HEmAVaPXnFGXoqkuKDx
cfFRIxLlM/DefJzaoQG40gElX8wg3FvDB+DWHzmKkD1UxwAvm0f8h/szn2dkW7kIdx6i61uK2sNb
T3KABBoLIP3AShjSk3ukYw9W2BaPUYaXOwrcjd8oAt1eT2aQ/Dw3ldjKXsyZ5QNupBrH3joBftYS
9OSkdZs65UjrI/6EWRqhWETOMCWPJJPJ2GVeSqWDKG61Isn34fQ4R+uKKAKNOMf4cQ2o7tF12iV5
dYrsjpYlP+L5n2LA2P5aKa5PDXHzAwoxfEZD/p2VebTLCjtCPTcLsS1shzFLFriLlle/mPkuWAEP
tJsOZdvgs0ZBSosL4O1+PIuGPTTKjbZMPzhVBvS5sl+0a39DvUoaEyDCUk9niHZaYdyivGhCZgB/
UL02GUY8PYgS1Cxd+q5EoUpNHqKIoBQo8oSxs6AgHNA1/Qag59A6NiB+psh0oIiwxrxMeHk3AbYY
M9mfNcLxqIpX/F35tQ3AoNtvcmmrLapjiBgVlmMfrMPEaQoAnYpPO9DL917pXeYXh27x792mJXcR
KpnFmJyGTVS0dYzyO78y/b2tRZFg7/uznGx8F91njQKiZVS/DwJgEqfRW3dGdVmg1eKxbWTsWO95
XSV+qzCtqP7cSuZ95/VH0FRbF99MHbXIy4TdT4JlQup7b2ADqCMgx9idtAWJvXJAyMCyxsRZag6A
lf/NKZwFgG+sKaNCohDWMH+CHblpakywsxi6g2qqSxEAWb3kyNv5VbdtJ6l3QIt+t8a6ftHZLxVV
CCS23auF6CjWCculmRBAEkUOFvTEMXksYUps5wI8Jj7Joso9qsHMgEiOP3mZtxcUDRjTgb/oYbBf
3fA4AEGZWBl7scELSSXImShyEawRT+8g2/riLdNRoibG01KJy4gKRhsbFJnNUuHHQKJ32KG6Znss
8kOk+k3oNN4hk60L5sv4qO2ixeKzV7siYE08DPoB0I/Ua+cRKGTvaEtqxQSMfSDt9HO4SCQsZ7mk
KMzQHlk5ogIGsLkExepQ7iYpLU324wiOmfRqAF+B68pkhGx/Eb7mskGaqNf0KAZf43UeXGi4qKfQ
2zCtgl2vi2NUFyQJgIBkNQ32ywIeg4dXXIy6Z/YR23KajBqccpWh7hEYa57qZ6A4yBEc7u6IVUTh
bNSsUAOsCqYWlT5wqsB74/FvtsUhUNQyGHZAax5kg0AX0JFwNb2g8CvM1w7yukUpNCcW0zKiZHRR
H8fWa1EP2pvSCUWPjiwqnK2vyT1xGnUEkHzBE1bQ9p5jf5x2IEXvtDP/xCQWgCazRI8dSlQnFlYG
MWa//Bg428qq8yRrwg1lnP79VE/6s6TYwM2hKuL/YevMmlvluSz8i6hiHm7BsxNncJJzzntDnelF
DGIQM7++H8jXna6uvlFZAhPHBmlr7bXWLs1fiMzvmB6HJjm9c2L16d7Lht91y88jguW5tt30otdQ
S8nAV2URQZsNnlSBQ2jnH2C/ircyXZp90UNEVv1f6eVAGB0SoFSr6/2ipf7ToOKzXPw15x+KeE6v
htW/lw6y+ayuf3Rloe29uOXHkwach3h41F0xkMInUW201b1Nh38SZXeHwkndY+6SUKnH/hAPqoz4
vPlVyukYpHwhspZBaEpneGwqviyjEG9yJK9vNmxdYnHMM3lYAJRPrmgfpKzUASPu97HWI5HF8rL4
JNeKJKjJaOaHroofVK3uM4bge90YnuvY+J6aHlBNq646+w08xYZhj3LRuWimJsDsc/tcCH3cqa75
VxhVFdqIr3X1r4nVazjZ2RQ1bbEL4uSlKy3jlMmLSnpnp5qw8tq7XoiPxtZTfC4mtr6+vKWei+u3
NWKJlMBNVYE8mwZBQu7n3zsVLNxH/hx57UONz7Lvzm4ogtIMPVn7h4p0z62HsqiStruVTg+aK+tD
PBFDobvRw0Br+3cw/QyTC+e7VSUosoCcnoQenMYi6kDoL5U2/8Wu38TG+4czytfcscZzSeYpTAXp
YhbnKZod6HwVXpQRMDQuoiX3t5c3YVPI5pqNHXOwP9kHN3bNsNemcWcVxkdR1BPcVcyvZj/YZfVQ
hGOOOFWM2XVrBuFkV7Kj10Iq9wIFSkLjHe5+jsACZAkfBy3sO/VvZjkfzjj/VmZHDiy1HyBjX2tU
iNh9YFDg4qFkxepbi1kNHiHFm5/2zm1iucdwr1CnOmnls5zh4Wlp/yL6JbR7WewlQd3ORJi1C5wM
42djhEsrcb42WrlvTGFd6srPT0r6yUMmyLK1o5Vel0A655hI7SLS3Lhko4VCMy2Xa5Xl46mcshln
TNc6YpE/Pw6pTAhmkbVCj2kOwziaUKpbY19nufcsuyTdJxge98h6bOGSTJ175zWoCYnLxipPKUzx
aGVBRl2ukze3ocQ7QjhvrhWM0Yhb+XvbngbNTaOyzPz3jqR9pDyn/1BZqoXo8sU3ax6cMINR/21p
2DkZzVB91xpyokHeTefasZ0dktc27Jguv08OSp8UXct3ZMUd5GS4D/BUcWTocTdiAevDDqnW98nt
+zDNhf69Sp0+dMBFvieOhN9cLeN38HQ2bHkzfDeCeAglLKnvgdOCLS6++p5UTBFTXDTfkZBNoTHY
6jnRrEs6EyFhdB8ASHjxbutmYjFvpYaKaEq/L11eR+iSbDjdSXdo7IlF1rYvqcueOE7s4dZ16Xhr
+V+vk68OEM7YK7MA7epAIrUsPOeRWBtEKXjWFqW9dTlf2WhHg8unrOMsj/p8GsNaM3KMx6wVBe0h
aQoF7TdpuUMm24hcKOMHXdfaA77IP/2hIMXcYs3S6Nj76Mt8GLKkw9KqdqMGiDQcDKt4apzRC2eR
W/scCDi0sKYzqzx4mVj9Dkt9G/JmPvVtFt8W/hctcx/gLL4XaSyeAVL7sGATQbih6U9G0ise++XZ
tWcW7ErNEUAC7DqxBtUxO1l9yPoIMUN3sHwnSnrc6Gzdyp/csa/OwWL4FyNdrN1YL/9UfXXoVLUc
m3YkoqiDD8jBu16NGcIXnv94gfE7N77gX3HhhvgjohHY2vgUxXmahHEB0EpdhJkpHzFWliEZEjGS
FSoAPLtafjPXqTspAK5c2avVJman1cph4RYIHwAEorKPnagPpBfqsiIRyfLQ4Rz6OtYBoLojD21v
1eFYAWpUQeLv8ipxw5bM8r5Na3eHTfhwWUtkP2bCyLjpFngLLXCZYTOhloTQGE9kD6XVQNK1Hmat
c/aDg+8l2o4Gp1rP4ZM9acPUnIw5vwmtja8dj2roJfVv21v6yCHLeBp06wGzdCDk2TP21LeojlUi
isjO3lvXaJ6TeTJDELV/mL3JMI9ivmCAMMwDVqltoj25ddvfJnfSwpJ0/WMrcN81qdvQ4xd/STv0
fBUwT96pZ9BuyA09xJ9KBfapdOr46BmGuBe4MYU18nfdyG/IGw/cEtOta8k25rASL0nsl5GU/mOh
EwUmWhEOvv5kA+jsLXeeQ6PTLl1QvQvheg9lp/1VEz/U5BjWo1035b6d8z+tBX9H4du3y/vnqlfZ
QzGMU6hls0ehgvGpY933kJ6Hge7Ki9TteD/j5L8TA0rpPo4v5VjLnfC0v/Zkj1ec36zjVKdR2k9O
1Aruk7425UUTAxJQC2B0nqqzPw8jIp2qebBH46YrtlQWVBGqa0amlmWQZYnIhHSvagqmCy72KjTU
0B4R2e7TCRcJvxHLSTpFC7Wyfuva6kXDeiHye9KOXtv+MERhRpYybJ6wgocvwLOon1DJ4dPiJ83N
XTHRHoe3/bjyl5DOzzud3UcdpOKCRkkne7X807YWXDnCgh0PBQaPM7PyMk1i5/bBjyIu7bDzBrCO
7jBOhbpOrYsrSDfdJkiGJRPsofCTDw+jnf0UmHWUiWK/TInLZnjgC6Kew8GlQMFeeMVHJadp1wCZ
7QsFo7xIYRNWWnJbpFk/lFO67NuYJUq6thV6cVActGzwok5mXSTi9AgGV1zypTy7uuleifEpb+J0
JzvLni3D0I41DxIqoucCAscoM/HSsp9NHBLNWBay5qMr6ZqWHauuTCJ9dna1lUxHWbvGLoNgEwo/
8pzsiVIpDuFNO0QShuTO8fKXNBBXzD7Vvgu6hLy11A+UkXBOi6cHKH4bTDcpWhKaQy4PvWPul96t
DimZ5zDR+ObiWd+3nq9C5MrFAVNBZpJYJPsu634YuYtXZN+Od0MCC0nUN41pilAPgjjqLBfsKc6m
XWGqOz+VD8bi/wT+LDDVq3fJbO28Ao5MAigHW99T+7FQ2W4yKR9gpZP4SMFn0LlGGtxASO2digZC
ikPjpIjGcYKAHV51r03xAIuVRGBAzl9NMOiLyZ5DnUja7o1inX9+YbMwXkVWvGhxs0SDbsSPorV+
uDZ5+GWoL1mfizM+Y3Zoa9C5KrIZtXf12GUiPb0Olr4zFuDwpjF05r0Y6VwMTylvL51ZQvKaihDq
fhPG1J496hp7lqFx1GfjLLAg7EoOOzwEXuIgXw5oNKeIUi6SQFZjpz7JDCJA0JyNbOwv0yiGy/bq
q0lcu79QMwHEpufJnDzgdvjtx7ks/CM/bn2xCr2+uOBdh26hlsmULxfRsDBkkk1bgC4p2q7mdyQD
+mI6NiQYbT+4gl74IVD/TRiBuuRN+aF8CYBS2qM6LSk+uSzU/5h+MV8wG8HM1erL/YDfaVi5hsSG
xilDvgT7PGjFALxwnOalvLCKlGyCpnjv9NWHm8IK6KhewPWBWloHByC7irS0wsh09uPL1hC+Eoem
+c0Bdj/Emq4uS481azE6R8V0eFF6DncxJSwNG1W9YXP/u+3K/vO72l5tX1O6OAaRSrz4IcCjOMaG
LNnRss/YXvlrd2LHwe+9U3U58aFp3CkeL27yjqipZqLbG31lsbsgKxt42YdVJqURtXqTn7tuIeG+
7KhH9WJoQbYvJ/4xkm+OUa9OEETwbRvHEZPU+gGap6Fqb7nGdCEyjudzLMNUjzFzKprTiHFxFJex
H2bpeezQJWoEa9BgJ+uyfQLMPMgLe8s7abv6wsLgL9H2EjO0mu1vbOH+D4kSqxDk329VGbC1Gm3w
mtY3LhAdzItAYx7VHjq25pe/FL/AXXy+2XjizjUdn90x/dIcQtzVxXn7rWpzqi5qbbbu1tiYeXCb
rz/l/3c4rqmV8nU29vHtYaZojw8T2qjHqBncH2xO+qi1C9Pdu5qNwUiZn6juEZDU4YSk7i5L5Wch
dVBCFSj4mcJroNzRDDD+DvMfEWdnMoCToXUPmEKn50KTaeg+9TW+Zn06vJRx/ZAzD1xKaRVRUcuf
s8QQULNaP5R9r10W86mVAb6Ui+bvvVxpIcRo0glJtrzGjSyZuxdJLY3kxSMrFst76g3virLRx2GF
CXTHkZcpCcJJKfM6G8sOCX8wevde8QwHgw9fUlZvwSaD9IAQE4SUw3jWKjfn0fFn6g2lmNJ4WkvU
BM4YYN7QDMUF1yf9hBkpYRVirCtfzRkvGM0JF7LOoTZB0vItM8yDxL5PTljWdX4JquUPP7YXzZBW
z/ZY+qFvZt0uJUVmjl1wG8ViHQGVa1RjUcYWYueotnrSJaLGgW1UJAqcmfoiqZ6cjIxzVeE435dH
hPbLjixMwFlpHFqTMCK9JXW85N9h/atrXGZ2FOOtsWu1pXnIMc6wjEr7qJlmD96k/HPRod0INHbK
i7N0v6dcHL2lOw6QZe6eJ6ojj0B5isHRP6qSAmRlpv3sY7uOMI4fYIyK4qbp7HvaYNjXRSp+JlRj
AUmKKm+yfwyJeHHj1PsrBXga64JZau5TERO+lEnWhEqfT43dur9A5n2wAOYoT+/6E2DJK6lBNC59
g9AKtGRXJW1+NjVymp60l1MfB8txIXWwg6Vp7Rata/eEj7uqHrOj3qx4RwAiVYK0dqJ3bxD9T1oj
hld8AV+srEp/xFT6QQlOMsG857VereKVdK9b7vLajvqPrjW+l2PXXOMBwSTZfvIwlUTynAX4AI3l
LslR/oosl4hb85lJat/Nsrg2sh6vzorezVB9R0s1p2BQ2rs+Z3sRWECqKPZ2cV/spyRL3mEK/hKd
vzzaisITlo5h/jzo497vJcxGp0oPhZr8Hwr8WgU+3Po2nq8An8musLFTGsggn6wZhJqKfT/bYLQi
L/eMJ3YA1lnVaXts0Z7dU7tD9U4m/K/ST7YTZH/UzA0DxGK9BFVR45gi7VOAaeyLRY2sqNNE+buo
/2IrkJIjpTrJotzgDtsYJ/fUQzDcLCUBdb48ATH8mc3uvMyiu49t57/0GFukJXzmeWBZKFLFdLTl
vws+7GXLeefk0orwq/95eDtzG9z6W7Od/vXur7H/9xLbYXeJt3k+NqV2xt8Qt1ItZVX5fFmNBkH0
2t9ebevNkOqctPX/18uv41+nb2Nb83/GtutsY7PRlTtLr6l1N5CcD6EE1yyq60vdI4QBTv3vUWuw
CQjW44UGZXdvrse3/udbP1sxkwbUHO2Q5KK5bE29LrOjTWGCcOvb7fzffU0ERJEDVblmM3l1DJ3H
wZdWBIkoed3Gaukyu2f2eNzGtkZHm66nY/zwOSTd/DlhGvt6UzcGwdk2ofl8valsF0V+hw3//xrL
qA5oGIN+/hpjx4kxs2s9VXZh7FPKwxydOqE4idY4N7229VtMqQuWvqn7qXzjQ0JEvpu6Nl2WWMi9
Wwr3pZoXtk/JHGIDWv1IYVwcM6vOTyRGUC2jThwLY2eYwbAbVAGWEpePbjW0D3ZWHH3W2KtyJ0Kk
JS/OKMeOOVv+a6m89oi5y3upCm91h9T3GtsuppXEfRy7KSPC1x/zqbtghiKvwUjs2bC5OcGiWvZW
YLjhrEn846rlp/CsJOKLDu4A+o9lp/Qf+K2VOzG65V5fjGfSzT1bzL6O3CqfKKbRlEdbVWR6dAyZ
DBOhHKH3Lh8G/Z3idhBGu3xVU4AkFdKBD28n1ves/mO1fctOGUJjnzgfy2jXO4l27rVIMSmop+oX
WD4mtOuQSsz+FhQU8Vp7W4NQODm0SL932/nbWNeb74EzqIetN6TVQoZpeuy6OYCn1oldJfPxtRRx
iQw2Hfca3oSv21haEexCjrptvaBvmmvayL/Y0PznhGVyPOwwBjgo6zW2Rpr/pqMjXrbLBDUmiDpF
UMKvE4a+XsN7VZy3Meo9pg+dFt8CKodUMz6DqHefjUVSbEnl88HzkxWeYNrexhInfZElGdRtyKmG
5SqK6vc2r29D6bjMkV4b5nHrZnNbvc6g4p9XKPODZkJU2jivG8kVOuhzVmfeKWuZX7Fs+W/S7ecp
LbapthF/+xr/v+cB8ZfQIS3zsF3v68TBSO8T2Th2Nrhz4+BUPWIZaJ+tafXPaag0sY1tzVDp1WO3
NkmmUerDnJfV8wlpzv8c+DrZyBfvVJv689fQ9orKYdXj15ifyb86JRTDUqVB6Ks2e6xMUsZiSv/z
6mvM1TpIBCq4bGdoZJg+TyuTpjhpJmQYCjmO4NR2vLq3dO8JQNA+JmY4bF0Dm84DexJ0157TYk4f
rySfFStcT05HIU+ZEJCq1+4o+vo8pfBMsGpi7yXcdyso4LdR0OWza5NUP5ktzP1u7N33qVTjCQP4
ZredXExtfupUPe8SG6380LneJVYEJW4OOqdrhsAkrXDfvKFkCxaIj63nSCO/r3mCrZf6sfuGWzcu
SZ182YaqPiGakPXysHVhTNlRPjk/GnweduaEC6+TYmur9am2d4LAfzMIjU56SVC3dSusXvBfI8jZ
TraYLp5RMFy3gzGMjrdvJrf1EI2zxXNV18/6etG8I9ztgqB82E5sAmrkxHNPOcnYLcJtjOKd8V60
uFAF7O+DtB4Q0bDETdvCtq1Nvkl12M80DqUdtTmyXHM5eUV7wGG1gPuZpMcSt5C3ZHypayUPgdbk
h2JcfS9H9w5I4JD8Nfp9BSvrXcsH0KlC/4YXKKv7XMp3x5hm4nxmucBzC2Jxy7suKXJnb+0O2kSy
JYg/mqIv3qEIVy9Bbx+3XlOP6s2zzsyO6d5dmqMHK+jimWaAfCs3TlMZi/d2AskqGlJSyGjMk1Em
XiTICawonxcNMF32aWH3B2CsFRvzCeflfe6tMrJNmZwCc+euKlRXH9TL1pjFybK1J6tU33pTSw+J
38xPfGhsOKoJvLpg76JZyCIzksdR4tZIDU08BHHNqn525fAcx43+liU4TcK4CZUdxHcJrpU3xOq6
1vD9zAbsorXZXok1xnAr+zEpk+JzyJji9KJZw2vWFr9r17dOrWUhFadQXzgT4l5lI78Te7e/fVvc
hkkafxX+DXnQOmyWnqhNGRKQU7Jz7DroEg6+7CbuU8nKvxalChPfcN7trD2nEHl/GxJjOO25CBzn
1XSrqzL08lAZ4LSllpV7CCw1Se/0G0Ffcxx8hAyiC0QYo+x6toeKwnSpm/5W4qeeLO4xaI2VnV/6
u1kHIyzxbKfkiQ9oq8OMpXYuBQTG8m3ss1VdWIjL1qWKwCOpF+MB5b37HPczeah+bNBqWNNzquxV
X5a1B1jB2alt8AhxtPJkDXkZZYWrToB+am+vsnJ25tYroT9/fiEHSYJiBwlqn2kk+klqUWTK7FLA
Gze0zZdR616ThRnIYqo9JLFZPY5ZCetLM+p3ijO3T0qWLw67tfdh8Y2XrjUP2zHMRYNrT0GWcHL/
9EzO77bwgju+yKHrms774FjzfdHicDs2YQQH1qxHW0/Hb/G1GUDu1/dRj2F5Lc1yv/Wo1Fq/tkF+
EHHt4I/eaC/g+8ftWB84+ouHF/5nr7abl25czrae69hamKe8KZabXJtOH6nx0JnANfTqvh0Og6+5
eBmZ7m0yDY897yxDEB08A7ZBaz2SOawx8yyv0lTuTR8NjsZzt+ztlBIan/3t0NaQwLTbarhtnc9L
yaZ1SKpWwKiU1j2NgwSWbEVFpVJHCQRDOIdt3Wr9AyQBXN690p7JWkAnojt1Jmcvvr6cezG/fXa3
I4aqh0vq5DdZDN/tKqvOEsTrNgzNfxocML19nbtN9H8OjHowPZp8lK9zO8szrLCdjCaEQI61yHqV
tAMMmswMwwBKDzxZuT8dxICY0ij05IknCZGAOyzzQwq9ahvbzvPnOnnautSoe0ZxB8qwvv9rfGla
7IuUq+HLmChCuZgix3MsUJzSlFlXQjBGYjkWNUnkdSy1mT0xAkqgc7jdm3TK9zpuxG3rBcEcr9TK
ks0uB8cu047a6GZspMv+TXdL89GtvW8wRjpIL5zRQEtlc3zfOkKRY5IqXx62rtFB5UCMVxy3bj2X
2TkeA5jD6zux8ZRPy5h+/uFtyHXmKFVF8rr1HDkCsY54omzddMymvWuvQPT6duE69QUthhtu3cL0
nGeFBHfrbZ+vS8xT4Ur1vH12ufK8JifTztsZzUosmk2j3m/dWugLt2bZfF4tcCU2SBlGUOuf2q6W
xsNzUQPxklgmteYYpU7Z9VZdXJIFAMlzw1xtV+1Jd8kMJa5RvHsTc3SWJN5PCMRXxSuBwuTZap3l
X3CLjxkk9EfdIxchKS/uJb5uIUU5qnBgv3KDwVGc6sqNL521CMzNtfREHrI8VZh4Ppky+yiwZ/tD
MRgc2sX04fn1n1JWbljZ+XQxKCH55Gewb8B+0j9nEvEtCD4bAyPxs1sxlRlMnCS5kiI9ZtPy5i6l
FWLHCX2jLtzHbumrJZSNwe3NkzoU8mlrNNctnkBDLQhVPz0cHqMhR4HujxRZA9AcIFxBPUdDp+Ox
2aNiCbrpCll+Oau2+VW3hUZZHDm/OX3DbTc9G7EyP9xF/C4XHxf9/HGY6/ggXPG36WX+lGYpvrWF
px2Q6esftZMZBK3dwfBN9124R1JixTdrWcaDpa2FC7XimmjBb8J1/WKr9K+dVr/6SdikdxrvZMAY
Jcvm77Mao7FJZQUOTIgfAmHl/4wkiYrZ8aEiNSQrPR7svJmCnSlILzUQAV6r6ggin5HyE4e5K7N7
0eFOTJbA+NYsSXByAjKfEN+LfSOwx7Q9yEojXPi2HeIH5x8f1fdtLI1XqqhcEKI3IVmo5KBXIGIO
dpcALxN4r05srjzraZr+MTuCpJeqc/3TLHvsDycIyioCZ9ROhkZeDU1Tc0A7b2IPEluX31A99FsB
ArbDX8ndlW4ZWrhVnlkesdh0kx+N9NV9MVm0GTKfPBL3kLs9AWJKo9mTeJiC7PdcUiZ9GvHOXZb6
3wUZTN2ZwT9Jn7SRM4juheStcXSoGnlJnBJUPq39XVLq1gfMz18USar/tXHBJBf0N+17Ckx5ax21
qsYcYuz6UMekjsoryfiqV0b63MBS2Xpb0zidcUA4Dzi2nrE1cW3CdJmCa4xY5RUbFQPaX3aCG7HP
3JGAx7D1+0xqdR+Y5Lq3roOR4k1mwePWG2AX3kcLMfbkDg/bkIX64OilbrNr/dy4B4PVwfKEQLT2
tiHDcjB864r8sr1hXX3OFiszsUt6qox4dfus+/scQ2m10/pl61XSSPaFH5eHrTuxsyFf3V22XmAa
/T3VChgC3jB/jplzYJyHoHRh8nK1rSEoOfBoyOftDYmvzfu8yXXYCJxBVJ099ybZh/Vq2tpMI8Cf
hmjgvJ0B1D1e4goXqK9LJn5xwXw1//zMMh2rKA3m+5wBd8yOYd7b2MNbTolLIQUrXdVl/7qdi680
sdOrJ9zXYvxTB4v1BqYZzZYzvbJOWG/1VP8WOUYT2zEgWj3CnDI4wRi131yjg881ULV9O7e0zOTS
UJMh2o6OOpkevU0dyss/s97XkGHULKmvQASBFC193RrMUao95Vqrff4/Y+acyjBpAsy7XTN9nZMJ
llcc4P1tHwuRWne/6q17vmhM+nBazls304L+bCzQQ7ZTjNG17ixgsyfTz/PLljTyhEvryV3f3iTq
AN09xhAdbVuj9d7r1uRZy2zXjtPZSzLvtcMb/TZlGjJzEwJaZSeoo+UCzrO+A0RQvOAlx54m7soI
1m+75wua9hCb/3M91f9bSS3eo+yHGGXO2itaOvOgGW3/2d3GOlvtlMF6tvX0pK2OSwPB7rNrxrxr
kccY4sbTNjRZC+m8PtMjKqMl921sXuKLUfJgbD3VacOpc1TFGfzRrRnc+amGHPL4OYQK8jwS/4eW
V6bPns9j3uGd5c5UBCS3S6bYGpPXrQl0cdQra7ltvSn22xsVIo6VWaR5tLQrCqwaL9yOVimrfOGY
QGdtnh2+xqwg/xvoOoveULcvBnWQw79ef3CmVn/dGu4jHDwGstVfY7E9vqtUnx5w9NFfhyTOHpTh
fv86IWefgvNG2x6/xvwdsP/0edF2GDGswEYociZ3fjDT7LmbAnljDZTUxJKXARHEZetRHNPVw+1l
UIhXo7O78/8a297mtNUv1cXJzqipT48ltPeyNb4CJfQQBKBQZ6zWNUi65GLUuMvRqN5VFtf3OK+B
14IsPW5jMi3BKjMo5qKs6mhuYqr5pDI+byfblv9PUuFSbNnQf2rd7fYF0+w+6VN1V0v92gEUPuL3
qu5VjsmtLbQ40pGDUuthvHq9PfAFcFBAn9qRSIUpZbjqrs8qe2oz/7wd3IYM3zIA79vgbMxjfZvt
6eoqMfB7jtZ7a4/1JZhUDytoTuSjSup9We81fax3beupneEkC8SjuD3YmuU9DjkSjWygHr209b3j
Nt9aK67Qww8PcT08OkOCY7sgJ4Uu4VfcZwdHYHiQO+x0KiIACq43pymlYI9fwmBTZ31IUE5oAk63
Ppi7jhgkaok+yuCfNjNluMASjqgVgpA0ZjXfsn3wY1DX23DQdW28wJh4N5SXHhMWBABuHUo6JOVh
MK/6gtdcZ2gWyQXUSb52LCbzg30Xkw3shV1t6TfZF+dZ87SHpq+Rxw6jf5YDAjjLes/aMWP757NP
hu0pB+HfF+kYl5mMNnhHB5hoVaEs5w7NVKhPVo8nDWg9cqJ2F9QDRZcX1kg2w4/68GKINnheTfhm
RAzu3NjoHhPrwW4z/aCN2AVX6Qeerm9khHZpZ9SHyu386yCtWQEE8PKrmUcc4F2ruWJa9g2GxXSO
9W441NR4DWFqxLeh/MNlxAW7FSvE93mMPNsic1tpxoMkVpXOpL9YBVceG7lcHQxnEwFJRGrLvqK6
6ogA9dQao7qoPlZ73fbHXet5yUPhq2Wnd+a3ZKJ+AIypfp9Q86XRl/rFgf7x0pj2u5alzYmyed0D
NonwSlhT9kXrdQ91VYGSmCP6rSWOkmYeHiASnHqFIWOn8qhU9TGQU3AurbmhwhOEKHewRWilaCPU
0J+cZmUEJr2xt0fqYEEQ/oVV009mOXmyyZJHfFtDBB2uj3BnA8HjvnFbDbpe3nVXgxafBOhaeEmw
Y+8tVnvLRW2j/2pyc0ZXZ6vrCNHgrK2Ah9W+bBG1sYbVhCjcRj15kEJgzFJS4Oycjp3+bsqfg6vd
igKdL+YoUZG9wF7+d/Gt5kL+TWclzBWea/plrhrj1UbhYXPbk+511ZjDv/GayCpF+tCXTXJJJiIM
afD8zqKKkHdSXzAY17u3lkBW3oAnhZe+z9QH2Fs5GKrbKHUU7vzLXwuQTT71qYACOwEU+kl2aBG4
qcH1zskgqAiRIKYx8OU0KrUiJd8QApTRmKV/WllTJDa1T6zlQw5jBXsrdeAL/VcVlIiZgOHJPlCU
o2ucZ4ARM8xgl+0oOXqnwC0aM7+1eIit6iwU82Cm2VT3G9qo7sEEVPmMp6n+MKwFdrfiuZ49O6Tq
kXaUoTCTeG/3MPWEYbJD0byeuddp90me+xGkrENaJX80Mg84MaQ4CgFl/B6csf7osDVn0T71ZUzd
Ex9Nk5mQA9En5KkB4fFj0kLkWV7YkXQRec+mtikDWchQB4MsMl3w5z1npVDvZsTFT1MAwK7MfiYr
nLxirMLy2TUwlGKcomucpR4mmJcUI4KbBRgLYVxHw2N3gNdLkRzcYHWfbYY/iR9LDMos6I2+SeFg
PKYgHsZHsXj47SOYD3sDKVP3d0Q0mEL73bcUsBTK9UCdvdAuOz3CaLra61UPQ7nXKMBi6Br2kfjF
JElMYqH273Mzv07CbR+AGqml2M+YosnuCfXyK0hz+1+MndeSnEi0rp+ICLy5LW/aqlstc0NoNCO8
9zz9/lilGXr3mTmxbzLSAVWQJGl+s7HQkz97kw4KVPets2O7F8XvvYuS+O7FWnA6Vdz9aFzvrozo
Zs0Gd1A1rarTjMJSq4W4MRfuseq673gfGHCC7WCvlMl0P+BVdOeweFwsBOIg1V9Sx72Cf5gYZS+m
cPrwfWTWzupGAHwJx0Dd6PxNU0CiyOKKhYo2MNl1K61T5VbFxkrs9gh0vQAU51mAbvgYHCAzX5yc
TSm9QHML6diX0upcVnkKbZfE8bGcWvPY15X3NfVe4TJ1auv/nO16B+edb6m3QGSUn5HRb3MrCy76
GIxbvVKbHTN179QDPDta4EDBnbAlpfhM3joI945VsOihmjtGgPfeaA1P6YBGkUMKMRnMhM3gNc8U
+7oG1VA4t6TNyP9s11DE6tl6sHzGjt5ggWN0M4CelecdfAx8t6GH+ppG17dlyrzR1YBX0TeN61zH
bJsy+vgzzfV9HiTTRZ2Rb0Io6lmLg7+sxSEKqs4dJlrSGJmd8SFegkU8x8xH7U416/Z56PEcbuOl
5ybllUH7XEcMdas6PZaBg+1d6vAYwYSdlZb5R9enjDys6C1JdXQOzeLJMkb7MOYR8+8l8N372evg
obVavG+659RpkkvI9OCS+k60MwoIALCxo6tlm896YMDe8EZaFCZgA4gr1vfi/aDUz7Pus7jGGgzt
H4EzLTsJBsxedqShCgNLNK3F6woE5j+B0rFf1KNtiucrr2qIpJZfgtQYM69lmQW/BgfZ82UjQJn1
ve5flArDLTgS3T7x4FgHPWisKRgmZpw+x7I0coeg9JmGWlwbc3panMahdvj2bkSVZotd5UibY9+v
N3lYZuoCNHPCFF5Jh/TkrIEu8sziCiLjNEwwUoArPXRm96y0+D/lZpzs9K7K561g5sKFwG+BP9s7
w5TDKZjdhzHVNIaCXfbosTV3iZvqbQZu9BmvDdCGxY9wiNLPao4XjNf+6RY+jVtWCZxlqaCedWY6
KQ3K8VztXoKJTxgAK0/Z+VIbDfCAQaWECmBPH6TAVOeY1i5nKGbtFX/o/JzFJV322Dm72oqBh7Cl
AAiumLcFimmRU9i8F/bWpMu7HzQovTVAAaUDWJU0XA/JEf8+ZoH1lMzhW4gUHOKjB1wXy53jjBDc
F7wRAO0dNnvVBf3fVEF9q/7FvKa9tkN2rMeazySowMRJ/KOaQBJq4XHW9dkJvxV5aXxBQh5FzvGT
ngTWKR2UTzOLAAu9FTd3czEeiL+rnXGKvTFkt37nxbN3DiPrIWYrbZvqyCq1ao7wnwFi3L66pj7d
aWn8OqrMUsMqQEYxhDK8mDRVPro2ScP1gAK93RQggqzuDjYb3mC5SvsmHJFOv7rB0V6A7bpIYysT
EwGTflpbcPV52je7IrW9J1gAzqM6vc4g+J4MwAh2HjSHKk6+lAwMkK/EQrEv2UyV5JzqGWO+MgOg
qeBy3Lkh4ycjBf5i7fKgM7ZVWfQn2BHFa2fWzQmbT2srST1xGvDGtbUJG6W5Z7jM/2k7e6eXwZ+T
rUzHIk7nK8IfT/0M2Nt07eQxQMrlMWi0mp1hpDCd3kn3Vm1XxxIauBHAzlASJOYyft7C1HAHpIKd
kE3GAhfeecz2zKIfDdY56MV3WfbYhYDFfuT2K6Zl7TlbMDPlgqsLQVicTecxWnCjtTGpZ4AR4YIk
lWDSozdFMfx9/E+W5Ev1bHnt6ksZcF+9FjodDuEpoQA9Gx3ktFZXwc4/TKrBwDB8jRuQAv7L2ATp
IYDOa7cG3KJhfEGoHHVDPO9uuhqCERLcUGYyYXBjByXvRXtDCjo/hSQ5/jG5TXABl2XNewar/BKJ
yhttVXDJThJNZlaQYGHx94a6AO3rtjoKQqVynBZIIWNZgEM9cOugwevB3ySKtqwjkBuAxdqzq/LN
UfJdogbO8/Sn2Q+gmJcb1yxnlNiKT7TxWp/3AlWUzHHOpuwkNSOn5c4gixj8Pr5dTiK1tFCdNraT
pTv5lQla02zAIny2uPodg0Y9isKI420huQ9nMJw/u+X5jWbknHLUqGU7WIJE7r9EcVUO2NLC+E6S
WVYdw1LR8Z9ZflMO7jPAO+Mkl5Sf4QWPYVQNiJP01d4ryz/luHQM4Jgvj/H2hCVT8FK5z66LtZBG
17yx1LsjUit4MgH6uGF/pTVAu2WHepzSca/q9Q/BA0swAKPuavh1rKciOZJVg40ZUeWk9PFus5dN
7xvOK1SD7z3Mxb3X4HWPjAPUxjZpXuTZ24n7OLDuc5hrg27dGiL09hi6s71VXFKH6V8botm2PjSw
wzoQ6ibYyeOSpyGxUnPZ1pWotAIr1H32lbuNV/T5BV9HD/SZRJcAIgJtQzlWGrMo9AWTGSACMOeU
Gc28fxeVox0cKUAiu0Z+uUXntAcNZUcnud7YNKxRN7u4Tb7Mo36RO3e7S1BLN4WVTju513JXkrZg
/t9qiK8sEGt5JnKExCTv1hwkLYGR4hjSdCEQTUQfh+6TPPhb05Rbs7YGKalZ+dxUYNh3civkR+p9
zf1pg0LfsoLOKNeq/mgX2xDkLm/318ydfgZ4ZRwwhLdodS9albcwbcNDPkN0bvXpk750HfLZzmLb
Oc7BDBIYO76NCp0TJdwGPSEryYv/58LvfoNEsb2C7K6H+q3m7emhJpODNDH0nXQB8n3vkBs/2QCy
xk8pXN7bzb3BKd69Ne9AFR/voME2XhHBmpybgxHm2ryP3fC70mXqfr3DdIIX3XGhdK+di9o/ZZhY
HuS39H71mOKOfECjsZ+3TRbetYOuAPNY+qHltZYjJfafeV5XzggHhMlOWkIfpweGMExdloagj0g7
mXCs1+azVLCrmQqmvh2QYDtJCx47azhNucW0pNrnzoDxkbuAK//zunaRnv0QrLCXG8AVFkDK2vbm
+N7VFwCjUdj1Im9D97Z0y9KSJLnmFaz+LD2Spc/O3neqAcxK+uQECn2k1JdgfVvfNdFbVMrnyhtO
XmNupSXcDsFW4Ki8tQ0bBNIXMmFvjih0n9c3fG3LkifJYGmFat8fGkB6x9CJDlJmSmOXGuvxH5ug
pOWpSex2jKRv0Q/lkvyQd2u2ZWXbv7sebOXY4E/NcwBXbpMCjylSQG69DcJ5+XDoHkTTQGeiOukH
fCjYp2dcIE98sHWMQZ3HfG6fHcYGzA/vdFYsZrXYtFAnckApQ91drQWrOo/lcz643cE0Z4YSja7u
1KBg7aZHYGbDBu9BmAVTvthFmvNQ74KofHSy6t2Dl6tKO7i9TmtaMtdmsrYVqVIMaXvqsR+UxihB
vXTXEtMT6EtmDOdJ7r6cpADPOIFZodn1PrT6rbwlsNrJlei73ME1vuYWIkoyb5lwDd5DqvtmC5ci
5IZ1sZKeWQeHGhIv+IYx0T9HPXB3ZEz2co8lkMceL8MThHKZI0/pH/mkX7zYyA7qPF4Ts0SgzOtO
0slo9NotnN0S9dxdWAS3L4DR/gkpPzvLCeXJS4yevl3YMHY0/DkP3hP2cu4Ns+wn9ouP59khlxax
dgaqpjpnjlt/n96O2q6fIN6vd7HMHHrSZPnMZG5m7XwLupCQSuAFfAWXbDAS95AflSrsrUE5MdBF
GTVrf9Mxk8EWeN3qOLnOeQKYw37uEXokGsWRvc1wDLuNrm6zqEgLCvbcdO3WCcOlfqiNxDjI+eV3
+XY0nlv9cTby9qCaxrM81fXRSizvup+xMUWbsShQ+odC/nuCtnYcinz7JX0b2DE9LXGkYfoAxn+v
ZXYOO7/Nh3sE2c0T0LTqIqydIeqqC23hVxlm2e35ypNY+5j1wfCB/gvv8Y05efXOgiCNLIZj4HBS
8BK49OA7FAL3JbdMnow060Bl7dECHuwX+Ib805lLhbVHX5/krUEv/f16E9ZSiUmV//+pGKuNsJfu
5X2SkYL8GEnexuJrWmK3zDnC9oMBLcIMMtBVOvuk4rEoVeSytyGXRHHY5FW7RdnX/g2rv30o5Xe+
G2Xcji1zdwss4I4NQewx+NDL+JXNEZau5TVZzOfnbTCZ39FaYT057JNT0YShupfqt6i/fEEjwCBd
kN7GcdJSZUS3BmveNGdsOWgoRWrAxJZBmPydNbihJCX9bix7+/XlPMLEuR8LdN164g3w9IPNLtW8
Ra+3YBPqD1d+iFlfdFdXz3KzZVAnsfXer3lsBKF5HUAAWSvL1dfkeqzE1se4Fqzn+3BslH/uEOqg
D6PPlI4TCTewRZKWN487njCNX8pvP34utWITKYP6bhgpj/DW8uYfAUT7szTXSFcdQNPLMwi7DskN
aSn/HpWjb10VoJzm5Jbp7iMVJIApsk7hPnBChOAhpWvBOgeUAgnWepIc/J+DVufn269fWvKN7LG+
M7fxzK0xS66n5x37J/+8dxK71ZLox7QcdDvru1ofL/DxKEVjY6O1X7UZqVnpV9bRgxz7b3lrFSm9
jbMlugbyPNakxOS4/zzru+mM1JaKHy71b3kfzvrhSsHS4WM0V3chjL7lFcfDmb2Kar7NVeWFl4Cl
FMiZ0IiYvC/LbGuw5s0ZnqDQ76hTtQbRWyXpbuXka9V3JRL1zQCEEFvwtxYtL8v6xn94qdYXaH3R
JG89TI74z7wPh/3b6W+v65wv5P4iBu037lwc2hjWLmNh+XCtwW0mu6bfrVX8W/UPebf5xHLa2xXk
PB/q3K4wJN6dpgy/1M4Lt9I1yBxUYus3WvqQNSmxdUC2Vv6Q9yEp9fwewYD+p1YjiZAUNkQ+Xk72
3hneShO+RSVX0jNL2Uyrsyo76F7xsnbvgKmgja9pZV5o5JKWnp+xUMCKkpVZ7m3pyA+sdt5K98Dq
P5KsDcrAv+lqt07DVllDkN6lKGdImIi/7eRJSrB2t5KUpuDIpH+tszaDNe9DE1pPMwZNypKFC9Nr
UGdz1zl6Om9l/psAMGC5KBlfg3aIDrc3Xm7KGty61TUtt+s/k1KwvrqSDFhI+d19S/rDGSRvzhKw
E1rCa7R29reB9a1cns96ZINXCZO37GyxMGIsKyTvZo5rNTlWAhkYrEmJfagnneia9+6PS8mHQwav
UvazcQ8q8KmGSoFrgNRgpdzQQHIsH64SR7z2RbouP0uy7CR3pkz6PDvNqrNpMsc6yRNen+jt3X+3
mPluqLBWlZg8/KjoWdG7VbotcuUOoidGHCGToqOVPcxeyXYMai7a9CCv6G2dUlrAOOtx81Ve5N+r
WrUa7LHOZuukYXMwz7NzgkQwLHFIaxLUDbuVmzXtW4GC/llobcpFd9iZLQzI6JDXlQ9L14KjqftX
4WxbbABEKto1clfludQZVCa9Kl7LGJ6J8Mn15QHPLaI77W0988Ptl5v67hHdpq63uy5zFoneXvOI
zcnZM6e93GW57BrID1iTcmM/5N1mdVLykcy51pTi9S/pYahvbaz1NtgYYhUX5P5bV8Tj0UAIcK/D
mCUJ9QwB0uKMzySlls7emeEg07OUeh4wTz1J8G6qg5dIy47acg41qbP7MqjbjdSau2w8KXNp7tQ+
A6Q3DMWmiXjVJfAy19zaHgBPDUzRXZq4BzUKrXyPZBCGy8zs96xKghqenHOjB80jnCz2mhGNhXie
ObgXxepd6o+vC6L9UwAp5RP8m3qHatyIKgdJycsQPMoStifqERWI2K7ST7HnoCxodvdTjBaCA2zh
oLO3f/Qsf35Kq+YnfMdTb2rl25ibuGql/ve8ZEhe4wN/8QMVpHjWvPbebP3wWK1nZ9cP2HDQWtRx
hmETNHX9pZ7B9DIlLz/rampvUdQBXhUh26UWiy2AyVLynFsV+k2ququQCEYZqgTHjRFj9TAuJSwl
YSYw4CgQJtqxKezyYZ6S6kFiEmRF4aB7lucIC7MIbxVxsCsr5If8afhmsnl2bNVFyi9TKwM7EpQ4
dssC8Mb1mbnFRYzqtQrh0/AxElVRMNy1WQEmyGsH5sNN4V5AarC95rHY3qL6NfVT9DQsAUSX6MlX
k+/IaipnySozTLrRXUSVq0D4zLDYrXGCpwY17CeVndCnVNG07TSOATMICmLbA1qV2tzLHEtRPGQ3
0zB0D1rSeY/zEtQZsD2btgW7mhprQahn6VYrHVzRBnZnzAmzuXHU0YXx/5qSaH64pUBzoPzr0ObW
46vI8h5RmYm2Vdhu0D019o5mmbtpanI03gDTF4ZmXmwHqDOwVm2n23rSbrCCRwYDB/DSC8u7Cqrd
XbMEa5L2eUwK1lAHpI1suGmlfslnMzW2mmloFwmKKfg7s+grZTt5sNy9MGWxGVGD194HMOraY/8t
GfKvBlvp4MKh+/NumfCZQSaCVigqVGL6+S+2O7+EeaJ/m5oEtAKCOK/BmAG7RgfrcdbYS7amxLpW
bt5f9D5uT2kaFw88Ag3Kf6t+akaFxpWl5r1q9K81qkH3bpQ8DnbVQH1V6k9xz8aRg9jjXpJSwFbo
Z+TX8309bnqMOzbTUj3WUkz5YrBcy3HsYJPlKNBu6TN27w628u9OOptXOVXdmNqD44UnyGE4dWbI
oh344FS79Re0QfIrDOfkdt7amNvHpmv3uYqszdbHYrkPsheMCmcW7YuGubJtXiFaNJ/gnvcPLB2f
JYXRbvsJ0zrIUNmIWNNSQ/Ico/x4UOK+qi56XLgGAtSG9sOKxRJVYNDdoZ/W39UDy8plitqJFDgo
WZyRwUxAs3ErdFNpj4htaltJyu3JUnX5VDlgwpb7Y48jQJdqGejFR3v8dfs7aZL7R7uo4Zwt9w/B
aRB52eThT0+bGQcT5RSJSlAFMwz3NS2tbWyRkHyXKcVS0kHu2A2PAGdA4AXoXLNW/wP9UDolvf5a
10F46u0hQOM9rL6X5UHK4yGsD6mOalM1Kw4L1oqLWzjrgecmiIK7bgmGBN0T1/CP7wr6PsVO5i3w
7XgPhSG+lmOGh+ESSEzyTGbZBaQAFNViLWrwG/yPinLIrfZ6dDdiDvh/OSR1B/AVqnb8eJq2KxC5
fR4fSpXVwO2HXye15SJTUerNXdouPAq2HU2rhQGLIuV9tAQ5AhP3kpx8H8XCyB8gr6sxi+tLcami
XL5ZK0kMB70rH76OfWQOjl1WVcKy8vDEmBTl4rxZQPFRlpLSD4dKUi7cojp6chACvx0qV3t3RKab
+64EoPGxYPlVUxlDdnyeC/trij0pyKXZTa/tVKVXd4wAnGgob3YZ+4wquxX7pAi1F7UMhztXr//I
Q019GexCfdHD+qGjg31gbxqmC6KDfP16A/0vp271qw205M3NOBWbOeV9iprBW1QpX+AjB49SaJbB
vV/E9pOUgRTepxDqPuVLzbF+SwbNfNX8qPisJWepwjcne1GbBvrlQ1in010faOn9uASI++nDxkxq
onYzb+izQeMtSakD0ZSNHN/9S00G3Etd1i5hLqVvmVejo60Z7VaSRt8MJwPX1F1pWijib2yr6z9h
eoV0kTXq+whC5VvTY4ugwtc7LvzKN6Bg5c7OfPM0Ypn5VNrjKxCa7ptV/pjdxv1iKW57ycoI6SRb
7741M0AK1bHyJ0R00NIN+1+BY7ffgGzpuznGRdxu/FcN8Bkatu0A3pNYHLb7GWtY+MJ/Z0GL/F34
IU+3HFCx2XxXDl69x6+tRGHOKV4zxbIvTdpNaG73xasOY/oT1u8bKVSAsb2CwPgCk1e9lyzbb9hf
cIfyKMkRNYmz5k3JVpJ17JpPM7t0kpIzdoN6r6L1psOIvgbTDC6hsELjWqMVAy269lFhs/N7Ft3j
bgcWD1lPpGX3lT84FynpW9/bm9pg0e5wO5l9eh4EY6K3Xq36LRyf6CJJJ1JtYApRf5WkjRERPpC6
fyfJWZl+uHzzHyQ19dkT/XX+ZMTge/wxOIXRoDynWaveRz404tDHrmrIqyeAPntkJ/rn0ms/J3Gr
XgErDM+63vKqxKjKV4l7JxUkH13EQ6nU2YNkSWCichTZEBjqTsdwtcA9NrODZ6keQ0d7ys3npikO
budWGBbWe2TMy6s9OcU16iDLLWLB5VVRCZqucpGZVadd7OGipdtR8xhqDlbgk/WKQlj6TbUqb49u
ZnmSJBwdIPV68VaaI5KURg+WYKmm9ZO/QdMPVE0+4q6stgDFq/QbKOrsCB3fOejsfXyzLeOau4r1
YoaZc18mFgCLpVo7qX9NoCXPfNq0e4Z1Gm5ExNwlmLXU37KC14Df/TtvrSIxS2n/qnpdO/7b8XoL
AKaz48d6nJuHUamASxcu0neguky+RH/lqv/ZHAf7rXFG9IFyvbjLQsNG2bhKQcQN85e+cp+l6mik
d3VkeF/rJld3bh1b92npYcBS16iloAv7GTrSTwXxq31cbF1gQ3dqyUvljvGPTgMgZhlu8+iZXXBR
bCc5RmmovqCqUm/k9M78VS295mfHvhEwIjNGh3EyTqzZlqjultazZ6M5zuvuIGyp5ZskqwuUcdGo
uivpU+/sMtz1vh5fasTJfxfc6khxuebCIwH8jIz/Tp0DNd5JeQju8U7OFjsumXYFnbByzPMtKcW6
pyXjgVc7utUMNP3ZMhPrqNoD3O31FJZjXm3g5RcntJR9qhU6tlSDc7LA+57xumnuNMN0DnaSTU8T
Pi67vlWbz7yNKtAf1/nO2PkZbR7lV+O9ukPCkHQsrMPzi90W5k84iYhFmvTztD5e2ixxIKkE876u
qvoh1tv6ZBrVcInc1sLd1y+xJegc9LEAq9LxwczUS2Sx/N7/Fgfj5yQylb8UkJa3C2W5hlRcYf05
pcOPUFGcr5rdZKgda/NLaKMNzhAleIRC7R6zRVRcVfz02qexdWQ5IH10oQKBcW4s1s/oyGx/Dr/R
AX+HfKj8qQf4IINOYoTNIDwJXPOvDGVkvetfgxfLaNpPfQdmGZ3i5tVrmRN2faU9gtvogOfgsATv
ytmxuOb7J1038KAanUXSQE2z66x12VVijlOzBYgEwn2XIOuCf80nzRm81zz1vmpTrNybvedxD5Dv
rcO0vkiyM1Cey524O+txjzCVxrjs3JVA3YrG9T4HENI31RCq931V+p+jev6mW4H+IKl5QYA7uvUo
VT3NuUaa5T9JKuyDY5uW6Sez0P3P/sxeYmE1L6XhOJ/94+hnzreYT+WxHdX26LRD8L3Qj/VQ299L
EFlY5lT1aQiG4is2d9veitxPzCPvMHkoHmpfQTw/gLzR9aG2ueUtBVHBjjPOuguTZTwidjTxEiG8
ZkTGX2J3aCGmFjpB93mt0Bi1savszjoMWAo+dEtAw5h2Dd7IO0lKARu2xUMz47aFZfUVsBNXDroK
dAOGoxvW7ooHYwlspHivrmLc5041f2IV4GtXRtP3KVqAHi18DnSgkNxL9a/xPEzfxzqytuOSHy35
/7u+i+TSWt93fc4DPG3bBC6Cb3+ff83/r/P/7/pyXb0aYG575t7MrXg7MGF/LoepftYdUz/aSx5y
GfWzFORMfm95UgWhyOa5XPI+HMuXEzkrxTvGOt9ECayFbelVjXqgZWS/81Tso73cPKzVpHCMPW9T
1/ANgvJRyVoLwiScr1Grh2Dv8K7venRsdtmoFY8SjCbPq+jf9I3WVHs9TNS7oIKIRyclCRTa1bt2
CSRpGwqk+1s6q3Y90zW0Hv8ulfw1KUdIHtp21zwC0LZm3c60plM6vXl0H0tu148e+w8UybxvCXwm
GlWZnz0fLqk+Op8mu/d+GAjQsVroDY+W62I4mqC3UqRqxO4rbGKIx+emVA6G7s1fUGQYjh1nFcHT
N2hZZ7lGmAHn66vWuscJ23vwO42NruXcmFc86ty1z+BGLFwHDOOgN+140esQze5/HHZu5jpWWEDO
ZfIlBRL0aHXvXUBWMNF752ymZom4Tus/Z06iPCMQ3e30k4eNWDLPaLoYaMcgQu6YG4Yg8GLisT4q
VdYfmfwhi2/8qsz2OxIjw5coxgk+6dr+MWp67aTGbXb2x9R8CAMdTwylnN/SMP0F6DD7xcEhdvAX
xTRRx8L69xk/maMxdsFDVTTNc7EEhsrwMCyQS1wqGPpCRWqAbFht+aCl8OKRTFb3g1d0D1JfqmHw
tMc0csIADXGaZPFkBzKPl2yfPAeIdezxpUyfEB3CIMLCGM3o1PGAD1r9YAVdcqyg1twnGaQKYzTn
O8cFWQw73r462RCdC6SMr54ZWWeWPYqLN83DJavG8ayoUXnNjAJjH7+P7pLGR+JpcNy7pJzweq1Z
JIm6xD/EbaviwKDWB9crRoiuiC4jANU/sT9R7tPY6Z591J7QDQY7SI8DGqjq+5e5w+oHc+fxNbKQ
R+7MTd+FLEoFhfq5YQ96G46q8Ta6Llre6J5+wXum31TRNN77+FAhQZ2nu2oKI5Sw0I/j2wThw0/n
P5LG3fv4kX1l97pB1yZauPZz9AKW9Fdkq/MfSmL8wcIv9HIrYKE8cPVD1vJx9gfz2C9ncGP8O8CB
lVg8jEyo7AmRTiAmfxTgEvXO/OGBNWAKmA1XtFHHpzpx9EWNf0Z0rb73rKlDCpk3gJlRecoaDSEZ
xPvGhxi1Fgbl4yk3lejVVzznwdFg04oRfGj2UO4sfzj16TB9NW3mTpoWvLoFb4o25QWyAer4NQIA
uA/KoT/JUXqcnGtj0C65ow071hKLC4ygmKnqggy2PAw5/HZzyzInBBGlisTeZdpLiWR+LFmrj5no
E3KB9TySV1UuPDQ28LYZjoEPVtli5dgq3VuHgeVl9NUM+QpuSYbeNuuWA0yPJYminbef2gKfyyWp
mxOkJdMqzpL001rbwE6MN5g8QJKzHSYFS6DnIX5PpTmV19FLKhwsiEmw1pGY5OE0Tu1GB6I05KCx
/g/HzQhGlRDU/9e5Jfnu0g4+AmdGQpt3eeshcv0xKudLln5tpjB8pc/1N0XsWGfdh1vR58aL6jn+
0RhCZTvnPGbHK+InuypOkpKDTMN7abvMu7cs5YR00fzgdQ2UwjZvv/SjU22MwQl+tIHyCqHI+9PU
tEPu0h2gA74NtFyPqIAob5fFv1jMeEQdJP6jiuqYz07Tfl3s7reJ1ZX3rHNfVUTc7yEKVPe5VoUH
5EznTWKq1f1aIKUMsH7XM7HkKVpnq3ZvQGRwbl7OIIdIxTXZ26OzcYaaPct/LvLh1MqYwBfS/bcU
jCqCmctF1hNIMh3UE5tf8WXnDopz140BBkRYh+L4ovQhFBLdeTJRcnxK7aX31QoQBmbo3vJg+mKp
lLonh6WCe0fFuCRWkfq/JZc8nLqH+2gJJA8IprbHF41dkKV0LZB6klfVanYwB1wBJNnaRr6PkIXZ
dfHE8n5V/xFBXPAKtf6mBRP0t76c3pySSXs9Nf5LPuf9DqhY/6x3MWqYzpg9ugaiKjEibveT1Q+n
AlQtCo4RmH1sq85W6qEJsvTig6NGD3mqVoeMue6TitYuKwasXqdWrbCwXmSf+XXhljVv90tio4Bi
zab5HU/Rr36T2j9Ly7+oLGQGKOHAa0rqhKH056JsbeT7WGRgQ6P7NU7enZ/nxU+jiX8oJqvU9JYA
6EENWVaPG5aJ1IKFpGc2Z8Nnvx4aNM2ZQEjp6ITlNcygAkppjoXnnd/PzUZK4zTM8LxEU05Kp9ZO
H2rF/J4sZ2LHI39M6+pFymLTZc0JoSXG5NFj2arKQ4yTEPHAmqNHiUmgZsG3WVer85olMdxQw12M
j8/tqLVUdTLnGLMRtZE8pwmRm3QbeKeIg27Xeut11CG7b8zCvvizTt05xpUKJtLLmHglW0Q+myda
ql09t9OuKjwqOOuRdkxnpGKkQILRRTVoqyx1akWZqsN6jOYrP8u5RNnun9O8q2I5MRwyOfl6th6b
jm3vTOXudl4p9tOYS7yrOduKssUOy9wZtgcRbDm9MtRQBGGwvjtQCm6XlB8YZqp/8Ezz7ZZnyC9Y
Lz55CU3Qdzr13ITt7l//01r793m1P7MA3Ybbb1jugsTe/djlx91+k5TcLtqV2WOMsCtU8aPVuuq1
WKpJBd+sWeaRqJRIMMntl6jpdkg3DH947AjdK91wYLSBndrY3DdJVG1rDCyCCKpZ0OQ/rKKZ0NAD
09irZzv056PjdX8By512KcKKavSz1xOsI00bPwoPfTBv6M5h2v5ZZ753YMx0dZEwjSo92mn2tEjZ
ej9tBYvsuNsoNR05QrMmcviuxxpjg7uVWydvzDNPkPA+m03vbXpeO3Q9ptfarwAXd5+1YORk0PxQ
xE4eerW5c2L4lxWoJxZ09imrW4Wp/wiL4U5h13MqsESckGAolw2/QmHTIYHve4JHzDTVS66Roj3X
baI8qTFT3hI/o6fKv5qMRbCXW7KGsYcmlSb3tzwNE5fNXAzZeT0qYCVvl9VILuGbqjxJARy0H+0M
46pqe6ic80tTvTSpOTwNDIRap0YLPWdKPsxARhAvi/khwWelxGQFhxxsD6rOQdmhHTcjVFPTA29o
pQ+9NuIAtgRT6j/XAzz+rLg6wWCB+icoWC3ewjEbD3qB1pjk5SgwHGdc1lgw/TuvmxlIIGmqHytc
9ArX8h+zJUCOwiud6qm1kWtKW3RxRsYwT/MSRKlRntzJmTaSpAcxnmLUKCAMNbesNb+xzS+R1RoX
yXKVSkeXbJyxC22KveRJYOi+zjYRmo1S5V0BinnG1NwuLNmWXrC/OxX5WS4seX44bGyvNXbtVLNj
vfxIKYwSNb9aNgKES5bFsvqD4yi7IQjj56LcFxCCn1pNi57ZM/81RpV/HjTjHiHy9G7ErOpJAndG
6x9ZK+uw5qVTn2PihjJ/oiqxAqXRN/C87i6JlVhPLPZbt2O7yN7PhY/7Udg22zx3mbT5KR5Ds1W6
x1sah6TqUBepuQXnS3lYWvp1GTzHjfs4e4wO+rlir6jqzCfPS5RHK7oGS8KI4t/BaNXfOlYtL5OZ
LtNC+D64/wHMWOuNCSpH6UzXKydy1MLGuyJ6wvCueyiLaXdrUXMZBWCN2w2qyM1jUWfBs8ki2bMe
Fy+lH4xXqSYBQzJ9gy1QeZKk1NVQWd9ZFchxOUryYFSkUBKSe+Zw49ZTA+8pzQ3vCV3u+WIY3ffA
r1EJWfJ1J+txkoo3fuzC/JdqKGCe2bkP76UGI78nNdKMazTT/oopak/K/7D1HkuuMl207RMRgUkS
6ArkVW6Xrw5RFu8T+/RnoP/G/U7jdBQqX0KQrFxrzjEjT95jFnXuSRBrtkbskmUwLc799QuGAu6p
1wxnrh9evwAwRdw2OQUjyRsa5NhYMUq2LH9IWH+zwb78970xvVPCzDpnn5tNunNnFBPgLOOHGjdE
QDxLtrUcyGi+o5pwZ3kW5HD4LQ+gnpMHoTq8oVZG/2CiH+paOaFCa5bJ9YHaZSEtizRPc5moNuqI
ODyNsJBwJfWFgIf/v2frh/D1XktFlh/ZGh76uzVaJSQc+nR9Rlxzwfz6pFaXUL9KGK/Prg/jVSi5
PrCpRTh5/STo2n7vmUy8pxTgSzU/xf8TXq06b52yu33TzYU2i2IXuxof/nugRsbqcP24uLoeBlG8
itV41K9Omnb9F8gmwnkkr/4juwHsBg2SpgDc3dP1wWzUtBBw1K78jf//qZl730lmwsDoSrCP1y8P
w4JD9Po0BTsD8j9LGXMAzmdoB2Xvf0fMnYkgyeCMpK5khHg9iv/7MrCX89qV2cM+Ie4Ahxn2BbHV
ZkvDYtf/zr34CaFF5FWzn4j/CmzjMSLX8VT1w5vDYT0nxIHtlCE+4ll422lV1Wb8mso7s+IU2+vr
/e9oX59d3wFmWPFWRBwrjZS0s96bQZtF4qAIajtJq6qPkk1C1qTtRtP7/Sjkc86rtu0Jhz6mDp13
mFPAaKnJXYD0i2YHaYuJeTWllavi2lnfrOuzAmjDtgELwn13ME4dZIuokQy6rBoSX5ZPl//rwGBR
5rhJrwOh6Bi+phUh/X4abk1sf4si1raWfanGdjp1sRz/92CJZDqF5nrkivmjMMzmhOW3OXllA3T8
+rR0vcHYXp9eo1evz64PmRM2qJ08aBirdr5a41hqq8GgQ9Hx/zyxas8pj0kBCGD1iK4v8/pwfcH/
fdgXFmQZg9zMcPUwLatG8Xo4qqvn9PpULTS8ysKZg//emet5+t+H12eeMRJvhYGXxbuCE8iDtcr+
/nuwexHve2Gfs1V7fz0Prg/J+uHIiGO3JN3l+qk6tAl3iFyqkWuswXBNNJDawPs7VNW/3Oha0ket
Eg/Y6hr731OnN8djBuQLkzzHdOVDNIIYg+vD9cM0gUJsJNpfS0k5ngmGVJulcwZSUbR0OjtuFVjE
dKlqmjdRQbRuTD51oLsNuxhTD/f0fn68fHoy6hWsSz1CbmxF4BxW+pnR+dYsBnyj2U1RNfEGRhmD
0qWOLxItzE0U9j7z9m4zzsVtYXCLKL3GDjwoq2e9UT5LRs0Inc5i3fRHcAPr1nbRH3Dfm4dlJEFI
umTSOq+qVeVOMIRBxd4PZLF00S5RBFGSBK4NBfMRZIIBN1wWjfROmIb0Z2PWtqGmiIUZzB3sf/B0
y7Ml8mNZ1/TviCRKOvHejA2ZhXO+A7+UbG2MfpXqL3HU6htujjiT46oKOgwZcX8B/IqeJGWkq+mM
XqOUpgpeKh8oW7IbmzUjWlmocGlRMJz2l9ocyTd2u6AGUdG59BqH6a9zODDu4BGVws8vg3eJ5iz1
EwK2wjLV4ZoSUZoYtKsHHfCtRf75TGhmM/ylIY5sHSWVPy22uw9h3Wi1Oigz5iDAoUuE5EiLGK94
Nwp0MeOL566tS4Igqce6H4db97q2GAbsGEcey2xvaTNGYA29fz9qeyqKxWf++EHxHG/dGf9+rckM
NhEyHXeh9hR4c1zwaMg3eeFR6c2HzH2YQCAdmHjqF8S0pGe4JDDoJW90jUsXz3wfAQx2I1cna6sX
MKdwPcXanwrJlmmnm/UMMlOpbvJ4+bX5ol923CgbNtmaE95WZv/dFNCRTC5R3xgHwprmkXlj7JCY
o6cioCF6qbKOBFyJTwwHd5DTTrAEpvAl03NfqhUpAmt5M5nqNeR+EUB53ZDLTD5owQjH5W/Jxktg
QiyDjypnhuhl3/SNtiuiLnyYIa4vjftV56TqRXr0OQ/aTrlsBEdjCNYCcJBWfEYrt7O9+EeDw7qp
JrKJjWl58xoaFjQgDe3XISIRrpGVHC2DTp6X6g8QF1zfmvMgjIen2XB3BOEiH4mRYmlCZ9rKDknL
vrPG6HdLM/XBHOf1TnNfYq0sN3ZahNs2L+nPDOXOllp1WWJ+4ajoDCaGcRdNqQJNOR97/ZOdf+x7
szNs+/axy4hqbcnrop+/lV79bqgBPAuAJNci9FgNLyhyLWBHaeyT4llsqAYNf4G/uvEITN2oeSo2
qRMfbKHpmwFkl0zFCyCxRiCSBPOVUx81elCmpK+4EEN1oz8YVmTztfk18obPMGpaoE7VT7q8LWYG
fC2PvxHnFkFnPhOh+Dygl2TqAi11PHsgU9fZhpp6N6DXNs29Q8sMEbAMzT/aNyBM5Hs62rfVxNA+
9y7C5NsKY7yxdKp/1vR0O5A6rOruEi49AbLlvCeeV5IuW8aH+YvkbPrVT1nZfxg9gfK6mu9FSuXf
Lyuut6IRSDQ6gz7BCl0CmezRDAM2jDgn/LbqAYKlnwMHadPWhAJrlnasJ4qsWBiNr/Ycez3IHRr+
RAqcrXrXFnb4QLah2jLaSf2pcZ7lVARW2bMQaGBo8/yNjPs8MDwG3l2rkk3XFa/oRTE5KvbQU5aQ
l4R6U7YECa85sSijp22n5S/A/B9Ap7mb7nWQEOiaJMN3Px7dxPyptOynSMzvrrEIC2wh8+vsoehw
78uxn3duwbAgMdCyuzk6oniO3gy6oFMB7G+cq0c9bW6btVFVzusg9tfqHKIXRv7hGKlsN4gN3Lt2
O2lytTvXd0OcbpJK0i1ZhbpNNB0rg5tCgUZIAu+D9cKqKSM/NY5tkdw5CDE2dV7dFln1V1jOsWnk
Z5ew8ZrEfezmRSD0/IBQhX5QqMhrGUN89e54UqSZRaCqgwYF+ra3Uog845AFUiON3tTUvNHscgpC
S/t2IRvF4YAQPbG2glApUzlyP0/tEzFvjKELsacLsLcXOplx+VxO+k6Q6r1zY4l+GM1KYnOaadWb
p1fpafCj2F0ZYv8GK4Y2nr/Mi8oD+DNPcbt8V5N8Nav5YZC+WchmJ6PpZgHNmUnIcx35k4aUNxUY
a7fq4AxWJhM10R2zMESmLfdjogVuQtb9+5zUH16UP8m6v0wSTaM+vsQqP3RocLKJcyJV3Q4kG2ia
4RIDDkTQBhitze0gq9mBa21gtVyfUOXt/NB01UgTd4YZBx8aaADZFZH9Mavpg2zqYuPk2nPnArJR
ifneFdn3CE7PaqZ3/GW/yHbRxVr7ZUiOvSieZmzkfq5X/+oeeHkCh2nIUFRzPB4FIWL7ijEAmj+L
3lG37BlAAlPrjlHfP5BpRIagS398VM5vJzrQFNxhydgm6r0UIH8BKG80MRJ5qZdgm/KLqcqHDDTP
xlhGeys8bz9J7/hedAD6oA0dq8lW8PYzxPIz8oiYHE3S2M+EYlS3+IaR8Dlg002uyDqks0NXWNnf
eqEumT6+9fxTbP1eE0QYkD7zF6/Vzqx8j4jL6k3fOxz66NYgmb6yzb1Kx8NUhbvu0I3lruOwsEiw
82d2OG2Y7SXU/yMoYKe+TehSHRR5anpHsNjkXbIK1mdvZcxTyt2YcPWObvib50QoZ+jTyql9lb26
mJ66793cJ8/hoVbRh12wb8RCRnTDmL87eOrhk1aDz2iGlAdB9OfCucFEAGx8SdnQGiMVzbR1LR2B
cb8X7DOOHrvlqrglerSlDkh0elVcLv2rVDSVl9ydNnB47vJ06jaNAxFQFwiOrCJ6qmT+W6up3RQq
H4PG60mMxHTYxvpx0L1/jkUROceQs8toOFsdVXbdhx+94rpbenMngXk73XBj0b2DnJIFIO6kljMN
bUJQominQO6+wiBE6BTRQrPoHbaDxUF2OIxEniws6EYR9KbjYfh33c2QjkVQPHYFjKgh0/SdacFs
6NrkHwHwKoRtzw2OSvLB+9Gnvr8YgMjYjdkHN1RPmpjBbnr9h1CQxmctQffSf7Sdt4sGkKJdQkax
l3lBTougZcCRI4wPSl3j4qEIa0TqNxEdgV7XCzrW2aFYBvdIyOSrkwDv4Q7eD/WPoaiN55HLs4Kv
kyYXoVUkzI0wFFNOlyb5Z7D8BLiTUDWR37MkzSVKqj9CRuONMHrGStZz2LkElZRfBuQ6d2lxSRgk
goWJSz5nedNHzVlSLEaqvB08hobki4C6usFA9EKt/eIytPDtaM2KMKfv2WYHkLnDdOt63GrkHGRu
vyYMcjeXBEilHRzV5jUzG66O0Zftot/ZQzFRjOfZRrjUYDJHtxElfwP9bHW2q5WQZU/w3qbx2a7G
rWHaE4UVoRmJA9tB9vfaONXHRMvurYiCnEza0rTLvUVnqmmWkYI2HvaYtK1OFgENoWcZR1/wrWCn
Zmj2YqPhCuCk0f5o+n0mVXYMpTWRDKyYVt4WNRgzEPdik6O2PSx21AYdRExvTP10sW/a3kOb2v/a
2omo5UtCMGtJExrgI9q7rN5iZbxPByF2etm8A1k49eUC8blaEc0fjSC4evIMzPpV/FwLh0oIDZRL
k2DT6BF1Z5WAmUSCXrp7REs20ZDO6KcSc4+ccYXYn2kPAnIYZzLbpbkT1vxk6vLSpFyBMUc4E4RK
MJX8tZ1wCHIFcbjYxobcJ3L6WKYTypnnHEXqhlyQZlsYHCeixG9xYiAbWdivS7xKal5b8ParBplv
1bb50EPezO6sGTtJ4NHGs7VHUYndAOB2XaSqDRxUrFAzAur9Spcj/SNjYdOsM+jA9yG2vkypzbvQ
HIAlYyGFaMj2NM/B21ER2h5nf6XhHaAwITYxxr9Cja+SGEZSZv1ZUpUbOdHut6EmsW7SQrTBC5r6
Q+LqJlQ5J8hIOd1oHmeJY5ufNFx+yVCuz0PG1NpkcD8TVZSZxj+AfUWAVAYDpWUEelbZ6w9sE3rE
gWky2HezvbDh0hrTdHCMwaUOSGsf1FwHPUW9pUYDjlqdtYSzrWrFpsvr5zQvsSPJE2DMYKmon0fl
kepLk2Ij83g/kjgOtXO5lUjYa/EzG953XSxpgJCt5jTtH5xyfHe68RuS6GGZZ1+axkc1JTa05BFE
L+aLcGpt+CRj6TMH0WvxOGTOQ9+52DLS4mZwewYojc4g23tPbUWifWE9hepfL3RQ3TBESRAjcUd3
wmCKy5vcFhdhSC7dSJHnxByj1Z27ml3HUJVjECf6PYEjz+ZAKqbXl7sonv/FoT2gBXQeGKgQ4JKG
MJuXN9f750oNkYi5svgKNflKpRTYFJjg66IgNatghmJLzPlmaHvmDfFeq8ubMn8Gm+cx7AwPnJN+
W8fWdkoNdmKDwbeaSbnVTGn57qmLAHbS9EO7QDa416M5KZ3t2OhvWp4zaunNfTjB3JtCwvByMGiN
0/vRoL7jBum9bR2pL7oyp8AYnY1NVcnua7zTsyOVtA11OCelKvF8oxokf4Y8hNzT/BBtbtlYhu+6
6c/sxG8xc8p57gtfG2ADpp45H535tRJJvg3NfS4YSJf4UPGgRltJDkwl+resjNYONTv/MOVd82Tr
c0NgVtIadFrJq9P2KSbSWWbP08Td2ybVe1ePlByDVIwJO8bDMSHRnuPBUP6pQzIysri+VVG8swgS
2XnzdK4z8yvXMOzGKeT3lTfUqG8USc8MxKudhkZl03DFbz3NYW/ocSmNY3dbzjsPCvA8025Hz9UE
YRZBZ6uwBTY4EXKmWmmH9y8P6YUkyU8V5hfd0YCapzXJQqHN6CnpDjGAjQ2iJWfTVubPaIGdyp8N
6ZQkbhkfjqEdnGWif+Kh5rHqn6oCdQqv+wfezCcV9bhrzPh2ATkM2TfLfNJgoRAsd21MhOv9xN2U
SxHDYfmJJAbp9/BHvuVt6BGxnLBGGQSdF4Pz4hnTeW6BkcCZI0veau+GVnyWvFkgUR6SzDP32hq5
HNfzJbd1qO9J2e+ShH2aTu1f1+ML1ygyEET163Iot2007/k5puB9BPg2PhIr9JwZphaQgLV/wUga
bsYmRD30402vjWu90tt+coqeahNhqr2gOCO6GuvEOc88tqksUaFFwcu1iciWXm/TIq9516X50Rho
qQo0EzRs/1UcvE05Wg9antEyFNbbwNzSiMYhIP1n5al40SW2xVO0yIORU6CLiFA+VicqAEh77GFd
E3Zr01sIjSEJ07C69+Loof5l4Q2Z/Iw4K6d4eMgFOzXZ4qdJR2JRhP4WtwQ1zGZFHtT4BIA036Hh
uk+d4cJYAaOflt+KPFIBm8DLuJJbZ+vR+IxK99Ppu5dO58TM7BeyLx5NWQYiIqeQCGAo4ATJzqeu
5WrB1oVC/NBZ+luv7C/NGegro3TrLLLrUp1mTMr931kSC8fEcGz626yBA84CgAxuhTcb7+G6eXW1
6LJAKgSpfclMudC4677rZto1jvaSE0m8cWJr9MeKwlu3UTOEnC1UMX1ZeVjFhb6xRX6qQvVVCiwU
cb8ApUT+1PaPTi7OViE739R6aqoS+b0OoHpKNS0Qaz5v7xlbrOBE0afVd1zEB8AVpzaJd3pm/8Ru
S5+qZQpIkipRisnenOvbTBIo2jb5sR6ITO31eosq/DMzOuSiJgnddrJNMwbPqUL/FpaAg+0t/8K5
j++cpEQkPF5KzYDvJI14g+kxHK1/ocJCEYZ/S6k9mUQJTbKKn7TsA2ZiaS+mr0U6aqzRvJ1hjwWW
Mr6dXh1NL3msRibrOAB/VLge7Dj/mI3hNSvxVZO2AP2q4jUn4+2cjTdVijwvjD4pIT4JVo03TjXs
7Hr+6OvVl6dzI9cKD0XgUsEeN1HbUZuvncppzxQvDqyZ1qyemATAm3QT4g/PJpEi68pLkROnVNn/
CncUTNC19yUaL3oDQtorb0yWcOG4e1VVrl+MQO5KtU3G5C3JW+H/NXb9bVv5V1jXaC3N6qGA1qic
gsVFtqQt2Qo83nkpx21IfjwqJ7zaRn3GZ/RoagPidJy/uCwO8wiWMCYbNE11mnp9OXA2ojlfhBXo
zFRhcEV4QcrR1321TClJiUm2WyLnjIPyU4rmI1+WuwHOF2M1ecMV8iozaG1aH3hlhQbTjfZmm/rO
2CM41kiLSpdbzEsnqLXLvrGtrQ3egPuPQR5l7rsmV9ew6MOBTAco+sjAJ7cHss6Lqi3v3+TQvHHo
p2wsKjrO4vLGyl96kQUEqN63sXqLB0bg6ym4zERMISzRd5HkRME/cbvk4Z6O+FvoqFs6t3choHx2
CfjQ8sbYkkJ0zkXxqGLzvZikYKMXU9bip3I9KE9CcWMsk8erVCDSacrQPK4P7MYeCdV+q1X6ze73
CReoOoLNJ1N5CQN8L292fWnr8J3yAD1GTIkS0qi/aAxyWoOwlX62s61bmAdURrT10tmiZGgi8iG1
S+XU2i17zdepoLe79M6OvOwyqGw5sqefvF2xgKJZRJ4dyvamrDQGBPyCrZtp3+x7NzNeCJGE7mFa
NHyTBchKQrKiyY1OQzKyaYScwGxf8+vUJrZ4tvdzVxgnLWeC1eBEYBLhsFFzYx17hrGfZ685Yo9L
Nu1MBtNkWMU/be6AxjtZt79++L/PgaFPuS67PAwcLByA+GuTe5UibNwpKrIM1vSn6c0VCTBuAiyk
M81+483HysGSjsnpQ9JHNgT6U8fqtQOvZ7cYFKq9COn0AbFna/Oy5G23H6jQ25F72NDSgEzUI/nC
n73KV2cXd59FG4/CGLy9E/45ZHb6c258oiPjXtMhd0t1EZFznL9rPUDVyqK0l6PxG5YuFw0VdhGG
X1Yqep8WkRuADRCeBcRZL3lNkmXJbU7JuJZssXaOHTR8ofMde+b30CHfnlmEwz48QmIGkE7HSnnm
q5cB/bZ39azdNOufS9YJjCWRT42Q7z33BX4e2MOSZIml9Ic5vSy6/FfUd3Uqhk2aj49lxPQ5d91j
Wwtams5dZuImd9yfdrKB+EfN/WznD+k6OvC0grbh1J6FHo1+11pcER4p8LjKTuRjlEETNRMzfBVQ
XI9c1taxHASBOja7t4MVxQLYBMoOXUIkMJwaJmpmORAao3ab2vVdmw5vU7EGLU7psA+t4m9Mlu5G
QdqIaG/rNjtlK/K4wc4W8wHL2nqx/pbMzo0X/ZmdxUy2JQ/NZcNZJ27J8pg+FuNLaCXQhVz2aHFk
RRss1ptJwXKYqsl3vZS9s2OPG2aq+zTRjdfMY7WGHcvulhbLVJAPZSRn0dN9kYO4ZY/9JPXitSvc
fKu1IkFoEb3BGMHC7pp73Ey6j9CDZXAVHTrEDtE5pEnV+2vbczuYmNVN3mNznbYuGsGQdpbtCTLl
p8yzxSxsp7vyc8HJX4y0KsOB4QoIFSzuTNxHNbGH08hdcsvc9TMpDRxNw5ORAwTULZAvQ1Ujq6Jh
Zdc/WdrAfinHQz7TZzZy2zua4qgK1W/miMFUt9B8cpzss6fJx92m0jYloocur+JjlA5rAW2+21hc
NnQrI3AnU3uvFwWDFdP+qtbRU/jR0GHxjUyjdlWXjp4lMtn2FGEN7ClGHkLJWVlWNDt7Hd/JcDvg
r/PRqNRbr7ShpM+MPeSaWNM3dPySpR+Zl3HCQEbI9m0MpYLybjO1Wf/QkJkedMQbrUD+M335m8hu
/LynbzNB1DBG2prUUvUxHRqIH9wR4kaEftMn+o0a9V1BTbmZHZzTyUJiudDvvFpYe6H3zQ5C5HFp
Umcjs3IbmwS2LBE3hygS3Xmk3565CNzTbHqRJSJTXT0zNeP9LxekP3Rkw6RLT3lFW519K5zaVBK9
MuxgMUCRaMrkohzmp01L0762Jg1TLDzI3Cu2i7K4GY/dG4iebWmv9WeFNW4ZjnbGSpon1UspF+vg
mBVqZlHNJ9GtM6EWOQ3xG2j4nKylrs3JE8e7sRUxp4U2CgzYHY1ALjS2WdJ+KfK28B2jDH2QKyVa
TlyvdeoT2VYCgFovybt84k9kM5ewlbe2L4RY8xSaiy3SVyU5tqGh5CFNMgRMXPbYfF5ayStubP4k
fiI6MZFkWWMkI93h1fZshMVZcQH1OZ2j6kGnhcIZVW5C3pVtnHXgvruW7R5/26jnHUEjA1NnqiyH
Wc9WunXlp9FwEGzciRcuiFjtRblnWGzBiNl5w00VE96CV/ZTl4K4dzPcDun8ao24LgdneO5CvJ7I
gNp9SRANS7S6m5KFb9L+BClBtHWir9qSfeC4/Slihkrj0DMBo0QzbXNZ/8Bv5hDN6f2g9xrh0y4O
mMEldqPEmNDU6GlNOnQmYSM9CZslZ7IdglvjQsL1X9+IWbHcTKV5BFRSLZQVNuecqI2fKbI/dfNv
mJYf0DOEWwAKt5v7pZM6ZJyQPnT4CXyLnxam3Ok5DgpGhtBrOkwm9D20cbgdmTFLUnzSeNh2sfbu
tcLd9kZL4FqSVTdM/pxtvrik4wlmOoy9fN2g0mGfg7mXipV97R6wj/BhYmQBt+1jaoXzSYY6sw22
PqJEkuNE1bTTYMGjQ35UWq7vWvcexgWFoT6/DJNxWDqdrvDUPquBiYgclW9GZedPo2dQKOYL/310
E3fqPZeMyKw/c0juXXb7bIK5Kw7DhNSI7UA/MYCOPY2a/dDiG7+LyCPRKsKsCXcKxk77aavh3YrI
9crDm6xHWyn6n9GloV+ntOBRVz4pmgLkvXlwf0tJ88N6HkK2hyn0hi0GnU9tda/FznyeHKILijR9
0EQNPd+eOeWWutpUSFECY2DP56xM/K4uf3Vr/FKDTsUix4PB2rNfodtjlX+h3SC9Evop8152xqbT
/uMVpZxVcUr7xc73MQhcxIZBpqWHQifQuQ2t+6bz0lPVcW5bTRBxkDdz7SEPZAhuNJ69jdU43tbu
1kI9G7iTIG2j/5zn6o47bEoVbG1EjX2urUp0IPVuTlfDrmLfQWgbAvml/kkxWbFVSB9N3Qv9uKH1
Gld2wjMaJ3lU9XelxJmrfdNrHz+06MD0VQftJG6HjjHbMpXfjrOyWQRbo7ZDWDfwrhj6so+8pbtL
1geb7luBkvZ0/ZTMG6KM6DzUmeTVdmsETTgdCuSPaHJN1lKC1V3Ng+LfDnNQN6zDYW08pX2Sch7o
rx14icAwTcePrIMrpR2IxXuNkljgcqOnXXXFuG1DNjLFiA8i3bRT1RybqXsanHrZm6mVbIc2v52Q
jDE7ZjpntXmz5+Ih2NjtMzjCE7NaJnGUcKyxuPTBVNAd3lpt198OtfsvLzmg5ZJvitpob5WnajK8
dy43fbeGyaIYb0Adu2vDmSY/bUYVT19jb0ARdxjLp73xYkmUhXX3UTeQXHB0UQoVW6917gomYkG9
iM6naN2GWAcHRqwwc9agjfE3becglIMivvCUtf20A/yNcjG89ZboJpLsVdiW7TKzjv1Ry+jHGOPJ
IH+AImf6ZckFHuW494bVPjR9RhtGRi/5zPxTcF+KIEi32vw3kR+chpZxm9jWEKiyiHZaTjJCY7h/
jo1Gs1AvkxrCjQCD7Duz7jvdzPpsLT9icg+tRUx2+udITtClyL+bCW+t7ihqP40Qo3KOzqNVP7cZ
YgrFyWV2T/g4zl6LwicK422YtFA8enPjeOJ7dZxQiEMn6TzT8kPTuZgor3PmL9shkkcPyc8Jo+Kz
scaMR7XGtL3iADjip8sxW+Ijqmi+7qbQBWqT5k+eZE5tOmQUwQI5yWq+GyymB7YI3+N7FCisKn44
LtveRLo/tDdzn+V7ZBnHeQjviAvB+kIvIjMmpDoOvzOa59eitH/bZboRor+jSgVbHJ+zkO/g7NQQ
BHW7TPSc3Wt1xhzlTqaxoJztCjon1qGx1dGYyEEvpkdtXoybHi2QiQ54VyWHoqXEVZ71a2ZWvyll
96pVaqHPlXEz4LiZODMbRE+tG58VszR6bp+mUOpiEBabxu6805Tygm6pfE/EnC3JQw6ZwY9Y66t2
D1bpiGaSW3mmm/j7649cEicWThaJ09pvZPefmci+VBsvnP3mfmx4X0RCeCF56zu5dB+RRRMyTVc7
fcoEzSLjyazcyBcgyugwMLG1OcxDO+wQPrHCnlKVPvP+/3O+2rr1goh+AW1amv6dp2+0kW2VHf1O
3fSvM53fOlev7tw9MoUIfTPV4OQ7BGd5EKWakO2AMFb1DnNUjdRgKZBkE3ngbvpiadjy60ydndA6
A0r7MsLR9ZsSndg6zSoV9nx2anlA7M5xmCTwh9NszXuHK6iMqn3Bwh1K7c3qkz/gZiWd52baVzqy
NuzvcftbOt0rOVN0o8vqrhE7I+TOyZoOXdk7FGKAflx+mZmLNn3a9m6CpE4XNbkM+E7rNX5GmxHY
hcaPY/4y0HS38eLdTEjSgtIAjYD0Oml0NL1efJrsxdikSXxTVxqplVZxkbjVsrIp9mq29S2yOZvq
YvT7Uu6NcYqgjdUNESzNP5NfDGGNyz8Tp5ZNaYSjk3THGOO11yhW+P1cp79x1azQKXW0So3XTSqn
kHRxKG/ZhK0ZaPP4Yiyxd6az4U8d2eOunRjbySmf4rq9t3qCIMBU828kwVigdXXpluP3tm9kxlao
YVzuJ7NOcJWVXWDqPSD/Bvo31UysJoYYE+FOKKf2jdLq7VjfqUU3zmUx7MZSi4Imoyiru0NVGtSt
9ISTMuHdm8qtGy83ScECFMZNudVrdYpcgtsjndgFFEeGp3VbL9ewKw9v+dRu26GjBFDRvWZQ9I9l
9RMx0GtSwii9SEsCbTY/pWruhK4OhZfPW2VQ7+Yqk/SDLMxCOUSWcLxXkfVVi3NksWqSE+gwDvvz
0DhUwsbmPni/ZKR80vwSjfvCBGU/EQOHp+VssSmNI8qIKTLvMKzcxaN+l4w9ag/jWEd5sTNoD8hC
3k+mt0p5KEfrhiDFGa1r3Zqv3ZQ8obCkHIVDZasBo0Ypb8vFegyt9J9gTdm5Tr/P2mXv1cYp5E6O
WdTvKwZkRFNu05RuJImdadJuzGayAmSUfORGFDs1upiuoGuOlzup4v08GDtHKaoSmo0emQWbWssv
Ymp/wnT4yTpmFemyMZp/edP3XDRY/sLqzYzlTzLZv/1Qwes3A0vP6z3we+ZlM2CFhl27jL9oyTKw
r8uW5pl2Z1XLU2w7L6kzHXTTOjYxpaqmzAv4HeweAo1Ozw3R7tx+c/kzhLZt9JobBmiIwRM7u+EO
q49fbQk2MPsSliCHLTvS1H2QDp24XFWv/4ey81pyHMnS9Ku09fXCFlqMTe8FNYOaoTLiBhYpClpr
PP1+cGYls6J7ymxuYHD3A5DBIB3u5/xidJ1FOYz62q+VZwcf1qJw3vxmQsQH/l7qAFIAtMMFIun3
RoLvaaaS4E7sZxkVt8bNTggetSCv2seiJRdTe5BhM8s8QBzD0M7NrwlEhpkzDvu0cRbBaOCiRAgV
k72GTgplVntl2OVVM5KPssKrTJIttPYBpMntk6OTXtYcaAWG/djVCgs2Y8GUSwUajQRguPpzhEEn
dBPkxQyt/EjlZiGBUi1wDe0D9WQqFp6h6AaG5Nyb3N1MjzzqAq9jGhkz3U/hpkP1cQvjUmjV0Sh7
e06tkW03pnUzqdDOcWNWyxRMT2eDfOzrndpQDfYop5TSN5QcsHoktzrrShQkwaWqFv/ajnp5HCvs
S60tKXjmxkDJea6N60ZpXhKZFBiqSBMjfS1B7K4ck0UJC8UOtspUBkRPKkB2QvYGkgOsft3qvbCV
VVPq+8ay0EPJcYaMmLMRtLAyEppNfehyvT4oWdAcSECMlPU6aQN8pJtVUt5vk0rPr6EuRVe21dO5
6Mgq+I/oFPHYNF20IF3fU+alIVfrn8MESn27xNawOIku4ADUIQz97X6TsPNC5nG7XxpjlV/JwxRX
4GKPuYx4h+jSsHc9Fo68uQVMUTEGpiverb+434hEOiz9TpW2Ig6wdX/pC+zrp7uKA9ySjQ+hkrI1
70z0VWZVz0HYGci4/NkXB/ZcQdTnJCLQ7hpAu4QktI2oO+l9+/PA3u5i62n38KlfZ22AlE5HQevP
eKUwUbHQ99RJ1eO9O8Za7eiBMBI3Ff1xNmA95Rtn9iKrXC3cc4in51PhApzK8q5+EE3TyaLJA25c
Bn3YPDmlF+/Uglxi6nUNT47avuCBMI+h39Tz1OoPnczkKy4dSqeae4D1tqIZxk64htigL2439txu
j1chSbPpZcsY1blIuYWKl7Kd/JWqi34Qr9QFWDaOru2RkCC8a4pkw3ZamotmAPP00Dnqc1JIvA9Z
PmmFUj2K+yhcSSqjLPbiRkYKqK9IHXclRuvQmA9gemHVxNlFHIy4KFdRyU8LqSzfnzdmhtZFl1Rz
MQyiObvwgsGmxIOZWXyKSYLRB3VFUet+n6gaevYD6Zokhbqqay04kWL3V1nXx2dK8BNyIM8vSNRZ
i8wL2muEpOaiQlXhcSgLc+7Cvnli7VXOvc6MX2qyb/zujO7VH9Gzs2LD+pL2RjqLpSZ718v8B6ay
0CXL9NVuw+Rbn6fQBkPtezoCZI/t7I+6Z0WRUFOhwpHNWzln4hjls9uzopmVe7JVQHITVGh0MwR+
gDUxy52W6DFb+9RCflCI2Gn1WHyPS+tigfD/GnThm5365YfMnoDVW+W8qdRuZ1EYD6sg97BGcZTi
gpk8upqxxRQ0GS6LPi/KoVSOEouftiguYkDxFItJws2XoikGyoDkUOjFEssdbnWLy71+aQIxW4hm
Pd0gs1R72fY2inq/XgOv5wz4NHU0oysyfz6WlrySNAUV4ilG3N+hJrjuC6O9vVUxkFZus04raloi
RNy/l2Rw/q1PvT8rwLPBSN+MbYRdJCXQE25ByaYpjBBL0Nw/8DOTlrXUh4+IGATzUjHq9ySWjqqR
dx414stou/4fRWJ8APB2XjtTtbFArqHNdlZMVsUpdlKaaTtL7ewVm9eW33+iUhfX2i+d234xMqRc
fGMJe4B/0BiNl9TKzbfeVLO553Xj1VGCbOWYCXI7SdU+gO6317g2uydsTauFVkTyC4jCEMEk/1zI
0TUdVfWo5QlCC5rZUZqgFthEfnHki0OhyMuiY8TWaa2htXCIIj1eNwUqKXFKgSuJuuEQGVq91lJQ
BalO8b/RleSgNIO6RtnGOyiOaq75oVj7KIIIkDHh8it7SAGdrHOo/RvNCP0LqxGWdIplfvPiB3Ql
zO81+/BZVXvDVYQGxiiRlfkztG+rT6EaNOerjMf3uq0NZt8megQ9Fe7xPlt3LtqmqC2TzhB9JDzX
bZF3/rLDLnSRlzJVP7e7JGqFs3Lojks1GLuLOGAva8015CRWoqlMcUoLE9fTcmOdM7Vh3B2Sy0bV
x9uqQdHfrvNDksq26pYPFMG/j7j5IVRFph+s/7nOHWRv4CmxG7Q3GS4qYCw7yMDwEi4aqsILQDv9
UvR1me1eWN2D0Udxk5oQcaLP6rRFNyDPJFqd7yZHJMo2oiVuBD/N2YS45wFn5h7iYOiGi3Ezv6F7
H3jOklKuqW6bX3HUPxYq0nYn0ZU7doqkW7nJSizU+ziuF7Laga4ggVKvpFDnf4cdpL+EjQgfUxoj
cllqdbJ4LAAEmDrJTUbzW7sqSgT4yOPeIkUT4XxSTdPhfgsxkBlefTIpqaM5bSMD01UnxR3kjUjc
p1LMm+CL+T90eoYpbySFFL+4UASKgxiAh0o5eLp4HHPg45Fjbr1pA1r4pXZsyf+cvKQA1oJq4DtZ
w4oij5Gd1RyhCmOEj5M1FBw1K/2RqplzCTyIN05BPl30J5bziNyH/OhMy92igBYj+Q3xabbLclSh
jAG3aXdIi6Xob3x2RF2Tv1LFsRAn6rFXDSldJgaWs4rfSbvK4ts0E6f1gHNp2rdImRvSTnSVYcSo
aN9ORe99vHUgrsWJ9MenftH81GeotrJNimjZ2eRQ8b0adr46/DzIcnUJGv7WUQcvnviW8UUJIR/I
eZS/U7T7bui5+SFZ6UutKPVWNzV9bSuhv3QSDdUPNOBf9EyhfAbDI1Vt5lNPQZepjINXHC8xNWbC
BJUhLStt2NmobLlDqC1AhTP/pf1xKIrkx5Aj6tlU6hfPqGQQpJnNjr2THrrXjaq0yIrKlO5ncqd5
GzdJ2VrXULtsNfnIHeUNf3LpimB2tktVZAYDawSQ0DerIsnj11amiDZIsbKSoHC9m+6cGyTL5rUt
vfxBKcp4JUMQ22aNl7zYw7AlGZl+KJ2WwXpy3V3it+HV1b0/xMuNqs1/sOizk5Ul7dH1qDL00wXT
+wBBSU0rBBuYmp6+Rk7ya4gk6UEctLRvDoXeAK81bCQOJHbpBQDJg6YGej8TMXA5p1Ng2nDg9N3P
5q9biPAkz1+TJM4291vHGrBgXWrrZVNADej7cYtui3MUrTSCgGa1yN6LZliCYgGeuu3s6mhREKy3
FRkQ0GFyMM8KqXwdWuqqYaoXb9ZI3Tro4+oji5NXYB7dNyyaDw3r0R9Va0LJSj0c7LNxltnQBGYS
G/kpHe148FuSHoSM7ekT3T6BJ17DU57E5TKrQGFOVfJZgLX0WjTvA1EsJfggg7NsSXefghepxUZc
Q5B6b5t+4ayqHIhv15vV1teaB9ESBxFiTHGiWUzsIr3zyJfV1iXoZWmb2vC6Eljq7NJbRBRUyFeL
YBoWMaXkyvM4JidaGgYxPFa/saWXHm6XqEo8L1XPON2C+T8dFZwljNKwLhCGuMmv17hd37lJyTeL
16iAFOz6vO5W8xoc9tWLkvTqTluOQC7B6vzqs6umXkSkwIDuIAkHc0U9l7Jt7ws1LPdwWV7ZExtP
MrQq9MbMc15ZSMqG4Mktvoh7MWigar8AB5Jv5BycYN1q+Tq1wLvGteY9B25mLfMWcQQ17OFRQe/E
PKeF6tYn5tMYg7JxMk/6saK+5v5IW5akWlkbTwn3WgKQjfa9ofmLPIwhEIEUeCSbuey511kzNONx
LF0Sp5bKDhOSHXtzRN01vQ5nYtTSqHQOteXuKc8jMBoE8TGvzPJogVijhF4GXwsreSjT0HgptdyC
U+EhBzImwWsukUCYAqy/XkkttSKpbvtfwYvcrjSZseb5UKlnaktk3K0ifupiGEoIeAaX0HXRjVLq
jBJJbK27wVR3Ic8I4DBJQ0U7zPbMb/V6SGTrqPP5LK0o0i5ZjP1dIEvWUz9JFqHHOysK3V5XjTsO
s2TyYGisQTlQ6oxJXKK6NXWlIPgP+XS4xdWlnuFtIf28QozUw4BDcqe7WBBCbqfGvQSR2FxNrfEf
cxPNigCht6VoigMBumU2V1b2EwsI4aF7gOgjQNFJB5IB6bau0+g407bezkzj8tD5XbKMkrh+UYPw
m/hXK9ofgdH530O+qyTTB4wupmtspIp2+nRNbJFTKEO9ehm1qXzQuT/09HZN6sTKTLWTn9cUJriU
KE53UKqcnVIPzo6SJ/WtTqUgUYSpt4p4NpS4YTOUiqHPpyyCtYXUBKu4L5IGkwIdHh+uurOKvx6V
Z3zUBw8Rhpkh2xzTqeN+qOMAA2BQr08jRNpl0+O4XgW9ts9SNVoGRii9QpI/dXwLvxtBe9arTnuF
t5BSFq/+LdRNmpNYuup+f86d4Gfop7vqo4zHelZEpBE/1DLVnmW3zJ+89rdG0H4oraneRhTnt5HP
1+RO3q2r0gWEMhYtzuKV3POMhfFPQVTWl+I0UhAECKZD7oQoTNonGd2uXRlN+zVxmqJBK+Gp+tde
0UYZvnwYNVLWziA9pIa3gzKir2NKxQ9U5aUH0Q/xneSp6FSS3kYXeYqm6OekMxHVmEpjbERAJXrF
qTgUtkGtzGrCWY5yxs94MTIo3nvjlP5uYJ4/e/w0NnFPYk5JivTspkp6FmesQl9qiqkP9/7e9ZSN
rVG4F5f+NRa06c/YGu3eGRoHDbLDtncQBwOhT75Hib60igTtkrqB+y1O7zHVQLnjc4wYNmUDsZYW
Y5kAmKH3JCH+vkvTWiY/PZ2qEogvcSYOlcezC3iSP7v3tao9FId7OzLHaBUm6JiJi6E4otT06T6k
KynSVJXJdGVTI/vtHiycrHk69DL4mhyuFnJ9rROcETJIz57sp+ciHiw44q62cAY1+X1gU7cI+N17
c02zFlRatYW4UByQVk7P1aacIkVH1YEPM1lyrOFpJDjNvI6UGw+YIRQz0YTKlK0rDaUl0VR1KKMS
XM29aAZmsOABqT7ljqqeo0R/Et1dgHZrreMhFw7p8FoplHrZQlhbMSoZ8gknzfGCUbb+WKXj7dZO
rDe7Lmxy9JS4iIrHsERXiP3o9LaUGDXBzJC0Y4ev0qvq4kzy7+9Wn94tyzB/RSWpf72/W3HLiHeb
VAg0F7D010IJPeFxsaozD1z0JJZ+U0ef9NTvzaLyYaI5QGjEqBgY+5iZXbRjOX2LlTjdiNaQFDum
Sig+sbJ0Qta60AKD4Iy2W7+oyGcv+8oagDL5ydxFqOCYsRTCOsk1KD+UyGeJ6NuFluaDnS7sydcj
OBtSFZzBm3lsLbpLhP/FHgH5XSP19qus8vKD08M6cpxz0UbP1dSdOvBsyohyet1E9mtfa+GcRHyw
F6O1GeKJMUQvngJ6utax2Ok7yX4tIY2t0jLsV+IqVe1IRzZheHSk2HkZw714SVtq5T1Kr1QAp5dy
w5BCbplKa9EcouFtxHcWDasqf6o8dyle0qmpjSkjztdNG6svOqyxKLAPdaxR8ZBlyMUYWR1wyrYO
XWFQewkV0wUXqj8OQ6wjN/RruJfAMNwvGcdxYBJFYt/g0aoZsE789tHzm/YRoyVShzHgUNejieQN
BjLd8HGPUBr3uQu1+CDicT2p1loL0VI0y+mGUxV3upe4pisTY46miLN2NGNdN0N56lP49iwAgNqX
Er9WGZHMRjO97/6l8dvsOx5OCThBb/Ia0GHbjrUN0b8Lnw2z+upoUvo9clXgL2bxRVONYlmjTLgn
G2ke8lEp8EByrPdQKhYitLCp86mdbF/HGG+4QQ54khhldx1zp52J1zMhKcatWXy4OVBFqehZjEmR
sasgVS6zwLRfAQ4cRGgdqm+tLcNBVE2FN0VGR/wNmdsVc4t91J9/Q8Qe6vY3ZAlrKvE3lLCGnoO0
+Ap8t125RaSvYjkaN4ADkoWKsMezaLZllC5UX1af9br6OTo6nvZbU47UYkPRKFnBdqZOoknhi4xP
+kIe5PIIGL7bFkpUbZBNRkdUCuKFhW7el2FoX4FA63/Y1a6KpfFHXTBNIEIeQijn6tFxy2NFPjNr
EFzotPSjSwp/jV5Wgvxd3OV7MnNYRk1nn5oNIs/YDOv1nH0A0UXRDbAjsIF268Q8xoq2dHsp2FM2
sucxedel6C9sFSwQROd0rxnZMqs7LCO8his0J8D4xent2w26rWbpuGopk72eZcl7XQcLOrWK0APF
k5XDbbAtfWVZli2KBNOACBGjTqtmOwoIqOiHFKhQAlvFpWccdPKbB3M6iKYfd+ZuxFxStES/iFAS
6kcUfSyUqdMQ6vt0bZfhceQbycrH9WYuBNhhuj7nCP0/Bh6AyUoBZyGE0K2xejYdO3qknO7f+vPY
mjeKWr2jtgHbvP2O2jjPMOAvFy/X3Y2HdNDa9uP0MeooctSS3H7XOnmOAHTzIaPatEDGUTkinYoD
WhMHq76QqpdSVp69MuqQ1MEoa0idVyPEQyVUrGjf5EWHB4g2oNo/eGf2GJCxU+8Crbzba2ptXozp
oKvgFo3sMoSBOSmKNQcgmDv4f2AtSz0qt+rIsuIe31RVsJJrtmyiT1zW+qDwh6BJ1qIpBuSg/IFs
vfFwD7NAUllVlpwgb5qXuHCrk91K83sAyjIszcLh2/02lWYV63qE1CcuEgNNE/SLKPZdKBfcSPQp
ddpjdh0kW9FsM9dcpUEOGkLGG8fxjFebLd2ucwABiGY1DP4SpRp5I5pWlD3XlLvOkKncRxjqq6pu
jNd88CCwOVelD/UDpQsk+D35D2BY8josc7Y0ok8cgiCt9nCuoC0TK4+ZtnLHMt/WbfoGFhjqueOq
C0W2w2s3pMZZV7825BYgzmBXsUXGDMrrNJiVWXSV9UBeyFSHlqLvNuDmb9qgKjvRQkrRODvpVxEu
egJDkbcsWn+/TxhnMqiIWlqWVttCJK2rNw8O1e0ebC6AaxfjG+QXe146VKZDSv/KNAEF6L0+3luu
e2uJuapH5eI+1v6l9es6Mcn9ihTXUXPqHtWOWvU0Af6KvL3eNDYJ7vyH65zeA/3odVuvG6IDzMbo
YETutUmGdoMcS3S494uzW1/RUzDrQDYQfu9OS2b6mWhXY/st9gDm489wcBMjO4gzcaiKAU0VNW4w
EPtzwFXkoP+trVvBJpO95CHs8KG83eZ+h7aShqUSTtp90/3FQdyLRUE7++c//u//++9v/X95P7Jz
Fg9elv4DtuI5Q0+r+tc/TeWf/8hv3dvv//qnBbrRMR3dVjVZhkRqKCbj3z6uQeoRrfyfVK59N+xz
55scqob53rs9fIVp69UuyqKWnw1w3c8DBDTOxWaNvJjTn1QzgikO9OLNnZbM/rSMTqYFNTSzJ4fU
30Mk1tqp2rY8YIDXihBxsJPCnqcleN9iJgWdw0IFk4B45YWRfixHQ7sdklE56kytD9SG+axRS9KP
oPLztaR4zeweJwaouWGgmQVIJucBSVEj3RSp3R2MNOkP4kz7dTZFoJySsowDd+qzNTm4qrKtgya7
5AFQWlcffms5qbw1fGdY/f0nbzifP3lL10xTtx1Dsy1Vs+2/fvKBMYDj8wLre4mN68FUk+zYNXJ8
xN1iOoe9XVHfmHqKpTHgTAZso0c6ZDr87A5LB9nAonIPEsXNRaLLBoI3fXVxAqtEQoG+3jUN4KRy
68Pq+7OdN+W3Ii4b3Gf8lwK4/imgGv4iqy9xVDfPGqSpawSWW/TaTR0eFBeKoWjGCkWVXpMQz5+u
MeAeLL24KiHvN8YLWIt4PlppvBOjaRb9dv8+/+3+kiZvu6aEaOkquJ66bo1YR9UeyD7//QftaP/2
QZuKzPfc0m0Fypeu//WDbuzUZsHqpT/IiHToxfD5iU/YSxw+VAMpC4h9qOWJz/g+3GXIolZp+nCL
86sGpjA6og++PpZ70jrwYSO+cIk5NJhmTp2tPeGHxanr6tOppf6Myg3zR1uw7iq83NmiWaUtW7se
P+p6NlTkw0cMYlZyojbbJtHtJ8NVzmI8YZdDxlzNYXK65rFE3nhetfb44VbRU0+O+Yk54NMNY+AH
V9nRABrO+xjd0tHoz61l+fumyw+ihUjgcP7Z357xeUaBr81Td9ZqKD8Cc9EWrn4P4dJaT2+XqpJe
LkbWJ5ssBOXhIx2ChH3QX2W3eBp6RcHgrSWXZNfT3+JJXyxrOTSG/Caj/r8BLGTemuYQHFM4rI+a
jUlQkBkJhqlc/Z/uOl1eamgh/P1XQzHUv3w3UNgxFZsJ0JQVzTChaXya/qxEShHRQl4j5/81T4bK
3MltkAJxCRSOt3PTNYwd6Gt5DjwMlLoYugWIoduhNDDc7aCKl5WP6WCSxksxYVI6LtZ27QOanOZS
F2vbdSZhBC6mWbOF0C1GQ1yDL47Tr2SrzI4+NI6jOGuq5rm0mmB7788RiL5FdH8Oinh0wH5eJJoO
W5BwrK6ZmrKAiwK83uBAtcn4hex8svUBxi80rxy+ON3IU0ju/WPkdLcwabTaQ9KjoOymjrzvqlBe
uQbyCvbUFH3iAOQXQR87UW59onkPFgOi7xY8xd2b9zvb050/3VTt2z27a/vk9PXRqlQTtTAqz1LU
veolGzodssMeIyQHxdtpRSaFyZdKK48BejkfTcOyaJt6tXd1mUkB6024SAOMcqfKD+r0R2uVkWyq
oVSXoinCVAcica605OBcNHn4VifnNrST84BZyxmuzHOb9/KD02SWPdPMvN9oCU8xESIO9RTsm9lz
02Xyw73/HivuSQqVG0hGdrtfiBgwykl+OTfHOLpq0aAs+gqfj9wxwqs4qEnwPib6sBMtF2nxsxt9
EQ1xjW+hQg2eoprd+z7dp08jefn3PyBDNf7tB6SpsBodReERZhrmp8k1AvueuH6Wv0P+TXjop/5B
ePeQnKcwlTvOwqiMFH/AX3Y/n4ZFs86Ntwpo2A71VdILzgnZkfYqGhGPx4WKmOVaNKW+oWzg9lfm
CzefA/z+UWSWt29L29gMCohRF6nrDjNBkLYa0sqLrhzMTRE2rwErAHbqKIvUTF8gxYBbAEXXXu2U
rInoM5XMOYWDpOyZzNaiNQ56M4spWyDN0ubVdcDARwf67OgX8LtL8aaYtlMo/Ka/JEHTPrpZ41+6
EKRN5nWPIqJE3BrMYpxtRbOwTPuhK/jqiCb8uokvGnSIgYzpHmPDRa3Zw9HMh+E4FnWOqZQvI4nd
AO/3bYDSCzFUSfK7k9v6ZnAwnvdwIdtkAw4UXt8rV9+qEH6QY4UC2gDHfzoLpz6UQtQDCQxl2FmR
4jwgoa48qLF/FvADAUQQyAPRb4UhanngFUYUJGI/dHa2GVnnUZoYSvyKKvJ8q5bcxFrBGWvHWsHc
+inqFjFa/KK+UqtptPUdTDF5/vqP4oBs7yWKrOogWvcIyBf+o7jq1z1EROAh6KXxi0cH8M95UUx2
0Et99p3fP3WLptWivO21t7H7lCmmUTHmNt/vc6o4K/RDW9mleZx+32BOo71mAWF36NyYodEdZCVL
Vp4d95fW8gM+VCN8aXwwgXgNZR9FUp9Jubp/mPXXNh1MktpASjNzVL9XtfKemk765oFIn6emrz3k
ahgu1Cn9NqihdQinFF0A7WqbKtHFRoJlxI+ZPjGQ2o+mjy5hK0uksCdT2Xnaqt76vvzu03iVwRTk
W3CxISB/+3USe+GtJ/zzZBqqFesk+ZgLm3JsHyTWN4jflR0wUwNyu+hEHIU3UdRuvgKTEVyC0DAe
chnsnN/U6JlW6IAscPF0KMAa1ZXZp7yEwymW7HXB4mJ/n/9IPJurYGROuE19LdG+jbGVEnrbLohg
tozAKFy9+YruPJJ9ihddDd2pHiwZPH9RpsX7lIcQEVmjBIu6LBE0Q9HpaLo6E0FhqVvJxsRXZcW9
y5MUWup0EM37oSzkdafF/vbe1ZhRt9aGMhhfFChSa8Pylrou+0dqfujoW5p2tqUQgR+E2detpcPU
yeywXfmFKc/FsD4FBr0f7mXZO0pBEa7tAHKe1mr4z8UlUulJmiIkQUoT2iJfHgBY88pwrdfCMr4h
o5v+yCNoWg44Qdi4w0Yqyv5rJAV4ETWViwuwjnBtm5WPGVp21AXIgkChf8SCIljKTQTlbBrUgtoi
k+esxKDowjIIlXgzz7eiKclxtzO8Sdaki+p8PnbxczzlacciTxe5UWnVCoO8ZBlg1LLzYxTIZd1E
TUCcik5xwEkIdfHpAKrbyGaIjv0MF52iyXRrrm29p0Lm+qCve70MHvwg/EK5xzm5UJxP7XRGepHS
W5QPSzHQRVm/cUssJJRkRGTcDZhW7H74oqqrAhGp17xV3Z3XI1UJ5A6Uux6OL2Mqy3xx1fAqDp70
3LjAeqU2iK41eps7ZSjf7+NaCYG0y3t1IfpUufqwsz5koWB1uKDFA1JqnZd/1AbcdAdkIVh+Ctxk
Ers535Tk23+IyD0Zgdhc/6LpQ3b1HHSWpvSsaIWG91trGmOlod3GMgQ87q1pbIC6giNn4iIV0oRn
qAeUGKbfWxFX6bq3kHwXvzf2hvU1rdqdq1crfqTJcagV6cWw0cRCHQAmbdVeZSXdxnEmveCP2O8L
jQp0N0WFeYdTTuFDMp1G4xBspF/lyowaqDMTt1azOD4rdXN7NfGSbddm69IFOSyaIRySNdb14Qyd
O7SBRpXcigWBPx0Qt2qRB1sqAGeu4oAo1bHPMwM9xOpkaPrILp5qLcqYtQpDnmXlrRNIG8qEahHh
MRryCEOAZBlAuj7nWpuyaZG6E6pKoufefQ/1FbwdxUCcKP0UKlsTHT8HEb8JMohivY/2nIPy8g8y
kmBs3B9WYiO6aNaA0uLJqE9pxn2fK8oO8ce+mbNIlBZZoQ7vWhw8OObYPsueVT60nv1bv95r4QH6
/9fES7QrD5+5HGvOk9IXzhO4wrkTdPlVtFDQ/qJQWjmIlooVyrxtigz/GkJbD8ZbLo3xWjQDyGOo
NVjqQtzNHMrhwVIn9DWMg1WrZOFSVaHLjm5pIJYxGKfSUth0Qlb7ym/v0iqR94zYnr1BZ01DaS8r
DoNLQiWrUwrnUvDdisk9MgU3j+7oUWzyhwGkudleoVQ3CP4SEkYt5FVWG3En8R9p/fowIri+/vvV
pP4fFpOWbFns0oFkGAjR/HWnDic79aB7xu84XM7MtmigekrVFV5t9JBXKKGCoamvoi+3KoVJP27W
oikGRih1n67qJWUzZE4tPRqALdJxbvdOgnpkcz/RTSPBwNFTAWMD54CuWVc7cSDpVqwyQ/4YJana
pZ6FIAUyRdVOng4iRDSRIOc6cXq/+LdrxH36oXz7+49L0eXPi2+L5xBq46aj6FB1Pn9eFWgeACpa
96YiHwdSWQE5NK0nlOkgznI/5rEeyPW1hLq5vRf7brVAu3GqtSUBbhAFQlE5TFQNqHJrsQXKPDaj
pnL6dNaqsXrr63+d/e/jOrVc1YY3ruUJA0LKwCZzYoY7sS0WTU8Po53YQ4tmBFT5t6YYvQffr60z
pBc/Bd+bXlXyQqjezeVesfZ2lmUne0A0FaLvozjAcMP10NG0tVE4/mM8OunJRGpJx4jsK7xfCc2A
tKZ60KpobbOJ9G09Yl+gaSD2WpO646ziv/3djBBmS+I+fMgVpmQzR5MPbnb6xRuY8iW/V9aimfbW
k5RZ6SVVx+LqyxplLS1BripDaERq6uWtGY6IIHTucOjCdnjR0h9hMqZfgGqlYMbs6ZvNraU6CRaZ
LVcPYnTQsQzz0/IZ5nnPdoJ3IG4mJwGs6Okd3Jr6NEO16aVx0uJatcYx8UDYG0aIrrIXK4uyt4xd
EufuOQgHsCJREXzlx/EGJFF71ORQ25pIS60qIyzfbeurVFv+108XYgv7+vfff9X8/P3XLNMkSWqq
hiqruq19mi9GjVlTAun/YvYsO150xdZXlR9C6vHiRdM27k4yNXfnt8XFR95kLVqiv04aC++SaVS0
Q8gGkN5zbdN1OqUgNORnKSwmhEQgN4IXHKut1hr9tSjM/Iz4yRzR4uEquoDnt6tWwj1INMWArjqP
Ztmoe9FlWV27r3BmFy1x6F0lRyGRrApofWcZqq63ovpnrTMgcgg65Nori0wk72VwIQa579ceYTvy
KcNz0GretggtgActooBrHb9aGM2WDZKX7cLtJy9+ykGdrXW93HkNUqcGj6V1OFEAQDv+PMCrhRAd
I+BwH0B4DxD6dIU1XSGC09z8qmiuSQUsB1LUek2xkyczzfrXWSlGRBvvaNtG/dKCiOOEKxEo9fIR
ZfzzpzyAaN77UDoegTLsRU/G4+hwzyjU2JbvkPND4gHaDaqgtvSCn8y7ztx/Eq2mPuF1az+jjpJc
ZMs/YRUpvaiN3+9k6mKQ5hrpRRmaYI2YyLLqFJ5xBRXYK3N1eKn4h+DabDxKIYfC7zLqL2GxE31J
7qyzOhnWbpi3O8mVGhQ7hnbnxKqdz+5tcXaPsado0WTbd/SdaKliOLW5beJ8khcPvps/36sn4kz3
Gyi2GY6ytxqK51S/xRkZqEfknkaWB4p+UqhkzM2SFZQ2NcVBrsHdpnp+yYCcPgylEVizusWhtET1
4FNYWKBILyMXzEpxdPVdVP1/1s5juXEla7dPhAh4MxU9KYqUK0k1QZSF9yYBPP1dSOoU1eo+beK/
g0IgHUCxiETm3p+pw5M8oPyd3LnjWRaIBkLKcM3wS9Hp0y6fRGbeyBYncsOlZmqoCsxDPX5MB5eM
ATNO/AAwB7wzhA9ZKm0kcgLikLIkD1nqVWuEgapZGyN+kAezhIzZlYj3JX14zOvxZ+P3xjMy/a4s
yRxNrEwfSuFfpQaztOck8T+09X6hLwm9ZsugtKc9kiXqXp61YpguZ7IumQTKkSIF69Cl1d6xXAwj
Cs1XV7bTofhzOUeXKNlkqPYiftjrO7cCAT9kHXLwKHlvKmX07zqRTSuF3OQD6onR0szD9jm3SOf5
oo7fhj76FbOf/GHlGj/nAd0c5FXw0onYdDQIdjlJkMGTSvF5qRT3ux02v9EPd19zr8BUpNSy54Lo
/dJHMOU/RPMge/3jgsI1DFdl88ikymRK8zzhfsgGJrYf5qJqnGe8s9Qb+eoVZQdIH+2JvQxfDwry
pICE0r189crWLGreW1UNHXLZeh0rWxHi3iG2WN7/q/HXAaHeBmBDan085BUOH3mLdFfmmMEx1lAQ
kGd2h2k2m+Feh/o7B7Hc2INOqUfNgv2yeC4BVS/wVRPPJpv2rhuXiqKfTDMqXyY3mvaDU6goPlEk
Uqiu3ADdBFm0A4ekbdVWx6nVihfLKhYwlGF7WYC2gza0t4bbVBur1+1nlOge5EZwbCdg+23UPOL5
YW2bAKmhoI2dZ7QxHiLFbreBFZpbBOv2alPkb5aC/QbZV+1oGrgPIXlnrbzC7r8Aovsio9x/umZN
/t4VkSjt0tVFMrYQpbK0Wt05mvAFpiWWEKgfFt0BtQUWex3mTUddj7Oj0Qr3u55NDzYP5Xck0345
4WC/QXXrbrzMn158skuL0rb7Z+QhUUfy9O4xjdG7qjqCFKqCyBb+J+Ypz4EiCacO70DqqpuhM9tb
W5jOVlcGb++5YMkNpcA5Vgj14Fb4HY827kJeVESbbiidO1QSFdAi43RGYz5YFYXoHvK4SOHDuu1T
U+vs5fVcfGHiMpC/GLTXyEHuvCmFAvFoeuUvqX+wADhCsXB+WQKP3q4I9wFJm20l+HN6oNensRir
+7ysvqOHpOHPa6oID2rVHn7EDHYUN7I+G1pnU2PzvR4gcbyFgbVFSCx8Et1p4OEGUDHGW8A50z1G
uEgJNX3yw6wQF6sSLNcqKKSd3ZVQA9JgrQOePCCKCHI2sLIV5r3BSyLsL8Kbul9KEq+7Dn03u4j1
7cieBn3hpHvICt9YG53aH5x4TJgQgxLWeFg+YvvKdImU0nermtZaCewEUXcU56G/g4BUnMtBFhEO
gmFcW+FSNmiOBqRQnqpZzKnsdDn15uFwV/NDEn24jOzsRi1+N2qR7nTFw3hRkKH0Z83VDm8s5D7c
7AkPXOTzFDP/ZYRvYgqnHzkvZnKSuXqvV1O+hf7mbk0l0M8KErazhnb1vQlqgG2MyV33d6erxXOZ
mcm646d3sIxSHBUtd5aIdA2Eo2uV12KcwU4ZHiVHUSotGfMqRdbX3fR4rbrWN5P2KEsXemMaNZdr
/G2dvIi8w9Cnr5kBNcGOXGvpqEbw1PVVc9dm7llX4vBJVtlWu28SbTxhlBk+uV6dLS1sKjayMbbc
bG/GJANkEZ0v4nH2xnTUuFk0EPJRorgz0qk92a3SIo6K9SXCzOTeemxPNARc+zmqRXY5Bq3sNacK
Q8lHvQs+dOvGHuak92IkzrgtCdPheUuyWa9cMtDW+H6QxSwZ+f8D1rAkfGScfa3ATCDaq5ZPvFJW
oav21VC99r1usnnQffSkEc1jAKuM8vAfFuj6P2IcTNe0XKAlAEcsHk4NMNE/vk8qQBdTEefYKLUh
yZg1c225F5O7sYm73Vcz2GLCOMVz2/fS3HYtzW2yZzu/1od/6PnP42RPsPXG8587/BkXJUq9EXU+
3eBJQDrF7wTpFe9WbXrrOLj2eCdr5GFMy3GjAIC6+dTQ2Cm7ABkodt1MXUJwh6pr+UfEzOIHHnDk
r2t/K0vyYDYoajJR1AvNCgFs9a3bofnhjnDK8bCyHRdb6s47OWPk7yMjvo/y2DvJKnmmRKRrumBC
OvxPA9Gteo2oFfxZr1nBQNRxI2XBCkq6XMILxybXya3HEGbZgfVDgv+F/r0mzvsUae6vCYmy51pD
PX1EvWev+Yl1h/hhuNTToNmVhfCwCgt2hDGsB7R4y8ekzDdJZhcvdi7iW6sjNiiLkM11Zi3Ukush
L1/GSY8WyqxIVXZ3SpoDVQVwvSQaZvOYC6vA5AXr9ca8SxsF7QhwR6s+00SxGafpm6WjIjgmEPKI
TLvPXak/GCRbf2Q9KRSkGutHGy3XLZBmXq7/3IP4JfoayLVsalFq6wn/4oOtZ9mRPXC5wpUj+8K7
7Kek4uj6W9d2zRnasmNufQdvLt0sLaI3qXUWaaHtYyIlyFM21quKfFk4WNkPTYGJJXvw6dV9N8IK
c2zSV02JsEuYJSzBy3J8JaQOSLhmr6yXUfQ6GotIccXBl8sUP+yC22gcbgc1qDDSIovSKs3sphWj
uTkK/XegmXeEmZPvNdL5mC16/ouLwtqCRWnyNPaRtvT5Y85p5LXr3FP6oxVm43ZoVX0/Rn148Aer
2BYuXFDCjek6roPonv+xbtkbJJTHILObNWvw6WhU47Qs9MLYBaoyvmLZtXDKwSNm7tfHASw23nLU
mz42SEY40G2euIYKubQ/3dSkQrZpnsGAj3K1FrcE2S1JMOVKvN+82pMXk69QM6b6LUhFukptFyBJ
XIE+1hJ/EaSd/h0V9jRQ7R+RijvghEHsyQ48fd+0dcSH1auXBIegzE7sH1ma/soVUT85VVX+p6Wv
9Y8ooXmq8jTD1DXCaaplauanqaodEs3Bmml8Vq3Mgy32xTU6Jt4c/SKr91A2TJPqLYvi8sZW2u7U
o4V/P+jai6xPpgTFHNwvyhqjhHJIdnIjIotRY30syla7aA9VVN57k5ve+lok1mE9ILgCIm0xEO14
M7IJjnGJVo/n7krLqX43dvkNkSn3RXE1iBpCy3Ykf363baMeFLUhedMhrR46+UNjevpjPdeHIPIQ
XjTGrz02L8gACZXQu9zRwxVR1wKp24Xc78vtPwmu4Rih3bazU8dsYXOoKGhZRrxx0p6VpYUSwBEb
8vo9mO4Ibem1fo95eQ4kL1QHcSvLflCI22CwOrISKJ9/apBd7NJmiOzYooe2ytwBGK19RhW+ua9z
s77vkNQEdWSflbhv7kNUx24LDGKWpaqrR9dpkUhT582Qqpb44kTDzzaCIwvl9LfjVg+x7yqvGRyQ
RRLX2nlyZvYisuGkL/8aDrnzfTjf3GW4bQXm7xo9kskYgxOa2WLrREN+QnQUpkxg5691HaEp5djZ
Rqmb/DV07LfOxxA9qqbo0cPHXFaPXu5u06QJV3JQPrL7M/Xav8V8r32Jiq1p+NmrBw3+QJa4RpuW
4qCMj8pUniQSPK/9Oye2qqcAZeSD0JAylPVBHpx8rameDKz3cg9pNRSq1mbbsgRnJX/bjOLj4VqH
hKFYmUVt3Mgu1wZZ7FxMeEvyEstcNAC/9Sy995CKWbHcUHlRzs5vcYYjVIV4cMKycJ+BXDgYPKBb
I+66Y1ijn6EGPXo+MbZBYxYPD6j++ovSzZtnNKb9G8Bd3asaooWboWr9TffnHHBZIK3SrEd85lBV
AsluBfjfGKN/0yUBfkTYrh3QBm9/dEH0aPRTHv/GoIPl6pw/GxryAn6X3KtzqXAj5CPt5F62kdG5
tBkzZPhPm8zJ/fM4L6nDZS9yfRWUMHFxjECEpgDjZs483Rk/uy/KsEeMcybx4gkGWTotW/+GX2T3
iL33jmV88NvhJPSL6I1YCIp+ypDcpV5q7FUDGkcW686jW5PFnuV3fuF0xtMP/FOrVHR0c+XB1WBa
oZ4c7YfAd++CivVmpafjW1EFh8hL22OjJsbGIZJ3Q+Az+I1iQpajhoL96ltBcvnF6ZJyWbnddDKc
ctxOhl7uDB96aqKkiDrGwP/TsNEORq1FRxWN/RWgr+TFECmSKHwmUC5In5jhtzFxNHaGY4j15MBM
U8GhDureuHfCBIcgLKu+O+IrS2Z0aLE6F8dogJ8ELqEUhzk/KfJwQCGFBhBB72emNg43rQX9XR0t
+9yL9q0uveG1d8dx7eQmscYZUdJq5hINYu9pTAWKzG4RLdTWjF67AhNMg5/HVha9qYZZH4gHLJVa
tD2SR33u5RVGus1aODmyF8E7Ip9K+CO3RHdHPoGvokRS/AqSmhBVJ9McEcv/A7ZC/X+J05A4ySpE
OxA8woyJXIGBJ8tg7ckFeRuzbJgZVNR5ION1T1Dn7Bv01sTXNijvY34dAZJzK0RfivAG65vDaPTB
93bSOuzcI/NZne4uCwNcVZmov/g4tryUrTZtuyxHR3Queh5i6gquD4dLK3+WyAP77t+v0+1/evfZ
hkGAWLdcR/NU3fkUR9cQmrVHu1KeYC5i0+NjJz9WU39SRZbsG1HPPuph8eQXLEtMPXN+luACg5aH
+Np3tMCujkjlVBbdISui9BemN2Vh2Nfumeq+XzpV0Aa+9J0vbeGrcdP4rb7Ao9FJ0QTEDidN00NL
xPcXvIP90BXJ17bpzQWKBPkZgom+Ldh3bHELgnjpzmFQLDe+ZmN8CFiUy0HYNiVEQcFpTOAmJEGg
tLLoCXGoG33OzocCabdEkPydZxDZ9qeEqdnntnkcKBfnP+BQgcx9CrzNIiCGxavHNvhnqp9gdIRv
fBM4ofNkkNpdJt2YlC+phehyOCUbgGLNAT7ZVOLAw2ndkY5s58OlJTdHbyErRdqQiZxGdxFkFkhS
ezpKnIuEw8izT5iYT0UhLOwkphaX4JanaWd2s8kx+bRHFPNYdLp9d9CUyrlFUxIpblszn6MML515
F/QrK7HdKKyfclCmRAxy8JVC8fN9UJMEPJahazw7aclSPz3pKP3+7IRYuXrDU1IFxQJ2Sv4rworC
Qf/oFTcwpA4M1XqAVWmtiiSyjy0SedupTNRdoibh0QIusDYnxE+80PwS+gTUUkA2t4TosLmfgzBK
NomnHLgg70ox/kK4Om5NfiDg8cB79Ai64rO0wjv6fRCB8OgyiG1r9WfQKJECNZZENcTZyyDEkOvb
edt0uZOvK+JJ9W1SJACANr2J7D2yhGH0ZWqDb5rlarfCSOL9VMYei12ijI3PWrYZhmArY5AVDJQb
qxq9SwwyiwCiAEx6LnFPFSr4TUXRMILrfzdpP36FTDWsa+IpW9eKnbm6MuLiHJjJKwYA/h3Q/nrX
NPpL3g7+naySB1n0snRN4D2+/VRvNrq+6DJRr/LxIenQoJGAdjIg9a08ux5kXRL05TbJb5mh3J59
m/qY47KGfadv3WpzatexwdPqbm5jJW7rz7J17FTrtvYeg3podnqWGC/J5K1J0tmP6uCE93UoHlN9
IAmGrtpWg5cMe1w3Vko3ROuirPOtIP6+lE+t5o751hvd7lKUrZmNbI42bqyy/W3NW7PBV8HXA+Oi
iqISa8cK/OeDX/w0Rke5bfCjPsoFbqitI0etjpc1r+5iRkp0Xu+XBKdZzuCdthJYz5EpCUFXi/Er
u8xgOTZheFvGYfZoTfHHelzAbofcyh7n/laXeW+mfpuOhnvMWjV/TrpwZcpPFGXljqW/uxRGr27t
yeI/IAsRGGpb6LxJWDwrLf5wc98x78pdRnx4IRK9exyHsNyUrhGvZaLQTzIDormJtytf2Usen0tV
G2fqxdMFBAPWy1hOBi6lrI2dfeZ3Ck7wLdvLuK1erTY5B3Oss4/LvY049JtI0AhDJiQ6VX7k75Cl
bTZR4JkPaZ4iCg5W5WeLn2TS/M591XrLiweCwRgs/DlBbuhTzccmOEI5Yjgf+uRV67xhFfNFphzA
vsw5IhinMqmQN6SM9AiHLNna1zugl+N3F++zkb26z3/nAlZje5dirnPbQSFfpbjMvXVZDYMcL6us
QCfD0yDLpyySAALakDzhIT1nbf8ke2AAzYY1Sp/bEml1CCTRTsMZ7KGbg2+yh4NMfmn147FkTlti
Bt6c6vkgVFss1TDTlq4WIs2V2DGVjm3g3eHEz9kQ3Rl6Wp3ly6egxIDyLH/Gc9u1hPrMh9KfcXgu
9f/h5eOpzj+//2e4DZkfjUSd5jkzS+JD2sewFIjU6jA+Td6+VjTR7aIMTJLnmf0SWQP7IIkR8izo
fDZApp5Gy7jxFbBkvb/uct8C7C6qpUZs4lCho072XH1KnAT/DqaqDbIk8dr2c6LCM5hYgozjKWhO
2O9ixFJCLlKn5mAzs36ByvMldxP9JEtqgElHHj8lEVEbzc79PfM2vhW5Y72N8MAdgHL3pdcod8nU
D7NamH43egrC4slwH7Z98z0Lu58Weu5vNZE1sAv9+BIjjI2BaHpOxkDcFbFVogrjFne15/jbWBPN
rmZ3ijeXAlel6h8HXZ1u0whH9knvH8cq1xcxbq1r2yOrUPKu++nZDdI/oI0SLcaY12+/j1ggPGRm
hvaZGcDk0rz6m8bTnuul82KOJo5app1v7Krs7kO7PKZAed/SDFHjGWCotiJcjKIIz05c3QsljHfD
ENkHP4eLIg+8PkEoIsDKOjPgFVoUUf9b6LxvydBElfcawjdftYZaH9Ava0+kxHiVdtG4Qv6qWteJ
b55qZicIWJW7xkeW5IPrhciBdonz4PoIiQKD+6YBmEEUdfYycbBMY3GxLlT3BVuS/rvrRsVNJepm
FU9dvLFhFS+YAcSLZyPWUZth/yOwxk0dVCK86YynPje931av3LOT3rZk55ejA2NhTPRF22oI6mah
u0EwyjsUSKhvbVfZoz6crzTkb6YU900VdDWqwBgH9ODi1oXfsQPP25Negt9rAB1+7xJxdkm2/iLl
RMzG8RaI8mNPjI78Hg0BoNxWeEeHDDexog8xs5x6aAvp7RCE8b08VBXy3UoChG+uShSlxkIC3SCp
PyScWbZIlK+DW54rOy+fAN4+abWXnqCfqc+Fon0pAs250+OyOY5WfYYIAKQfCw62cL9itctv1Sh4
wIxp3AVOFpk3dVSYtwoBaG814ez+JmyixmWn1mtZVEb75JZsD229F3ed3Q745ub5m6nEs/dqFx50
rzsC03TBP//Fwwk9zqrQ+JmUYbCBuPrOz5Ecm4QgJuGauYsse2HzVXFw2ej98ZnMSH6q0viZ1Ulz
NyKXtWD5pO0x7um/qC4zNdDwbEOQ5CfvXXGfub1xHAZna6VmiBKkXRPQM4Ggz4049or7fnCcfTkl
38kx0kNo1rjzogSknSxHuoNJc4PpFp4D/aoksvyFZUy3AnrPa20u2oaNIKundTB6pnIdeeW4EG2j
FKTijPxwOXVMnGl8VlzuQsy1ScALytWVRYh2ogi9fd6M52qMrZObtRt2nyvTM34WAgMxNW6/C9Pq
z1OblbMBQL2uo7ep5jmM2emMXdz8FuYjYoDiuUlC77byJ4xTcAtZDgmewl3MlB4pnb9VRZTdlDzO
Z4yey3M+nzmmds6Y9A+ySjb2RZNtBOp8C1kE3JTdKVr9HdLloZhVyupE7XeiwfVVFp0omIi8Jd9i
Jbefom4UDxlWBelcKgsV+GbQo0upDgqmZxxAk72fpYnRb/rQ/natuna79vWMsiK1wd3/jHQwkQTF
+xtJWnc/VE28czvfOxC/zLaRqQVHEUXNJqyN5I5UIp5GpVGdJrd20DlUUZ0RwdnjzbwtsiI75O7U
7kMe/20XFe6tUYx4so7YtQ5Vi9I6uI8HTCEQUzaF+lSm94jvgzpwpwyh2jje9mZd7+LAa0+IBeAx
4KX1m+7nR7XiScfObNdpefM1rrHXBamXnQ3SrluAVOq2L7tkUWGVs9KIou40m6sJS5lfGYhxuHhz
fIPKvNLV2v7lltmjxhpi0RBUPAtDWQmsDX+bkMpC5sK3oOcTijApzhhRdtt6bO9cHqVNortiM1hg
ZVTHJbZgh/qLajXfdTuLf+f2EZQmgVwe5rNN7vnNCdHRr3qteZjQTV1XCLzfuljNeTE5QT9QmjMM
o26RN2QCKozbcLpIf6lolt54OWsSGznsNfTC4jBNhnVEjEpbhp7QXk2kaImBuCQqPY0pe92oyJVE
oTUhY6lWe8KUDnBx8QtuBRMlWXt2xI19nzVdfDAiBMLdrB/vMm/evljW91grA2gZ7bjVwrbb2AFL
JC0a7ztQuj88YHLYz2Tjw5ghJJKmSMjWed+9EJ4gQUKPaF44u1WR3esCL6FuaLaqE6Q7Z0JmVJtQ
juP/MtmMamufPBNhkUhUARJk0ItHPUKJvgSOP0Se/2SZZnN2UO9KyvhGGGiyV7Oq6tCmx2iq9A0Z
5HYlwV14wBRLW0TVTkK/ungGZ8CjvZOtTYeyjmOZT6ra59BVC0KmGJBZdZ8uDLMXu67TgtXkavkb
RIxfZF2Gc+VB7SiM8Gc0z7kWvr5lr5TYvhCHRQPL3vVRP26GPskfAl14xCu75oft4VGEROgvXKZ/
VWrkPFeqOaFYnLy5I/6uRW5452w+jBraWnrMDxW7Dl1BhRYB3ql2ylXo195ZdvQ8GwHR2PRurnWl
gulHbTGxzFeR3VJrsM/u5dqXi6W2tglANfRiekFrNVy5RZlDFScACGeQ9XNvpLde7H11EsM7Rgb7
67B5nAwjWuiTfjs13sHMan/veC66fBBUFtMYakBP2mHrpY2O5WE6nsr5EG3zMcvXbI6jbclOYQlz
X3+x8ZEw6mH4TX5uAqnMQoXddq2keF23XrESxL6ZLtNgwjmTidpUrPuBeWSrjkq8TCtbe7bjwNn6
Cf6n/OR5XrX0FcxMupzchgWXiivz5IMeyQzLWce2MSyFleByoY7ObVF1XX9DSu7RQu1wK+uuB61x
/+rSuDpxNeSEIeA0WJk1zYvbiAavVzP60tdFsewzyzgnXsgWFSwEeO5NbExQBCAkgO9Jg63QK4EJ
c3sUtcEWkAjVY0ae6aZC+HIn67TMsG/6CRljGFxnXJycX+SilpgRtn7gPgQGq+RIV7+pijJCMS+m
vamwEES+ndl9nEMTlSJYCCaviFalb0INAawDB5qByy4B8HAPKr0/dJNhL5LBrVc2GHorjEhIBhk2
muWQ76Ip53koVQUbpQlzi9DzH0ZHPAR2cIQbHaASHisEWJJug2p8cU88DUqygmCmorUKTAxWTVBq
62eMh+LjQFyDUEhbPydl4d55ifnE7wdZzBE2D3RZtwuSk9MR7BnzC4tW8sEqdnHLqicBLEm1si5G
w+CuLX/Igh2G6qpwRDJLUE7nJPBhUmntADPBmM6XOtWyN3rqgr2Yu8gGdgvmyVJuZU0pkNNWLVx8
W6UDJuE51W3Xpe9nqVEmq6In74r+RDML19PncspMxO8qVft1ypvwWFtYhuLEg9K35vlHeeBn4O06
mFZYQ0xHq7Z5AWTxPdY0+FIWTItS8lSbBpy/+GZ21qx5Kutat9jrCXJNRezqi8qE2dWlNln4IdlM
Kq5cRYVwkekbZ3UcrYWB1cN9yKfejM6YbhW2lpUeTLDRxjmEcALBuuwt1eQ1DXLTK3W4OLH51kPq
O4b9z9EoSLR2yJF4LoHbMkqcfeM3rMXmM5SfmvxSKcvy0Dp3ZHnHdd9F7YqwKSmKEiakUNI3PwmT
r5ZCkB9LhvYL8722aGM/eASLEq3MuPZPtsqPIkq+sbkiAd/hGKN3Fq+WuSgP2BSAqrU8ogPw2mjS
B8fe5whDi1Q/G81DZDYQG1U7hWLOFxx7MQZzqlenO9/GbDifNBTly4l4gJlYKUYlinEvD1UIJZDV
VrfGVfG9rm47GEaDXu2GtDYv/YSGL9hAKArtYW9doq2P/qpm7rFRmW48fyyetNBuHkSDdeuQFU+m
06+8RFXu54W63zXaiwFi9ZYAgX8pWmWGJdoo4nWmlzECm/2grMoixEZQTVNyscUPnPKKQ5wjz8iz
FrFjNod7CyUgrO3TaWN5vntIauVLGCPfI2BIml3dPOFHUz8VoJFKA/WmMlDqJ88QiKSNY8cMS9El
D7zRekIzfuvf4ZIkjlC3/Ls8tn9q0xS/BFlc7yIVs6TKCxLcpUn3mKKJtrIVRgTOVaFZgl6h1Ves
JREX5VF1TfWB9wcwFqoHp4e3GKLzYLPRPDjKBGCwt4ytZTSooPmqDWMqabYZAKYlPHD7OSOUsAWJ
ry6J69OKb9KmLHi9K4ljEWIJ640JTHQlx+peH2xKrexWl7EdoDPe9sT55s6s8BrMJEHGy9akJ/Zn
okF2KQLT4oWFrONads5FSn5zwOZYdlYDzE1rnKI2l7HDgKMyCe2N7Gz0rY5FjetfWlO7wRnTzqrt
ZWwkSLz1pITkn5BM2LCRYU02WLptLcfrT30wOmuML8pbNzmAPomelGbRa6p4UjSnf8rq4QssKu9Y
mPmwrXrIm4oxiBPuyjtkVD24Q0pkX+pa7RtOEOXdpapHrODOJNnsq6WOszs7ZoDm4R5pTXGS18hr
hNrYP0cbNx8WmZMLlniRg9punB6CAOI3rLcfOcGpb2UZ6jegPKxT5lvxNhrcfdtO2bmzkudOTYIX
+MgI9ZgahncoJb3UCX5JxNrHtWwFPIDvR5V6e9lamPVj1hT9OYhc40v3ramyYKuHyESVAgs69Dlr
pJsrXNlikpxIWU/j3ivRRMbw2PnrFOeOcW8iU6ovPnT4cGpmGv53I+GDwHrwIWF+sfnzSMgC4x28
4IvBr+3eT4u9LCmWME8xFgmyFE95cYfj+g9ZqvmjoW9HOEUPSK5PddUd3IEcnbxq3E7IbIFMWca2
YpxGX30/mMrOUURwulaz4C/3qR88y07XerQ1tVU4kin+1FAEsYrBG2yBa2fZhXgEex3bvRV/buf3
bBitWtOe4cOvI9GOb+5k+8upBdQ8arl6VHXCXWCnl27MHjkc6xAzMkjw8lDNSiDyDFFzl8c75x3u
oAIi67Q/Z2mRITzdQyj51CA7y1bRKcGHVsg+ASls0RCVIPZ6uWrT4CfWIHMed5CKCbCMU45VUfR+
QE8x36fzQZ5dG679rg2f+v0XXa6XnwDEJxgMcePrOFm89rne6b/o8ulS17F/+yn/9m7XT3Dt8uny
DfY27x//b+90vcy1y6fLXLv8b9/H317m399JDpPfh9aP1boLowdZdf0Y1+Lf3uJvu1wbPn3l//ul
rn/Gp0v9q0/6qcu/utunuv+Pn/RvL/XvPynyDjWrQ6NYIBDC0i6aH0N5+DflD02kohiFq/r7qEu5
MzFkkVe5lC8DPgz7l3eQlfJSH0fJ2n/Z/3rXax+VvPO0urZ8vNL/9f5sZth6CzNmdX694+Wql/tc
7/ux9v9638sdP/4l8u4tHAirEvil//n2r5/qU921+PmD/u0Q2fDho18vIVvS+aaf6mTDf1H3X3T5
3y8Fpr5DixfLAzMem7tuCJ1VDSIeA1aKOJAjGWDmDcgdimC0cDapXH+puE2hb9IG68Sm9lhRzs2y
4zAGYOIAryAi29Z7vWgHcymbAxzjzdQ7gvmFQSer+slLD5XHKrDUS32jj6h7mySV8NmuFqQZgF4S
nD5YBFwPYkCz/gZ/QfLhmBS/n1rDlCgLWSsPuvM+8Fp1GT2P83G5VBZ1k37zIzzIcYCzFnmWJRty
UsSj1Kx4AJW5Nau8vUNsKX9QiL7cWl57lm2yV8WTi7lVPSyhhecPspuO8utNSLBlL7tg1MESKWdp
ylVlh7QswHCZsXZzvdB/eXf8ac6OpfsEUf/Fnb0R5SXd/x7kBhG4WXBxAokFDmwWW5RlR3dCROi8
9+Zrg/mni20qdCkGuuAPdxkmx8qD7Of9uYpVJdjImZB3tRJGi1HHZAHkqTwQJXRiqDM0XQ+XTonr
HkFfjpsPY0Ce/tX9Qy1ai6m7GAxV3ChNmLPXNO27HjO9O3mWNulN3+NE86meBVG0ZH3Kb+jTgKEN
b/skQK3hr2vIHvJQsr1FBcruN9c6eRamTr+FBvnrU728SNm4h7qc7L1slFVOKtaZOs6izsICM0me
0JoPRo36vV17l3rZKOvl2fUAvM4+yOIkBfDkqUsyxa/j97FyWGNG/jIyanyms2xYAwHAmiSedO8G
fb3mjM02QRJsLRR+tUCoCdvZwzr2ivYsArU911rp7J3efZJV13rkt56QhHbZa9BVHjLgyGvbDPrF
OI+UdZd7yCtdK+V9XCcYL/eRDWo5vaLo3OCsAk1XniEKdf/O1/1E3UWEzytvLm2Xc8nZlezdsB1B
O7RLr4qOITncvdoaRoqSf5U1e6VSMIS/8RW1/ofzFotydSG7+23dD4dWQwgyaHrcbWLjnTudKJ3n
Et2ARn09GGUzrC2i+bLqQ5fPzGvZHsQudOwPXQ3FF3K4JGIjX3AT+V30lehdCcgYonSTuvYhnEER
WBuqX7MCdSBRQXH40yO0NQ0nZZEt9N0n0E+SAT5fy0pnCotb+K8WAZBl8QcbhKbRATMnMkdzBJAn
5SEii3qQcT15cBDQ2tpp219E88oJvx62FOlDSzbs0g+ohVihetIgHVc297NCwTpq63gZWjEypiAF
c+AgeC4L36vvSzHW97JOm+s6SN3hoiFGu5Zl2fzpOoMan3CYCXa93YjbHu7zrSdmGWVZjv3QOLg6
pr3F/6PtzJrbRpYo/YsQgX155SqKpGRKtuX2C6Ld7sa+7/j18yGpK8rqvstEzLwgUJlZBVomAVTm
yXPGfHN1kHwCDzA63Y/QaCMK93q/VpWg3NxW6PL4da0PNuTUjaOvP3ww22qk7BUdZeHl0SCPi3fP
levThm6ieU0OQXv3hJHI//BEuj5kBj9S1wGgpzUdfs7aV6iYZgiMQbZaoEZdJ5RXOKRvZxNw+2Z1
G4u7H5LrjA92GbKD7vcg/781Q+ciaWWy31U8mpgzM1LOt0PuN69DM2hXHTCRkzjFfp3b042zDuZ6
3t6mkVX3N31ZaWvolOBpRbkZSSHQ6RvdNKIIELCGcJzT/GZMsIzet7kznPI4Z2MaNdUhntPqkBip
qz4NFrkDFUmWtcTUS2AirQrTItzTUXUjD/kgJjdERJKX0QF6kEZTs7UH0fFqHp35jsec9kgzq/4o
ZxnE6vqMkO/Nrlsg5DLdgruIUE8FVLvSxtLaO3xsWvww3g6k9fiXgPreRIq3VAYWd2Si6Ky9XU1s
zXLJsVAoyXC12wcIa1jD+wYdx18/WJinFegYc00Hq36Y06iC4yNHha/LIKpUEJbU4aIOu2z44aKJ
sK5p6v/kv8VGhjN/iB2cbzWXSavwwQ40SgBdAzla6jWkk/LgzoCvabi6KzsiIwnS4dVW0FhVjFW6
kxnXybIOYo0k9aoQJY9lrRoeM20jK9pjeCchH6csa9NaGx1lhniRj9ukuuOMNipji3pgg3Yr/3X2
TzukT0RLqt9DO4bXw2rSx6pOmvtRDxHcps/ls8QKXcuvsWo/W5RpgD4oOrIsjsYjSXoGGr1XaIZJ
GC4NBSpa81evdBuI13EBOohX5hYddchXGl6fddYmdfIVAmU6zcMmGfgK/NRtKN4KCpKrNyvKY1Sb
AJoabR8D8YCsGaVGiEro4FnObo6bLVy8IDi0vR3TrSBxchha59VB78bPmQrfPAwUUW8T5BIfVpJL
TLCdrMQhwbdrp8uHAn3VnCtgTYZjIl07AceL7DH+jT4or53U3wL+ABQLI3MLAF/7rbI0QFbl9DwV
A/15SgKpWR9AGZyrDsVP1T8H6aw+aRFf2GW6rJq3eX0Yyff+b6v6qHJro6I4zpqXx4M1uNZe83s6
s8FnIXKu9KdIj4IXtAcOQUW2v3Xj+XNRFetxIUajf6540BFnWQVLFE2LvDvbaOuK10NUg38KS4pX
lqQrbziJNzLVd0vmU06hmDXctvhJSSGlwuAVIOid7klVkvbQuaG9y0jYf1Xm6EGew7eIFODnoYwc
axc2FooZJuxUiKzOVrWX9+QZ+eej6eTrD+/KNFXyBj6rqnG04lfvq008UVO/80wjj5/V9VWdgs+d
UTRoUcO1YKQwsqdmc482vTI8vA0pigZnOcy5c6A5ujzbigdWbXSLu0Zzoyc5eAA8ygQsnozgttAR
c2yPRm82CTzL2bjPuqHnJsuEmd//k4PK2rqNIm1fQEWXrKdWvS/bzjlLyKT7w4PtzvvbBB1VqDvu
oHTVywRfLax1a1XRNeZ63Tl5LIsivC5iQO/4GE4UPuVTOMDw77zKt1YSKwdQ0+kGbNOwM5flZ8WF
fdtMgmcl3agx3K5F1wzPU1Dr62iwwjuxjSBuT6CifiIQNzyLqSpMqIIy9ewspgF0OrLaNm+Ry7Bk
0/dkWN/EJ+EmcnFrL6Nlp1V9837K/N/gDhmOHoLGx8kfQaHLqRy4vStKe7wFfIxCx/N1qsTI0C/a
oFrJGKqzaKtbc39d8xaTFfHkr2+zZV2rnl4Xuy4h4zJzPqtDHew/hNiNyhM18L6EVm1Ck+yZ926v
RGAHZ5VTOdzG4pdIcTtQZb1Gyti+RV5dEkpBYlprATwjEiRryNntkjY0dsb6H68mkexRQ1gHQSaq
ejM+OhAMbpDUTLYy7L0QW2+Mj9CsO6sBDordB4c/pOgPxenho70Y78My0451Xqf2ShYZ3Wd9KoeH
QA9awEmZs/PYWV5sNatXfj0PBxnKIelc9Dv6+CSjCvXbS2eNmzwJw8diGXlmEFxozLxNqWDhOHcI
y/kTGj9rr2thGfCy3zXav6M1HC8zPxEdsj+Zvlx4NMNh10QZOKWqhhq+HS61o4bPNAKAq/Sf5WDE
dguCyPLv08XmNgBV5xnOf/FSre8e80C/r0zvdYLeA2FA0JcfOSZa0bKtM/fQxi7Twd7mp75w/rrF
0xoIvMtuLhJQ9dW0DvpwupPh3JYdYDQ7WstQcVPjKS+/Zkn6ejVU3CrSl7ZzMNI2AXVTGCRt3EUt
Ay5R9KxR9dlAsV6cxRahoTyylf/X2DwYNMqdxeAvkyRKhnIwIjsGR1MEmw+O2xANLXMXWghH118N
zS3P42QEF7qKKTbByr+2AD5u2qGZd1Thw2ffjcKLGrkrFOiyv3llrtl5K4lNDTd4lvk093+cLxEh
5LTXiNsV3q4vztsagILh8gWE7lkR/QEhHF5JnUD0b9O8c3aVdktnRgCRgDX8UbdxcB8vGOuVRHd2
5Kyn0Bg/yaGFNfVc+s1Wr9vpU27T5JHFPtI9y78Qiunf/MaqT9eRSxmtUaxxlcif480rny77B29K
Suzd3G6Zi6Zw+JwjVnhHrTqgwyml9SYp63vggnBLAYB9GsN1Gi0F/8VSqLF3b4/5X+K6Bi163Wnl
RtvbnGAo0tXUB6/riANy1f+P69yuPf73z9P1s7pGE77aVqmFEmej73u0WQ6tb/C+lfa9cZoqluHV
KzVOqW3E9yMtwPniENMg3muMhFc05Wy11qOXZJkikbK2DJVxVoEIBBA+tUk1bcUo7usVJXykCWlL
8xUi7G6UvN6lywmcz6o0jemum9utalaRuSapYd5HVWYB3eae3wY88k4y9uT+Ln5yOZO7Lau2vXt9
r/HH6ECWT3ngBxI8ul3qogrZIrHzZlMXhx3VdObU+tWew7xjXk+zYv7W61Z5kPkySyZofH02fFOg
RVnmi2PoM/dk65OCqORIPwdCZWAlqtP8plv2YSgOsU2wWiPfSGvtf4+VhdMo+N2xYUSr7edSMZS1
nJmAVq5n+WIrU8V6lrP/Ic51XAVUMMlMN91+4MaSoQ6MV8kjALNvnFlir8M+eMejlQItSNG8TBCo
O2tOUL7Qa7wyzQyM82gaAJjjZ2MxI+uaINJLSlSGVkXrPRxJCgDmuXjRNZLwZIEgHF2CeaO/rjHz
TvMpdsLngGalFw4JP1uT9xgULmyExtV9UTpPjW/Xh3dDmkMOfQChyV5pvKs3gKzsEtumdRK9EpRY
L9ZkdEeRMPEXkZImUmDBriJ944iGyRjbyQml3+sEmSUH10ivU2Uk80cribcOUJpN6VYpuc5u2hda
ZFxKGq22XUmezLQsBI0Xm6+gXFcWdnMNEcfEAmhAe/l9qU9/doGl3ZMaNi6Qmt6rcaieta51UQp/
megVu7SLa+pa5azZ411rOF605hY63SeK/tc10qRZC3S6WazlmrcPkwZwfcfAYkow7Eexp63Xrisk
PvbXpW4fRtzyAWMnvX6Q23LFi+YlziGP9QDCBHaMxrKfdCOlvwPqT9+WwpZ+dTNq0wzuVvaLEg7m
m0hI668xtyVujpvttsy8LDPzO0WuePxKCu2Fhkrlc1tM1r7ozPKuzer0szLDWQbw8Y9fA8YIwYs6
IC0jVECTSp+MAZGXkAGqoW1s7Cp7PzSXoQSLV4JvQ/F+mFvYwNNbMNbrYdFryxLwQKPvfgPfqvn3
gQZdOk08sHzVJfptItZGbtc4S3QzIkVeG8OxaP9KC8u8D6F4OtJJyn9VpZQQ7ChDgQrWYnUNikqk
hMQ7LSFyJoe6oUnq6vk4tqPWuLf7P0oPWvtW4mQ5GZNE6miFRi1rCqBrD5I+ow2agzFroXI3ViTs
Z54j695CDuuvNDWzI2jgktRnlGXHBkTUGh1gRDmXSY2betuo6yLerXJHMc9VqdK1Pkx0AC5SUssQ
1qjp0Qv9Llw7iAGL11L7+jJDVX6mAe+FXWfxrcvieaUVkf/SdcCRtL6YXvwqslYI6uUvvpO6q6II
PFQUGlRwLXp2O4OOJsoG3r3mGEi+LX3aZhz716EmVA/Q0Lwb3rwS/L/OTdMgWjsDW/J26f40OuAx
Ro0UeBR5ztle2E4on4Fin6gZHoeg2optBHI5o727uJcpWV8gJrmsYNLQtfU0vd66tVLeQZ/ibhPa
dn/Tk/hrQ4vBRe0r/RG9zHQl9jzrzU2mAiP3FlAv7c+8mmnf/Llq7/kDNCiVZMlvdLc1qybw/Aew
gPNTqbQXsQd6Vu1S37RIjHGRqGl3nQmcqIVn8yX6boTx+HOYA+QKuK1d+rKd71A/qe5UMwue2A6C
obdz+2f0XW/hP5FI6M2mix1DC/P6Zg3fJJ1P+RRuoLBI6YFKyRrVSw+fGGk1SLfT5KRn0HjOY16h
cKkEFk+zt7MgJ1Uqtujt7Oa9nsVjce5yyLGiwL6EvL0e+C4aD3Kgid18sGJf3dupUSxi1e8dMpxi
/1KWmXuQ2FsEPO9kwiwwp30aPEHulz9rdRpvfRXYf9HQOBYrZbm2eif9ox3j9WxO4/cgruPtXCPt
eotolhLJf4wQnqg0jtZZFE7fzUCh4SOHanMPu03Gr0hRw0d/2YE0oedsLLSw1nbYhmRiZXPiLNsQ
8fsB/Q1KZB09OEM7ZKlxiNdLXX40CMxPSlnTFLLsad5NW9amBjwem/rcRkn2h96T8DUqr3yaACYe
BlfRd+NcKl/JYF0jDJp+VtkE8ZAd0xKVUx/WFr515Od+p/SsHWHWbZ/gUZwe4D6/M3I+9lotpmKH
dt2wkVg5GGr6OxR2iEMu06sumumpRGGRTeknNpfrfq4pS/qZuWknZ/zWNuThCoPsyNy00xdHzzfS
Ag09Ktth5FQ20uXs6o62cm0beT4EA9NQ65XnyJ+mLaz7hU2nDLS4cghtVb1XrOUA1jzjLsIp2FpT
p6Wg+5Fxb6RSsHgkfOlp/3eneTBB8kI7LH2v1TReouV+DdmXRQ0ntdjW07iQ/zn7bb5rymCCwJXD
DO72OCM3mrqTcycmw4BFHP7KX0Ly2BiP6RSaqxkWjs1t7i1OzoKk2cdvS30IS9xHxdMy1NWhXNHj
TZtZm7a1809WmbLRNJN4X+soFDd6xE5TTWmc79T5YJn1j6HMvJ3eqzNSBOgDJmPWXMTWev28vgkH
/lubusylw4/W1FuMrJXWzbDu0G/bSOHxRhB9LVu+q2OGqBft/GH4IlXLq/vKHf3382t50zQMmoRl
ya7o7F1fdF/caAP55crSx/Q8TH0fbhOFVk+EBz8Ok6XLGLXU7IQ2315Gb6Htch+Tm9mbXVaUkdgl
4i1e7GaoN49v8XJJCfW+2xUETOXCWi2HovTtbdPX8+pmk7OFP/OsFx40thJjufAS0q//Oq91B5qC
JHJIquA8DomzLapFWPgt5rZiC/HanmrUT5QP7Puqsh6ufw8ZwnpFWzR/gNu/iCrbNUxMbu5wP3+b
eh2K54ONjO/vflBXK00f1G3TcmcTdoGyMX4CqO8fA6DFYFgRVFzIypugylBfhidUomSSE/SwLyze
v09qm+T8WirRIm3cemZOu1uZTGhIBcW0Skp7RAmVcYA8zq6fKCWKTVls7wPput5yt1rEU/GIm5yw
RmWR/BvYawPiofhPk8rbQckn45Mc5rZ3Ns6AlPzNVtNeRwlRDVZZrppsi/tgMyzCYXIgWw3fak3O
Ox99GBwX4bDQToyHevwuAe/MXa/toLPN1mK7rUFODtxT4zjXNcRh55p31gNeNZdLdW/XAwWU7ubZ
RC/zVwfvHH9Qeu0Pt8Urj59BaXZ8+Tz9DgYlKGEWWjVIDeuLoRf0WTvmY5NDslYthyVATBIgh9h5
b5LQZSJgZes68de1bsv/utZUtN+8KNbuXT1cObbVPMkh1gpzH2h+96pr0xaQIumzZx66RdKm7zPv
U5+FS44KLZkhGMy9rxJ9HZO4ohafa6/RDu04nwq2Mh+jb9eTGeqyvtgmc/Q+jawvo67UXqIsfBmT
yLmMA697VWKEBxlK6443O0e60Jqz9PBksYcUtnaUgQSFMNPTy2h+jsz2tdGHaH+f9KCmaotmsHWH
dN5Ga/jlyAyZSwfy66VuSy2XckjiniVMa4vw4tf0+S1rqHRenQYuk3lLZUv1c/TAQ0AW4PQ/hVmP
am46HcUkhxJWp70zJzpkjoSReQRpEROnWt10TBSnuq9GM3aqnVb09p1sJRJ5xMmpHOBw9Detpmkr
2aaITbYlcnaz3WZ8sMkCJlW/leoW3TakARTIELRg70jDaBZ1DrWaosSw0InR7vpKGFZM9daydCgy
e8QFdwr9k7t6KZDOSZntaDNIdtVSTb15p0D/Y9RA0FDSi9b0KTnbDzB5GYq3pOR49d5g8gKnp0ob
Xud+cFyXWrzJzDcZbUOyW3QRoWn0dS5h6vI1GP3dXrO++p3+HUGm/FGcXauvIMnTP1cZyqyTHu7F
HGYI8RkDfbijHtlfx0JtDrlaJhvxWkGjbAMvpo62XMB3qtcLXJccnQ8XoJj47gKR27g7qExBvdLm
0p6sMFkzJO0iw8wC0Ddp+jpN+ntlyt1T50/RprGi6EdFI8esw3+KEJy5G/TChtSiSL6MSn2RAACU
DmQXgfF4m4k8YPij0tgEe775LZ0za4e4C18rC9b6dMzgh4n42vUL2OV2EFuO8Ar0tvn+ZveiethV
ACXJcyEO9mGqDBUBUy5z6dNFL+pt4ekpjvgyWV1Ql6tu0aeQg110JKrktI6BYLXL4eYW2zQH4WYe
SASJ4+MS13XKmkIxWeiNodf26XYYur6570ugS2/2ADTSyRgh2tv865SWw35u3sUUbTTuk9b7IcrD
cCXr51q5qhRfhYftRQ1a7FW2lyCxyJkoQiMUrZ95t7mZAwQl4bSjyPrLou/Wu9l/WTRAEKvPm8h1
1jqdU8ueQjYglu/a+3FMvl+3KItdzj7sP2gU/oboF3jaJQJ8mb6L4pFs8TK8xTrLalUYfb/ugMR7
3c/01bAB4OQeYyOrSOnk9XOT0sCnKjPNKFnlwCNcOZ8nm850CGv+QsLO/aJx/ySHp/mnOa7ro24A
hES/yHjmbz6sQqVVfyrto+h8LXOsSn+d42uKf2qCqD7OSYHk+jCtp6xgV0xG+3vL/XnVQ+LyWDc9
dB5qwO4rzObvjQP3A3yR0zpt4HJ0hqnYUFGJH4EejwfbnZS97jTFxdW8ip0PfViGB93yQh42RcOn
sW/0bx8maW2twLZqFpe2hvfAnXTnYA7elKE6wQsk/UG1s0us3Pia1ONDOrnpH4mR0EnJ29sT/Jo1
PaZEhIpqfK2H/kHyZ/8U8bbGv42giQ1xdrqAN26XfIGXIvskQIduq1Ld+mpNTU0DWPhZABVFqNr3
IxxbV5hDVhpAPVHD2Bkj7FUdfLv70sj7dYHW+70gIeI8ui4q89uNLDqBlpRFBUNBY6dzXbTTEHWP
ES0BWsxriuoMnwK1yk9oG7ADQZzsOqSHvrkIb6yGidwJDCuLSeyLqY7V/CRLvK0jJgQ9106saPyZ
oe+3AT3SeAXJR3CabT15bBYhvS4M8z+6ZZ/eet53xI79TcpG6xphtWq/CgHpeCDtdnYT00D1lk+F
DqB5LMpUw4GM3CT505vRggcbmUuFrYvMpmhTrXQ4H5YHcmBvinEmvTZl2WNWwiVaL3xvXRWPAKr+
7qhthb3E4gjIqF1nJL3Ht3hxBHFpnnQDHuLzSKoqKxq1eX7N7wyGk+1GCtSid7fx+0n9vU1eUAqF
g6gP1XXkTfODBr7pRAM7FGGvAXkfbetUAc+nxO5+arudpbbO0Z58y9mQLkl2OUSKoIy06OqOFN05
Rvx7oB9CrzKl9e6Q6jSxy78MmPXWAP3/0o0wfdzscONszTQJX/4h3l7seuQVIBsbuMgK6D3SpOZX
uuQkZay6Qb2ibGwhaEfuwiu1cWXaWYtkbGW8NFRe6pYkJMmBh7DuypWwbE5uAqWVAt+hDE3b/M+T
Ks0EnJdPZ5JUBfS3y0GBpxJ4IfoZ7fwv2+KIkSlDEWYA9qSigw67cam51SlupukSLod8tLZNWcDu
vozkAODfjBpeOheLl3XqY0etWEZQOsLHAbIPSeTgeDPFY50dh179TUxysDuvOLiq3l5nNlEdHvLa
+hOJnu4I9ycyRt2Y9IiDFt0aInSLGtNQkm9fjOKRSDm7hsvYDLI/81RVwcsk44ktk7at5n5YCdZS
G+i+4b0cj4wlRs7kAEsavAXJ6WaGvjfuVmXXvU6oGyS2q1l9THQHKSOl9RzuyYrOX66r/e1UBe4m
Tozpc9OH5FEt76KrYLnCsYQ91NaUozjnQVVpqERoXbyua1V3iFb7a/G6PGrO9uT8Tmfx9NmCC/oZ
OYCirutuXdTKYzXALSaRhUV3djXl6kHW0Wt+Oo01TFvx6k033Gv0u8KGyScCxxF/ivXyXpaVCJCQ
EPYp1ZOMohwiSrac1UlWI2fVQWJfTdBo2eiNmujhWVrPNmwO9S8+zawUPCJoolAivRv4Ih8MaHTP
dGVza66D8nMFOcZKHVBmK/ij+SR8AuSCmo0axONdF+QALpbUKdtpbR1FYQUrHsNML0JjBZohOfNQ
gq+lNGm2UUxnE7extk797JfA0EEEwK+ynZpXqABbVN+UpQTnz9YI3HtYe/3YPohJnHYDgY3qmcNO
IsRhdxA5yXyx3RbRrA6MbtY9iF1tlAFJGjSz6NfXTnVX5Xdl6F/8WTGh/hJKqyDTIbLS4Eid/fiP
jGc55CqLJ2w8TtGCSXY22sErMcLdTLicXkOhrsy3XUdZCnnqjee9hEU7Pd5SAJNi0hbgR8qdJA7E
ETXmiBB2U2+4wRqfxJHqDTXvQnuBICO9d4oi58bn6Xsz67yHskXXILMiBBX8eV6rtRO/tINbrJw5
83+v3OphGEjIr8b5e8mGj79q0dJB0ld/Jmb21RqS/Hun8F9L//L0hf1AtgHi21y6viAhYFra2Q3H
+W4KnO6+Ur0BVV79b1cuRvP9la3lykpYPpRTQZ6lSL9TtH9/5b5LvsZlpq7j3OyR/s53kJjBxj2b
yt4sJuV3Y+B77nWJDhl27W6h+PdO9Pz399TRERUcYvVTAqHZ2mmq8pvVdC8LaJv5f0FtRKVzTn5X
NEV9CXon2ej86D8Fqa/s6d+O76Mkbs5jG89by5uLz07oQxgdmtoPhDReP4bGx1D8IPjRGSQBP3yM
afb+9jEi0y1++Rg1LzZng/fkdTfye64G5CsoQmSfoYItLkbLbWUZmZ7KASxf7kz5g5h422o2XmN0
exnK9HAGqyTD1hiv0+nrdpr1MpXGAHrMIUV2ZjPa9EZoIRCvZRe2WgATWusZPQHruQ+WJAwiSEex
1UGwoH4XritIjp9BGGUX23+djiQY9cTIIptgduqpa83XQ7OcJcDfbaUHXbqM7Kifya2kBonTxQM5
D6o9mnpQYanciGCDqZFdoAQyn2CDRVNP/UPMqIsiFbNEiU6NROXzNJ3KSr3w3uKvo7KED3MazPrU
LwwqctDbvuf9GDLoCPrHw82BNALR6lv0NNbbovXvkOvs1gb5s4MU79IE7isYJlzIUMFZixfOa+8g
hb9Mn5HjdaGXtX1/ewUOzEMYrnx/cPdFpNXGRsTftcWIpoK7F2F3EYuXM/HqsLit2sVbtWBnuqFF
dR2SsMc5ND7rwlK7jCZb/SwUtuJbRjffEqm+Rf46D4Hha2Rp1AaNZMDC/MGatkkLh5K8Al7fBsU4
RiU6IcvLopTK5XCNNluDLl9K87eDNynTdip5+x1C+y42FQOQQjR9B9i1KVMveZmiuqTVD7tw0yaR
B5NFlV7t7rQwjLn+9H2x3+I13fyT17eBexi5l3FhbJdDm+h0iwxdRLoN280bLHGZ086AHWS3mKdZ
+BBoPLjadqDTYinzeJ4fbEYj0++luuMUn+Z5al4+RA1OvNQW71N28BeF/7TOsClcuJFjbtw8pMC5
CLMORjNeqon/Uilr9Dp7NimvjYbiXFJTNZ5h2dkqPG/QTLG6k5KyXxOlGj3VeJ3TQ5qIFh0bZF9y
oOlhcxRvm1r3E7QVT0EQmrKGmHukRU9hxhqypEEeDDxSkq2ysEhQsOrC53KqKuh3ACpVRhQ+FxD3
Q9birucR9tl1ZfRoGvq+s6tM+9WbsK2WqWL6p/lLhDgdGuy2Fpo0Xr2unbZc/inNlcDcKczqxD+l
uXKWq1ZYn8Q7L5Vx8VIdJ3ipm9+88muSYejo7+f+U7D81rirJafhmEfOuM5tT/msBNPfzqZRf7UN
b2cf4pQYLfexqcd9kyfGMRxdSHeWLy04iKepHKdnq2+NY9lNKaqGfDlr6L4Ndi/v7PJl9v8VP8Rw
gc59MdjqtrQdEkSQmBznJtSPk97aGyThjZXYbo5/GpJL0KuVzLu5jXy2N22IQvYHh7asn/LE3bSu
gcSXooWPcsiK9DP9qw6Ix3+Z5AxeN28Np3y6LUQvU4xl3ECbYrtQoP0aHYWA3VP7x81sTEF0u0Lm
FK9XcCywWwtrnLfWgzDdyoxbsK1kz8GQHRQFlk26l+JVlY3xrkXlEy05Vz+0s1o9qEupVgkz76h2
QAyWSi9P2uap8aB4M6wK3dYlQhxZYx40esiuk2gv7jYN4maTNvsPyJG2KyX1yt/aknKkpWfhMfP7
8gU9squ9nlApQpDI3FZJXf1W8q6qaUXxZOQ+bEXZBNJ4sffLdDqggtv0CsnV58DuviJyUWzQ3kue
B5V0i5yJbVhs02KTs/83cUpBeiFXoS4fx1Bbe8YM3f5yR7P2cz+130w9nI6TCmZZrEmaaetx4I5S
hgb6FdtuhgTbQ4RHgSBvVzexthehi9kxHiytUJ+SbEw+RY3+U8wS5Uauus9Nc/q2RKmeszcy8DCF
Yj7zrkk3s8VNgHq89Sy2Igw3I02OF8NCnyRGqHnjgLreS4RMMCfSnYsA7LPYlgm9DXvrNQ/g6kEE
iC/ZwtodvgCXrg9+X+vbcEl9Odit1npvL9gWfV/i/8k+zCnqs5W/Csewe0jywd0lel9sizzMvkBj
aNyhS+mtQ7/NvgxhTdOyEzgrxWMYzz5JiUXnSII1Az6fPhsexJmU8fyUQEIW8Oo0oLO1yYJC/6x3
Q3QZnHa46xPbVUnD2e19ycMyXQ1a4B9MY69ZTdP/FIdSQHd1zPSxvb+GI9uH3gwiVICxKlhY5nJ8
MKOie2k39mgOL6rStAhOjSlqJgyDslsYJhVkYJchqqQl4gq0ssgwG1EwC6zhmcq0d3E7+yxm/row
FAWA3MukZkkXFbQMIZg78Tra9N03p3aXpOzvbo9bsiPptIrIkKAF8O4xLE/b28PXH7dLU++7APGF
osCCc0bm5fqslok6OegIMqSTCbs7e0ht2PVLlS3rxvYpmv1d24XBo5g61UXvOKx/ik9Mt0k326+T
2nGujlo3/JT4/9tJUQdaDLYHPlrXuORJnfHRiwOgHmUzGNWPqQ6OSszb5nPut8XnPPH/0pa3rsqp
o5XLy+QZOkHjOrR/HYr3FkzGqjnfhkNCx5mWBtXGUw6+uXQWj4Y7f2IUSJ9x/48jw8nz1ZDa1ROQ
EH1tZaF+cXVt2iErXZ8gguvvhwaxHM9xm0fyy8ZGATDxZa4Q0piKqv7hVuGh0cDbrgrg3JAUIBSa
GT9Q3gm/2bqjrxPKbdcle2WhfXTy1yWHGcBSN1ivS9JSfgr47kZtM3xTCr2HmpGziR68FToHw7e8
4ZpyNiy2f4wrjBmaWA/C0vXYZuFOtMF80ipn24HiooI4eSvDuqsRCkeRU5TCRDOszHTn/GYXaTGb
BAYP4yTmXfDs5sgGrzgxfZ4/K6Q6rifvXf8hRgXwc9/PkbELOqPbhLPjHyLPm745yFl3Q1F+bbQi
PqcwRK9GdD2+SViE0uMBjmB0Nk1nVeq9dxcnur8PaVbc0JhsbqOh5P+6TOduYxQpuh8ynlqzg1bE
NLcjokLogtrz1lCdPVimn741BQfhrQd01T7K2Zv9ZhL7bGnXeKG4F5O1AEZG7DxVg4PYxSTO/2r/
sD7f8Xef59f15XN6guh4W3vQrZ1HV9tOU2zUwt8OPUS2k949dnkC73s1uJQu8vhHbTh+sgXbTv6n
7iAZWSZcY4w5RugldlCFiblL/32pm+Vtuev0GEpfe8xQCF/UEMzCWr5FTbn2NDfdiU20EzqYTx+G
VF0ZvQ4vNo9Swwy0A6VR9YobG9zUXFmN250dWOa/RJXx+gCOy9ewK4xsCfPaojvDGmJ/Sf4VNrfj
31b7NUymF37Af7HNt9+Y2RijwPTYlhaa9EblXKImMi+gPQf6h/miF+opbWG2kMjGNNo72zZcuBJ1
NiVLfD1HUB2GNVy3EjMplr2qG9B0OjWWa8xyBdiXrXdXUDfX8HTw5xO0EZ8kWpYdPe5bxrU4pDbj
/eiAWjF9JbtL0cH8qpaUJHzHD84yhOpvX2dt9KygSPecTcZmWnpck9TQ6XpqipUM51kz7iBjVq/e
dAwBwox5fideWTJEcOMsw2XJKYWTT5bModdJu6A9W4EPLYrikawI17rkTZZDU2fAxJGDO0kupQvK
GU28KNjJUEvC4airaBb1VZh/DqgbPZvpNZUiAXUF5fNtetNU6tpzuq3WGqgUBrF3GSta1fRFLbQc
emgnnBagcdfD/vD3iMFtj/XIo/5DBMgp0uJLyeMf1nDYv2/GyEAfnneWTN+CxCGlYhsmx3mh3e9j
ZSdE+lfb1Q+pPiT7VQ0LrJUr2t6qTKoSOqymdARXJ0eGlEyuQ0HYCKYmHKyr6YapeZskaB2JejPJ
SELfJuq0I5zCgFbqWC8euzQ5Ij/oPAMNdp4dXf9KG1d9hiTWQbK8crfkt8etOFtH8c4TKat2cYop
z9OHwkl1WGmZnURWvKWlvt7JdFdtNHai9Y/r7GUSUhp74P3RJzGpbs9LFcTPe/kEY+92xxA94JV4
ZQ2dGlyu6v1FTEOp0EE0OMmdfATUtat7S7fV/8Pady1HrivLfhEj6M1re99q2ZFeGKMx9BYEAfLr
T6KoJWrNnn1O3Ij7wiAKBbBbapJAVVYmACD/fCIw+0D1S7snS6cXUH0a38M06fcUgGMgyN2ODa+n
AJ5IrO6CF+2NOulHhmwsRN/T+EY/sDjrUPbx7+GsqOtV7Jqgby4zf5/gPQDsrr/vgqZ4dMy0fCyw
TrJkJq9RY+E37pj20jFjtqNOIKTHnQWihCUN+ByO51UBEtfBW/tulV4s64FAEyZeQitAekew74Dv
PmuQVG6FTN5Bg/vd5dD3AdFIsC9iqDF6eW68YSD108Ch1vyVkwI0U640PTX3joLgG1oz7JAWNxT0
gt2QF3YWYd3mGx+sBQIySN94llhgO82RwVCZxU5JuSg7kLXmF/u//ZEzPJtBG/M9SpclIKwZkAoq
8vdHDLD2knppJUhozB1fgoUtRQI9AVbNMsEzvO8rcGmI8AYVr/DmGsiyYHkcbHvI2N7AEYCYv4vS
L+EHJ/Iww9S4k/z7ODhOusyD2FX04b9CT7jp0lHswK2aknxpDprSaVpo9qkrNL2J4C2HenfYo+hN
7ezwXHIh4xd1e2q2pr6KwQr7lGDngWXLf7rRq6J3oKAdFN1f3Ro1GwGZP93UPmaajex0UY3bbL4o
zcZ7MCr3mQBwAsJk227MsiN0wfJjYWj2dgAK4RqLCjD2yvAfeIjQdWM61auZxK9JLOpfTQq9u8yT
8cKSgEC3cfWLB83roMXla9GUKaRxMu9hMHEz11qcXyFQ8XGVxpBfr+LaSbpGHqwF/fFbY+kfrDFQ
mhZHYLaII+aLGdqQE63M32w0SFFw+JEBiY3AX+eIvT1AJKY6OEjZQJjHsR/IFrFvnbD7e2HgdRA4
kB1uR3Bhzf6QvgKkkelYpbZGe5sOL303QrS0su+cQboHSy1WXWA3NkY2pEhjj+yKZLsE2vXfxkk8
noyW8kzX9kEy3/9ZZfpJB8vJfOK5xmQJ/jn5l0+VBsNz0jVvtEam1TItlIceYvMs1PdkF4F/jS0f
2Id8fOURZAfm8C6FgZXdNiF2brvRhioPBvFcR1CqgFSEsUqQZ4TkXDperJDpS3Jwguesa+xlXKJY
vWVRvmSjHm3GxLEvGhC308EIzPgUMHvdFyHCW9RBLgJyS8sSN9mGbD3q/1a6k0QQpuPs2gvQhXRO
JjdVyfD3ayoNAUg2HLBoHL6BPdeDRKWjHbhqmuamCaT3UoOW5uj4UO+LlXa0UYzekjNQ+I+eVoIJ
q/5VD5b2pk78rP44McCPmzEIgjgGsoulkRvPjd91q5gz+yoMaAtkbVIckDAAo0M4BuvahCpCaoTl
Mq9BvhPZY4tfIM64D7Q3gDxo6waSfqnUjfV/9yFHOqQp2E5i5T1PRmdx8b0suwDbLetEW86+isc7
UxtPJEOWpeZwp/poh0l9rYlfi9qcfvb9b+PAhwKWe2m/tZBlWID4KH6IrdDfDD4wNgI0hmczDZI1
b5jxXGn8e1HJ8JeZgAcPq7ofoHu2FlIN0sx/BgF8K88o6EnBrKnpz6OU0yDIqk6D2goBLcBNtLDP
jknjaMt8FOkSMafsGIUSJO3U04Xp8HFKXWOmI4DiFOPBkkiglaqsstJQCJ4YEF6HFlhyCkIwaGgF
a+81O62XVc3it6EQV89BrdeiF9975ne/UDL1O/Yd/9nLLfAw+9K+Zp6eQfeJxQf8ZetzNljmmtm+
92Cm7CUJo+2o8kd0ENUQAFsTo26c2rmFdHHmyINBGagvPp/dsR8PB2p1OhTnuyEYtwQJqiR0yvsW
Eb0JIaTgQ6Bk+buNuWCgIFFqciY/+TmWUEc0H/n91/nA7RWd/aw7gX8D5Sm6p63mCEtv649gSQfm
RgVpShugwMpxQVWm0NHqQINCaDutZ9uYBhdDe2uw7T4kflBjl6xrEn/DaDU1pSjc6yCKFJW7SYBw
AYiTEnWgDjDZhQvLKePtF2+sllftkPfn2dnxFLF3Vj98cYOQe7KWTtGCC/wFBDHBmVW1Yy06xAP2
gRW+1KYZXgaGfcsK8PuNa4F8bHJBzdW4SJNQw9NlKFbAE0HUYH4+STOvQWa9pgdTR3Z74PalzLti
JZQz9YQ5MnALnQEgmLLJ+Y+HH81emJYBskWUpSu2Q1fRI0ZmibpMOtWJ+HDuIqMwUhuoPmAz1BDS
wPviF/dGFa/I0UkMlAdZtWftTVtMtmkGa6h3LWTa7HhR1AXkJgzDvkuysdk5SZfvS8sZriOEIKER
lzavEnKPnhZpv3zR7NzK9N46r5BLGlS4abMTuQHmkYAPVwtTToMK3T3TE8Euux1iRO40KASu7S5I
h7UJhb5FoSoVXFWpQIdaNksErYKzZQsDuBq1tQfXRgz6K5QegJDxww+7JjCXsLoB3hwhn8XnYL1K
xBb6aJA3RjrnCsywvBaZaM6mC4V6ZhYuxHfAo6In7XCoAv1GLVeZ6Ay8JfmOu6o8QQ2lSaij1KJs
o9eA33lhW37MEuR5tzI5IqmJ4YfJurSx0ZSZCULC+VLILeHTAEGzo9nkkO7CNGUXBlKFte+LZE13
VKVuKz0pH6DkZp6o1YZBdy4bDt4/9NEhaHSxdoG4WKdV8GFD5eotrDR/uhdRVVue69G6kj/diiCP
Z+soFs16nkiE7M6CbPGZ5kFwGPQbg5ciyARKlVrxXxlZ8puJ1Ltzeoh3sxCs9WRnruMtjdYwj21U
yiczjbfd4BuvuTCgZF22w5bcMqTQcwMb+3bszcN/m3Y0tXrhCtBw0bRFKMqDRbDAVuPWDlWD4bpw
xm5DLGTUTBFb/9KMVZMoy/S2CddzbygQlNDL3xFeC089NIUOLMO3pKYdI1peuT4KEVRv6iiOyLgG
LlE19RTYQ6Zo+qmJlEFyzuoum5rRIPRzVGu/ppmQ8bikUfmdWhFznEvf6c/eOI5PXcm6qwYdMeqL
DSu+a/PgQn0SyMW7drDAGYArglGjuWGBtQtBsPKUaKMGTNGwob6iN417F4SBNI47vH0YumRJffUY
JY9u8bvGL28rUmDdeVj2D6IoM9By5f3RVeROgA1bu9S0a2jpgC9qckE1TWM5zo1aaZmbwAAmxoaa
vSGrS5kFF2rRoBIL9AUCBP2RmjSl5/Obl6WPg6I9yfs2u9dU1LasY3uLBUYPuZu43kvU7l/IBUmZ
+AINiv08oCuYvkUhABAUahI68CJh0yRR0fR7C9DlBRgmAqSya3eRNgHQzLVtawtTc2KIbLFgZfMx
vKvzKrxDtWS+SyBvtNDJpzFRZlfW/EK9dCDn4VAGkXs3OWUtHi4tfgPTvFkApiTdyaLdPGi+Vqku
Y6SgsA2y0lmh4AoYkiDSzaODP87nWqAQCdDa1P7y9pfJkK+5hyB43enblOf9zkW10EMUOz/jdCx+
lHqAzIFXPRWgS/ubQ9Z6T8FQ1ZMDXrz9rh6w6VIz5Ngs3XvgkVkkLjTtSyOqz16uWS8m24xhkbzU
jWwuMomA01ZmXop4mwE4vkEyynqZB300sVpPEckax+o4vRmlGeAeSeIK5X2QR/py4CEAb3E/QOUX
Ha16t9IZZN69CzY8iSWDFVkC08Q6J6uqbZiXUMNz7ACyrjlbO8xMn1iBpWDSRd3PCrEqzbTt3wxp
rNob0lenQ1AjBz4bO22O7SGW3wejblFsp4aHELuZho++3j4h5dGv0xyr/VZhIVyFj2Ctjdelxy/U
8nSwKYxdxpbGYADfoXq5Lz56owjl8o1TATGlhn6OD3xZbvQADKYJKKwRC0AhfK9qVHILtCq4QR6Q
t/fBFYW9QO+Z+hsXj9QfgtttZVrBeKSBuRrYUXHLKB+bPBkOniqraDq/vDjqjJqRG+I+DfuTMUJr
Gywc4GdsKnEiN/IYtajadhxksXuAj/jSd4oGGc9Bm2oDwjytFomhizuj9+sLsC8a0KxInbqirvD7
rJU46T8jrCgLbiAEBId5bv/wmM+O9HLibRJcIIO27WK86ZetGfUbMOm1q3mppwa4Iu+OZBKg6dvo
vgWQNMKjLHXlW5jXexDvaL8MxzhBuHR8ZWAWWHqo97+CN0vbOVzvdygvBWpTDfIc1C2merMfZVxd
x9AuF9lQxudcVZxmCeDRApJAU+vT7jCnZKtCFIfSApfiTDIDWCh0fTTugV1VLw/UkePnta5yGzl+
M4SSK9eHcwOGtBf+uxYGf4lMGYEjF6xoQRNYLwz8X5vUEHJDTmBt/Rhjuo39Yvywo3wnmjK58caK
H8zCAjA+10Ff1abJQ86q9oQnzit1jnFcn0FRfS6lm5+sIctXUMaFwKJqBhxvwAWd0iHUUjzCVM8g
M/R4EO5UQj3umoy98w5IXH6zB6+55MCPLro+0L/FrdRWVWOWe2pmyFhAHVM8ZYbaggFnu4jBDPMt
TBsJbIXu773YT4+oOnWXWA4teMbY81hE8VnXhgAEuoABQEi2W2mVHx0q1VRuTLnpUROfEa+EJlrU
IhkGFNYKVDbxgZqfboaaDWAxcKMRqGBs31HZAYatuvoeuIipq4h5qrcCSCvuX2RQVidUxLmrTw+k
JFACkAqxdJVH2IFSnjygSVR9j5qPOchDg+IcuIjAkYwHkn7fIZm2HhvUgMiqMe5RSm/c5yzYtIhS
XsmjSFILiINALhCdAs+ul7rjAk+bYU/OtoXCbDa0wFxhKI1o1ZwIR7ZruxJjsaxdbSN759WEptY+
Ax3TolPMMM4Y1kdqQqTGenI4+2hGckg2CUqVV7Jh7q4uIRhGe3UX33rHKpGsaCNPvdSk3frsbHci
PCKoky4oq9XZHaiC07LfJK2vAaRc8AOzLf+oA7U1ZceyEJRcEhlWGkB2Sp21g0y2AzBA00zzgD/n
RKQIqoSrLMayx8wBdIuLPrsLMrzR5OjdmrCECRiCozT9t9nUpy4kEexCLKMu5+nSiwu2SrUu20zt
OhoVZ3li7ae2EeLl21TlhaaoCje7GyTH/lANBt5umj9HiS1I6uQhT45FJLITVjsfh9FPAfb5sx1X
NZjX2yPZaUQXBhZoVHWimrEungKbj30IwWAPtZRWqJkLsjmqA//+alkCFLWeaUDoDGF0pFGBtIuT
4mF0BudRMsBkhuTKQTn3SBZLG/egj+B3TJl6S28Wac29I3mUyEisWgYltFZrXayoUCrJGnBI0dAY
UrIHFGMFC2qiJNa4/B9X8qyG3yWAuLTIwgc8d1ApPTbFsVOHRFpo8yEugBkaiyOdUXdlcwlyYkuC
t/FzTETu1E+e9ViDz+fPU+rX2r5ZQ0or2dp5lK1IN3xfqOqwGr+Tldnq4swBwD87eZ6tct20jtKt
frEw4ydD8I9DlNr8RDbXB7+eY+dH6hyVBwdbA+Jony7UI1FBB0pn8KoV2m1OU429Fx/1oXlln5Xl
NtIMZKI0FR20DhSVyota5EoDx7ibBk4ZrX/mmqf/91xk/7ziPJf5zxVpZrMsrSNqsfH4xMOoyVB5
Swhe/7OJ7Y75lHZ4rMy9WE58bVIvEuJxbrZn29HEWZos3OPVdujMFIgdsk2nPgAq+9QwDmSjQ+nW
qGdWB5QZgKT0Je6wgwBvF/OGJw3wez/VXuquqd5Ly3/x8UN4BxX0dAI86XTyry49lN4zpDIOqrtU
I/+PKf6/+0ACDFVe4O9eO9xxTo107QURPRRxHm9a6NRO7BCWB2WXutadS4ev/Gz6j8loWi9/GxT6
ZjuxQ/znIJnW1ktk2clJlCi+5IUm7+jQJV4OrczlbBkRiLtzE7Ugz2Il+qorNsuyNrZGgj2qK4zh
y9CcL7WwqcJpyt4AV4cuVVBCXUHF9O6aMDa2WQgiWLLZyFAu2s4rQQ1a1useNfX70GP586CN27Ix
AWpVdt3KgtkuourD7oGxbd8AX/fsVNhDftpn/3/bqwb1a5S9mhJfKnsFyktoMg9TsqwBbe2JB+3j
nD/Le7PZ9o4vl3P+TCCFiShs4m/mpBi3o9c8suWRTJM9XlYhKsoo5zZqYXaKrfpxvjTHA2fbNPGw
nKdpw/7r1NQxGPk0NU2kg8r5jrvmcjRQIcjcEYHBHJCUS1677lJrWYE6ABleph48oYY96lqeCmUj
v9YMoaAIBMmWZpjG0gSfswiw+6CgSU36ecDydJppNs1zNkm2xfvGO1IncGD3qZPzU48y/pUsPKy4
1UJmWnngxVcPNlKzyuSDZ3pX5QOoulSTlitOGSHXJsLsSDbXB8EBQOFX6pzc1LwuUuGb2Vaav+dp
tcH/Oi0NCjQEs1LBMuyjsAyiaXswWlMnHbrPaUOGrcJQY1UlO83Z1x1WdrSe8SPgIKhJ6xlqun4v
UIiE1MTcpF7UsuF+yU5+hF1PjwribSjH70GHLVHk6f0JhOJY41HbU0Y6o0MSlpCIzdotDQ3Bso7X
hhpC7XmGsALBv9W393/Yp5m/XGTIg2Th+aXYIMTR76UXPZh2r795EGINQif5UfC0X7Yy9S+QAO5O
oPFAOeFQBd+N5kwODlSJl5UHTvlG1vW5hI7IijrcrQWNqXcoOzcrtxHJOYij4hKPwB4gtZX8cM3H
vjbG7xaK0lfQsS3VsjncIkWM2AODcCfeucNbodtskWRWdFeWrn2hDmwBUFuhOjSU2E0dtQb+5dBE
HYVsDp4Rg1rRURAoycQ92UTnAGU39MN9g8jgxoo0cQ3z2LwarX5jalGbIpVELdFp8UYDYz4UgSHy
GHmeeUBUZU9FLXOhCzWh7uwcQH4+dZI/2ekwILV0cBJ396ddTQt2aO1QGd3ui7+y0wWyUYuPKMiZ
Ov8Yjupd5I91MX28ud6G3ACJLI9jnW/naU1g6s+pL5aNxuTZdZHQkcDkX/sQr2sUmiX3LAsA+62g
2CDboFwatlG/eKxFGZ9o8zffBwpAiPJHkIE8qXT5b26XqywrPOiH3iMZlGKXkrNlHVjhb6TOAOPO
s3eZ/ESNXvNkcz6sYzwaT41eVkcD2dXN6NtYVIJ8YBEVfvfDMqOlNubFb3BwP3NnsF8CTSK4j8j7
xdV0fQ9VVG3rYU92S0u/X4pON94Gu98L18h/69544EPQvAG0CYEusB96nC1i0Y8Pulmm29BuskPj
sexq+3G0MoJevAFJvx3qLP+lD/E3nqfDcy/kgN2nUZ4Cg9sn3NnV2uu96sXjCAcqV6sb94nnx8em
TZxlHaUcFNgOOya+MT50zHgAT4fzBo1mqDmFdneCflh9D5q2d7LjyyAq0zfiXIK27tayGEDqxF9p
AYrrQIAZXbSiTM6NEWOzb1n9e+us3TQpfwBcA5ks5WAyd9iihjJep2ZW3qH4pbyrQhR4IeBQI17v
FHcGtNf8RV3gE4/5lUyo4dKQmRaBFS+kVu0irUs3QoE+8K/WbqafJwuEjcXBUu+9qSNEtcAYVnfU
it2wOhdmfJ4H5RXe+kOcgMTzc6ISCeMVbqZ0oxFEBAvqj4nJx4sNtij89geRvY2Kj7PO+HDsikXp
KMq3ifhtOpIPHb60axmNRwasKzf8AyRsFo4LFo8qty4TZmGENAaCA+mGMA5RabIzCjSeqZNMbmyc
Tav/8GdAuCNNFjlHrfWdJdFR2FX7rUps495E0Oz0F3vflF/tqdl9c3L24d8AALQk9gr8br4FYWre
ywjVVFMkqwx79sHviiTIyXPBDUqYBCpVK8C/0LUduCdC+w5/mOqphyTTrkMJ96YbLOPbiAdvxL34
Ha8w0KewTDsN3BmvUKn2QZSBgmQ1Ejnd6kmqkaxCYChy62kkOTghisBopAVExZWnEB33/hlJ19Q9
QBRppBP7+jcG8BE5YKWH2otoXUStfQ+EeLrBPyM4iSwB3zDEq3cWs2rkBWILauFchx61BXpVy8x+
QLpoM9TeGKEmMV6Do8v4kdqoLARiNn12Rl2sAlOY10pE2rYf++7gNt1wQp4d4uNe1dw3eMyjPK8v
X7GMeAwzgHsX8f3IWzCG1V6tVEXsV6bp5fJvn23k1n98tqjWv3y2RNMgsqtqv6h0K5asWDIr7g5T
cZZqAjXfHajsi5naPepI2L4WWSYWiKyCQo7CdX7rNWsrAWPAZHSRtl37MtYWSGOX2LV23kZCzGwZ
yxB/dTKyKsE7OnJOo1LxkupQct3bsAhi514tt5b0yoMGSMhZuFye6YwOPK3AUBa67mruaJrwPWF6
uChaT26sNLL2vlfH9/6gStoGUP0CeXJCiWf9Qh6DbZnIb1pPqP4RS+ixRweJR4k1p/W/xPinU3Ia
4UQpAC9NnI2QMbb9YKMbENx1PB81KGG+bhSsmFmsWxgdkIE9YEGPrgOItJ2N38gt1EFz6tQ1InA9
9hpJ0nWXTrn1EWr51PC/uUnc+dsSUETIWHn8qS2KLUq5kdfDnbcxnXjcFqop8nqZQjfkJSsb/ZCZ
LmTHtVF/1R35a0gD/w6JZnkFmzYq1pW/ZQTuknEPmSs1bcHLLfkPqfcxbYW48W4sUNkOam0w7G58
YMaWyC4me9raUrPW03Q/bXxVLyo2ki9NxDKTfdroyEQ3qC71CbgaJU6/MIzeWQdloJ8cQrviJdG7
G5Rn3H1cEeo0x6hDnCYfze6EIhPQSxQgqj5BoDM0N1GNovLKk2JD/XTQvOR76tbmVpYmRw0LDkkZ
9eeKNRVK+XMHDDK+KxdkTCr24WO5nC9rxpD9Vd7Uwb1Igv8SSgtZjeQttNb5mYsQYELoSy27ChKN
IgOaH6l7nGLl1W3A+NYtfIQm5YKMreqhMx9ImX3VeNfZXhsmqD+mXm6tjBpAQ4mVgYPX+JHRjYZb
KD53mY17jk5j/6G28hQKZ4ib0wE5qlwgpPtPuwO/UAlef7J8GUntMUsMaJYvaa55DISEEIpXB7Pw
rLUtcze/gB6s2+jgAr/URmiddf5kKLgXHchMZ2MsrKWbDuU6wUrFwx4k9E9jVCzJJSPbEJQt9Hti
ez3P0Cb6E3YnMWj6fF4uNKiSHQJ1oLMoc7oSTAoujNjPBWuydmNrA76rvBzPhtI5G3bkQybbqf4Z
TVPObfKhZlUVjr2ce1zDq1aGC0HJViBhJMrk45AiGtmiXh7tXPoNCIeiX5Mtpx5yd1qv2vSF9psi
kF+ClFmSQOUnBnl6BzT7CXvHr9HMP4KbNNh3oict0Z6BgrbOpgZ+QGHFA5Tih/TcDHkJ7iWu3VCE
Zi6bLjYR48mjBRgjy58yytYAKZbAfiQQrnHC+BdPm/cqcrtv7YC8vebG+j0WPD64J5mO/2OV7fHS
6sGC06Ka38vWLl6uuB+cEn+LVAyn6VSzuHYwWqypyqxBJZHqoYMrgMwaQIsnsRvsEhNFe6DDeAXw
8gaxzvbBH+vghGLBdkl2jYN8sWrj5pqF1ngXOBLrFzUgBlcAMkaVc7RRX/zoV5DTFXr5FFVju5Bg
5DvRYRBacdLVYbZRkwvOlk5ubqoRgHBRsjNzo+opAAr2nvnhUjfbGLiWVeuW+ZMju+oJkVfAG2t+
T45RlV+AkvKv1GrT9qcsm2GaBHp1oFXNY9yHas5KbWjxIBJ7auajM66ABbK31Oz8GulBBLg31ByS
kGE31vorS10UXKHJHtkNa0m9yMRrh6YCvQX1+m6fnLsOK1Tq1aXZXhEyuFEnlq7JonYGfVdomjWC
bTlrUZDRHjosDhBKKrLwjN9WeKYzTdTfwJctdqZROePCbMIeAfgBTPBGgY1hAWVmdUaHCKoAhzDB
YW7+zW8eRiPIhYbNzf/3qeZL/jHVH59gvsYfftThMcH3vfEQxhBZ1qASUi3odD6A+MNZVVYtFxBK
yI9zh5eAkr6pin+GUHvu9tWMc5PO/rxA3iEjaXhgOfzfp4mbzw9GV6FPMhnnq5LRbRu7Wri2cRt5
gr2b+hDzEGpOLnRKQ+o6fYHyZrPXrKS66yAN6SAVdCoVYycd6sEBCkQL6+VgWh82QWdpttEganQe
1B0AbDRnm5ZnqJX4HEsjqhRoOemZ59k+6qjdHnM8ieiqc8cAeh3hiuxS+jFW5jzu3XVWJ8FyuuLn
xIhSoXAbHN6Crp3zErvkxkhX01Q0OOavuSfi6zRVzo16HSdaM7kEWnCxQEK0BcMEP7hc54fpzMv7
j7O/2MhF+raX48bGODqUn2ezzVXTzLNSx2xrwBK6TG3c8aB3C+7r3gM3VQwmdWqGThbccxMS2iIz
r7HyaCCvtos7p19SZ2P7wX2FeEvRCP08DRIcSoEo4kHkCxDRkrPy6lvWBTQpzc96dC6aq9c/be5d
Yg8nJSx+mLKTl+TgZgr0cO+18okA6QRDjxQWHZGAyT6byIPsRTNeUWW+0AdsCHInvQOBnn1Lk9S7
4IG0phYdtBFszrnV/eyHKEOmrwMirw4atvTdECwGXhEd29xW+/nGfe0+z7LU+LDRWZ/b7mscD/lC
rwrvdeqNtroRPGScZzfHcbIbeK/dE+vGI5kgDpHdOgDxryGeZVDNk9GS3Pr+FoOM6Y686NC1bJdZ
lThTSyZpdmvL6qXySjBpqJnJJBk4K1zNjPazra+sdumnerYlF+rIeYGiiwpFPGSjOeMGcqJRZ2er
+aqRx61tJsFAPc8XWbm59wwJvJbh4wOn1egfbbe70TD6SsBFNJA5rb/MbjSg4U2njzB/hQw7SgH2
r8tsKsP2TgZefJo/GffCZGGAJhE1qfiDkS9z23Chaa735Vs1ZggYqQm6KnKhQzCCA4QZzJi+FU3q
9QFE94qCL+fL6l3p77QGuPX5m/Ztrx10X3yb/3AIkIL3n+f7+dPJ0gmuVfRKc03/w0DWKuo6XKfm
WNsHMGwIVUwj9p4JkQStKuT3lHWPZl5kjykkGw+ergOhq+zQs7O0qruMWIcD/OmzTQcqo71f1PYT
B9EdOemuaSw7V2/PieVoK82pigWHAN9DL41n0Q3lWaiWWwfjBlgRMCc3gfHQurK980F61fmZ8UCm
3gC1V1REyZFsso/qXZFU+nIa4JjRgzQ2IecGmDgB0cO6uk/3NDk4cbMDoiLGgpo0IMCPRXMNeSNT
PyKUmMu+3dLkqDYpTqlV/qJO+rhaYhyRwo2u09U7SwBtlrhrmsz3MnHR7fpC/nQI0vR7lXnGiVoS
y8Nt6Jk96ETwhUZNRjcgVVbUSaYKEpkLuw3lgZrZWFs7L0GwjlzoIwhUxunjAxk0DxovQTPqO/oA
oPXQDxGX2EpiTyWSFz2x+ttoe/yuHsXPUATBN0i7D2soAg67SKIZc20F0i1gNNMgONVtAQU+VFB/
A0+hDUrcojvWfQLomnmbzD0U+HjTgC8EMZrlx44bFGq7Cac3Y/MzpD6OfVkvvgD1rJRBTNyw7jV8
7DoKXyh/HenlO2e8eqyRZNtxBokfRGmDR+VAqW2sAd9t9qYhyPmeOgBAZsL+nVn5tcsH85Wn3QA9
ULO8uVbSb/3GlIewcTPEKTIdrIG2fMwGKOOWEOj8oYZDo9T+nWC4VyAYjJ9ouAmtHD+NXEdJgqoj
T3wNzBZGhuKzPJbP0KgAlzPss5tQ1ed54CGNiIDa5Oai9p7cUB3xMdug3ObZkvRHSEQHkDweQPON
8g5tUQw/Cy8GujQwXyA73ACUaBQ7Jrvsuentk1cb8TvqefJlDXj0hXumfq6MAak1a0jeP0eKHGIU
NLJyI8C2LUtfaWmKBFFU5s90VkZuNp2Jv9j+5hfpho7nZp1/ybNprjUcwQy2+5LVm3JszvCgOaO7
p/Ta1OshS7Z2tAZlJp85OnKmWfKG7cgu03xRjkjsXuq+rrcu6AdezKKe+Kzc3DfWmeW3e6CQIM6b
VxOfFdbSsKcdCLTNQHtW/j7iZKhSA0zBIQFxsxbmWmHnl7EbgAe7ibP/0hbLlC/ChIfHIIPsCKAy
WXUpRgcJF0OsqAN5wuqSQEPQWqWjXAFDFR5nt3Bw4s0Q5d5S2qjmFABqHHnR94+xMMs1WMrkZmqO
IGKz3RYfyfT6Ry6MEQSu+Yk66SA8EIahqOtGLZpNZsbHbLYhPmaLLC3a9LzsEPHyzWxBnFmQHzoJ
32gv1GJ6znZpULRLatIBQV4Qc0bsYjcBAJvKg4FAbGkrKRGy/WWOyUMN+Pccf7uK1UD7te7BPRkP
dv2gZcaRuBlCqJPuMtRaraW6KaDRl6hYtLg2EO1+sMV41CH+usbD0TvGLIqXnT/aJ5ZV1rMOuvSJ
to6X1QEslPUqAmruG7mFeWOfDD3a+mbVo6jefac7hjEIVzSIWdw6Xe+OXdT7Kz3KkndenKvGCt76
DLSrYzcmB73Iywc1kPrbrIKGjgm4kJVk7j7LMY/LTPdnhIBPHHfiHdlSseztIL7LfMOAmOsIllGr
GiGinH34OlBk4ZBjLFcGkqc9GHrB/WHrK0lnFraqouQ+wgU4m3rVmRV/dzoJFXcfZULqAFJMHm0Z
AL1bp7ORlOV4EnVYRoDf3xu3AZ4zt8ZDal3xpU3/jLgbVsxF0JX+l3ncpzcoyykNrjsn0J23HFy7
EFMUb+Yo9SXPUgEtvUjsOrfXdjoynVfxP4yd2XLcSJamX6UsrwfVWB2Ots4yGwRiJYO7FvIGRpES
9n3H088HUFmUlNlZk5YWFnB3hIIIwP34Of8CJXxDXW5+rMbxctXQdnLUO6NieFKrFDtI+BfKEGcP
OdR7qNu8C+oS21Cm5Acl7r63vfeu73JVbbZDXqMMZDJRQtHITutX9kWaXoqqfn77xsufIkrEvtYR
WdgdcCyIPzhZeVkUivMQI/h0YkZZnsJhelraU5XVQg9D8yRspFJ+bp8pZLiF1lQHpr/xTMA/nmdL
DPhDm8U+0cvIrdQRE4K1xw6j2W0rK9wXw4SvmYIPgnSWpNZy+N5mJ+l0ANtW3/bLS4OwPtUL2tbD
teO9rWjsZlf5er9ZUW4r3o098K1tCv+44tve2xU7nvcq2GE3XWVa352tHKO+pbbWbPOO2SNQNP06
TyxlGy3vAjF9f7e2/VUvwFLkc8BK7mPunpOkdLBrZrv8UNf5q0GW8TWqmh2JuOFJy/zEAz81XXVS
ktnTimaXp7bY6PmsuL7MtEu5KiKsieL12CIjR5wTnNam9cVessjrO8oUeLmWM0a0gFd3sd3BVl4I
dyuIa21DAAD/G0OcSeQUV84y/ead/qjjLHeITYspuVTG5GiqCqtEleCB3jeBiZmOFr/6PBVSF9Zz
6YSxp1lWduUkqrwI56LZjl3ewfWGL46b56vZZN+mom8fZBi1e98vsmOQWTilLR+2jpgNHNejxnom
tR97vj3nnq3K6YCE4IpRX1+cPK+2vm3p2/VwgLx3J74PMA1rL7IMuPjU3s+5D7U/ibIjNQ0Ihjg8
3OIM8r2tss+KHx/zUGz/yrPCN1hql855KcXbeah6QBYH5Z7sGldhiILSW7n/CaWrA7VenSUMlyeE
FOvbkGTMW9t6uHaAbm8PxkaxEUDozV7/AA28P5l6uWhTS9KHNdYQ74cCAUWuq3GOjQCEtBTOJlkU
xrFq/SiaOri3rTa97KfE36yK3uKP9q4w0svCWOyZyMBv0fJNMSUsXR5b7Qt6Gx2Yfz29sTsxofXC
D5FaUX+vyhrBoWWqncLvY/sQRWND78K7UEO8uvMpZLE3nJ9MFWeesZs+YRfzvX0FYqCR+da+jp/z
2N8GygzHoG2TgzlE4Y4iB3U9OTMvUitH3QZSSJKmBy3J2s/riLCNzH2MOZ9LsJVt3qTnW0Ud9395
vArPUy+DJWNJ56ALpOFC0eB+tl7Srv7xcO0l4z8c1+tfRcOfen85931wv3xUJZVuPwfzaZgoumKF
Xl2MZAB2ea0Z9zmQMGyO8/m18K/LcfC/GnP1zbCk/NClGjvLYPQvQYHXb+d0Wals8wmm0vq8qZNZ
72MlLMg9LTFQtwQ8w/KSOrOxUdXnd870O6+6REzimFWY+5gwrweRNRgUT913Jvb7ODwZiM377IOp
Nir36VCjTZMZu9QCXBwlVXmGBJ9vgT1VH2tbe1mpjYp4YdpKXt/PUaM59BTfeuwEP+bKWgNhXO3e
D51mrHbYI4e71A6CS2uCemWNn1b0e1H0WNOF/nQlTTlc6h0bmajytecmeRtgjPfqqLlUCyoQIjwS
BREmaWGzvFxtaLLl0FoO116jh9u59rJX1D+svX91biJCKhdZjoCqkl8RJhBXYkCrV6O8qDqVUHNp
H2qBYMDUPladLIxvXWLLO/xoPRRug+w2DBYCQxddotRtmS85HGIPWQ3zWilx/ZsUO/kQpEW9xUlq
PkP5Sk+iTMR+LgvjxohLa9NbInzs9fwuSwvzG8R+8I1O9xpWf5xuhx3wjT7REfJnrUAfwSEV42SX
Vtv7oAfGj+vjv7brZi72dlm/uQ85k57dwO2+yHOMkd4NibIybPdWFyKGO2NI9N6hlSaGH8oNCjYo
UZWg9kmuuJUVDRfrYTsV3w9X6iGrw4+908+Ha2+sQg/7X88tZjA6VZ55SNteWo2dH50lwAKNiCOb
rLLwvB6vL8sQv5jzY5zY0aVG8LnqGcTd8NW3ivBGDKN5p87J1SqGYOSDsQc2Gu/WUVM2f4WlF9wQ
276NWpv1yWDUmDJqiVz//VnoV7yNyptS7DrZGFsylACEx1r9FBlow/Fc+7d52KDHzeR/hiNDDcrv
Q5Iug3GegYpjjtgYd23RtJtCy8fPsWM8946dfNWrltOXOpSVVmyV1ORVOBitjoGlYsgW8EwHDdoo
w0SZpNeis68pz6nim28BZZ9o2WURh89rmLZuECQsV1cafXJagzXH5B6EDF9uVzWvVderG/30rNQs
FYvy19rejh3UjqXdHOTmfejajk1nysLgVC6CvfMe0kz2ycZePNdk+CXzoUHbaLFdxWk4XEkI1EAN
2vBLjDWApaK9oduRv//5zESL5ps8Mz7lRDZnJJjyM1FvfmYHEh+sUfkojSi6MOJoF+hZdZ+mcX8j
EhtAy4Az6EjOZVP7qnpYe5Xeai+DQD699aqTeG0gf1wQHLFrEaaC5SUZsnXs+oJw3c4acuV6PYoq
R3i//eO//vU/L+N/B1+LG2CkQZH/I++ymyLK2+b334T62z/Kt+bj6++/mY40pGWZaFhYDuojQkj6
X57vKIIzWvs/YYveGG5E+r3ZFM19q3sYEGSvce4HcNOCitStYx4MZ1FVgEl/1yYTNNyus18pnVM+
z196xXvbxwZDmFzAWNkna4Q1WFZ/AGpmpVdiDrO9XHXlsEs13XCqov2by2AStT8dwyO+CgHCvIcZ
cWLFHtWYDIMQlInWlyDxf2xbB1dZ6qnc4yfsiUHPLi9Wno1nY3kZ47beFUx6KDL90ZvW3WfE9LOD
1atE7FYmavBIsn8bsp67Dl4/ADcF1f37S2/qf770QpiCO8uyqEEL8+dLjzxeoQyNLe7bIZoOFIED
UFPavM1MpXqsE4omSzgxzPCgK2nWN+sIAecJqrYKTOyvR9W5r5yyUP7wOYO6yGwYY4dZsXKyrCZ8
TKNa92IjGc42lpgXVYlOxkRt6uOM6DOXV7wuQ9GfBuO9DFV9nEaCdLpcHzOtnq67MDZOpqkz50Jp
sP/DfekYv14cUyXry9UxgYYIS1g/X5xBJpUEOp/fvwXporTg5RfmRyoUxS2Osv0tVP0P63QYNbmy
W6e89XAZBVwrv51KvIr10HkmB9xthZXlqKYxMYV5g1mDZbWf9a4+20uMyKJ4l8dq8clSSiyDyoGh
U2FeNPZNqBT1DUD7HQV7675Y1PQrtG2RO0j8i7UNybBk35boP6696wl1NO6sRZefrBmutXVkwtsz
sg3Jqfg42zmq/X4O5XH00cwwhqTeND4swrC9x7veuv9lrKndNEI/Spw7fgntV4c5vbOc09K52s/N
fQA7aSDpQfirXmpm9LUenOyhXV7IFJa1FSMAxkEWid7toR6eMqfMH/ROq3eKNhfbtXc9exjSt7ML
xHuv3/KNZqmrW91skx/E5fvWXmZlrd2tHZWuhv/hjjCdn+4IS1Wlxv8Wjtk2NGTbWB6nH2YqZhZ9
QkomuLdYorCPU8erQUNeeeUZRtVHzWn05zUIM5V+vAwsf7xSQocQTamxgoyT82oB++YSu5rHvtnD
rm9rpyxLt13c3iJAgHjvVDHmMkl1sZ60dqyH/2vb24cFauLvm0aCspkMmR7sYdYuVFNqF+s7c0yM
ys2jCbQVhSL1YMr4+N79pzFvDWbd7f/D3PPztL9cTASghKkK6egI0Tni54uZhLWqpZnq39ljM1GK
zRxXg79wo0eKA+g707Z96uSPhWpt11h3HVHXISy9wRxQuEV4ljJiKeEe9+Whoc6wzLP1Mrv+8ALJ
6Nx3mLcxYG3G44OkkxaSTgvmfFMnGvKuuprdak4SuWuyZe1QM+V7B9WZiCwBsu6K2eWbuCzRsvGd
9FaAc/n7q+LYf7rFDNNWLVvTkdxVTeOXq0JEZQZ5m4o7Fbvcs7EYZiBtkgBhW1xuV03UQMSxN5a3
kZhT7wfp5QJDg1UueW1DPw9irERKfpVW9u0JHNwoWq+pYwUt7qzZrFDAwkKeAyvk4MJaEINxsLe7
0v70PqoRoNNsFevGYUkNlX6MKEakBIf1sFvaBglDKZyMP7Wt48ol1fQ2eBm3tk2NJNQ2lcd6kfd2
7WA275mG8RXRgxilLlEd156owmPLr7HhWnt/GO2YTYNBrulchp2+3ALTE7dTuYv1Zj7kFkCVpV0t
RsEcQVIR1RR2/Aj2S8D4lnT7xhnv9YVAUkJEpnTLTmk5WvqGCQeltCUth0VYGOTIOw+af8Tcu7zq
2giZ+bn1L2Rmf07zrr1bmwqWLi+lhrFbD9cOLYVCpWrPf3+P6NafHh0Hvw1Hw1zAsUx24Uv/D/PQ
5Kgsd5NR3YWhtmSd809xU0df8gHQoT8K9YbKTwQ8DwAw+nrhlxJFDOr7/mNJWWmHbyoqGbaIHn4+
06l7lQ3MdOlkSgTHFS0WMcQ1OSnkatdDGc3bsOzm+z60URUJ8l2EEuinslCKMzKxQE2XQ3YY7UHa
i8rNcpjViI9W0hoP6yFEo+8fuR5ihbyNgJptpcFdvjKCIl9vttEs2h+o17DFiYzq+o04RKJqPqYm
VLc36rWVISSBE5j2Rr3Gba649g3rB+p1GYzNthuy7u2fWP+dCWIOuG89sR913e5uhe4E10kP/3WE
xPNodDpO4aqaXYJQsB+0oDr6Yak9oirS7phT/f06LI7RPy+pdQ2tBO/Us4NY24XZPr9/rBHMZICX
09ePLbsiIBVfXjadOYMbxbpxqvrwAc11E3wO2brabo5TQ0UAWoG9Qf0ieiV8yt1srvwPST/rnq+M
6XUONvTQFb1+XD/JaqkAvn/SoGbBnVOOkJPxyer9caNjGkdyGm6yXF7Wdqtup21jGd1GE/P3trVj
HTdylqGqxttnyGiPiVVzLQMyKLnZZU8IwJ9WZ8g2bi+scXYeATGKTWxPIfwJ7FPtttYOY0TCXtMN
g28gsycZNafGzz9AZkiuVabD24mNEZ4XGFxbRf9AnSvAzi4oHopsbrAJKPv9eiiqtDs2PcDx9RAT
ZuOmadRd3BnFLRl2zSvU1L7TqyK9Vit7r02jfbc2jZHfer7uzztjadPNqsG54224P6T5lV7mxzVZ
i2kQ6oapOK4Jo3CtkC1t7WiDje5VCOEESxLptkcl126j2iKpVzRHw6+rb72ePBvxLOG8Nv6Gbbp5
U2lGszfTRgEPNCPXAItzV0ZdcfdXn5MmxzErqz0Ji35b9Vji5VF5Vy5sFGCQuCQvRJRcKTBtbNKc
R4q29cXCOGAdK2ZmKRlV1OTH6bMsCm+eiulDnEDQkJXQqLWwYye6NSFoFCyki7ihlZYexKLxNNRt
TQVu6Ifk3MRFtWk01blFnzTcG7KMcJwppstEJzsPJNG+FzqFAlGE8gucqm2aBea3oHMu+paKzHo6
cADn1gzCaA+gad79/Uxo/LpaEjWYqqGyMAhN05hTfp4ISUNVrT4qPYbxGinWwae8tFIGkJu6ccJO
OyAVRkZkbevxjgrb/mFuRYXhDSr5wi6127jPiQeGKnspuCsBl5mf3keA4Q8oVPvRwV4kVladlQ6R
VfY/vbNdRVW6APGj9R0WjhjjboKmyd7iCAP08aYzp+SqC1v9Zu1QqYDc/P1l0H6NS5fLYKnEDct/
Qqw77B/WA3scwXlLtbv6jmm3nYVJyiOv4nyMiBdpAEOf0ct8f+jTwPDM0ah+nQzWM8oUkP/69Icl
enZUyuLN339lU/slzrE1qUnJLyeZPMw/7TxhmmoYDUbx1VtAP/t2jRJ6ED2RE06XpDxqO8m+cnx1
/0fzusbXGlCqPzcH6Da+NatGFz1htfE+uolb27OiKkejabumOTPbiT7oFlouRbqdwgbhYEoeXp5o
4Z0SVN/fYYRgekMHzSMPNNOblnfv43Is8v7DdnzdP7xnQizWdLbBJhsLQzimyvHPt/MwzWNUz1Zy
mHyoXtbGwJSln7Hatgk0SSDZd8M8YKi7EE6GLrkB9FZ/fB/hK+ZMfUgf3SHwcW3UoTJE44iVU4jA
dMqaAwu0CO8tNatOw9K7Hq4vAYXgSYzBZWiqeFX9+/x8sBJ4wpr2RR0u/v4e0Jfsws9/Lg+vtFEJ
MXXbhpP1858L1SKbqGQFhzcOl1Fu3jIy5Padsx7kFC7RUKmXl2QOGnTAae+nHE4bAtVuIlBxDLoe
YT7VJm0d6MZ+Qss5ZL8AdfeH4/f+lRMm67e7+b9+ymE1a07rpSinOgrC9pfDf+2/FlfP2dfmf5az
/j3q53P+xXLF/3875By91Cz439pfR/30ufzr37+d99w+/3SwzYlAp9vuaz3dfW26tP0jF7eM/P/t
/MfX9VNgMn79/bfn1yzKQa2TI3hpf/veteTuNMfiuf53sm/5B773Lpfi99/+b508581z8+dzvj43
7e+/KdL5JzMXd7zumI7ODUyOZfi6djnmP0lIOULopP8tSY7vt38gY9mGv/9miH8iMKSxZXUMw3KM
5Sx4c2uX8U+VhcByJM2OlLr87Y8//3sq8u13++vUpK7pv8xTmsbHLSuMrVFnNa1f79EqqtDB0zvz
iEua3BgQWrwgay7CyPqYmqDuUQ0NtoMwX9DIwS1RGJo4Imr3aI+VCiMPgRZK2fdSZI+Nk4KPnCXR
L4ANdHOCD45mnAvwZEdj7satbkTiFELrIJGPtNQIETXrvdh3TLfv7E/BFI97R0G93my8MkjkqWVG
nyx7PntIMY2I1QKJTrXJ2um6kWCwYwAN076gokCmuLlU86jHgEiFDmTHKGlqBnnGwv6W9Ia4byI4
bzp6Y10cXqeWf0ib1vfyjnWgdCZzER+29vC4XX6WkagY17IlwDNzRz+m6rZOsqdjXYYfSoriF7KS
k9dVA0JnxJOZLOYbcL9gQFF09prbUAwt7KoYdgHgXq5G4qBGcJpwzTxGRRzdzMj4wktAdFePoZIV
12yFil0bd/EWPwakt03huGZGYBp0xdfcstFNN9J9VcMLpXADQi/PLwDgTPNsbcIiVzdq2vvuldZT
xSyAZTu+fhHWkDl68C16bOxtOMpDpt9n4Li8PAs/OXMVb4GsmbspU5ZCOMnbefgGRhjhP/8mJfPm
VYvAmtlDQ4z6UmwgzB2SDjYP5BXXqlTn2maPupnR+R46HXsIU/vkF0m0bXO13vgYNPtBtKsFwYhv
9busUgocJXoVpIZ1tjS5k1Wwh1B3AkJc7cowzfCIYe9t1GOw1xLc1zCgxeN8QssisIAXWjm1Jzx/
99FQeJBT48M85E+FmtwVDSCZpnxCehB0SObMV/hF227TqrM3O3V0nJzmSg+qkxMnJliZMPVmNX+q
lINTlcGHJt7b+ewxI7/ElGCwEkcey80lyqQdOo9ubI1PoQSzil/xZljIw5mqXQ9dcMTlXgOKI8ly
W90urftk2zraKwoFHxwU+JzyoU5lcbLTjL9Ls5/NMX405RRtRMevi5res92nkJJxkMVXDxAjjFL7
kAU6SrFTshGz71+oMdw5HF/0RFBbabvEHSvzUS2jr7NeZ55eRL1rlOZuQDm0NTHaJtSN0S1z40mJ
+brBc68H1jHxb3D5G7dORhLE0A9IvyJw1WLKtgC7msC5s7P+YChfrTlU7xARf+mjFN1KZATivHn1
wxAOXzrBAXb022aQ92CVjO3HIpblLudbw12laKqmw2bsxE2Ni+ZQbDQ8fj3FrvJNlcQXvTm0GyMm
YvfDl0RrOtc0JfMH5vSVbkB+R+2+9wckHhyx08p6Y2sJ2sYW+OyqLSjI3hVi6Pdi7sW+76KPYQfh
QZixO/JAh3r6sVTNxwJIX1i3FwFetk4JBU7dsgs48zcVhPxYnaMiUgAHlpdWpF/5WP1C3u3zTc6+
xR1hoRvpUO/1hEKZVI59at+airM1g2EzVV0MuAki19hoqEDibhWq2YuOWrKLafpNZbdyO6XRQ6CE
vRfowxkr4MLNck33MhTXAXUtENx8+AYRaYS/UT1anYpUjLY1lDo+ScV8atIwvDLBfPmPlcCwDhKX
OJkx7qtt1B0i/MNgxVrf/C6Rrp6O/kVwJ0tcXRK/Uu5N/WTr9muax3KXxTE+ShnAI6vNNgUqxFtk
6ZKNo1L999OTnoNcH53gcyKN/MQawG1uSukWfW1totl+HPLpbhzZKvFQDnjS5sicwGGMpZLz12Cw
i0rfxuhJyemthayJE+GwXvgHOyw0dvE59eheQ5vMjEZodePTMCmJp1o1xUP7C95p7CpfE0qnm2Ax
QLTL3CsarC7qUNf2/GqjM6c79EOujaRKd1OCIwmAnNrL/Fg5yCRwNTyxjnFen0IeFXdIgggvWSW6
bOdpI5h9DklKRJy+YvqYbIKhQPtMkntFqGvGC91zEl1uqtTuNyUW8FSA5UU3BHd6Wyge9Ph+F/v6
RrW8vlTOkzoB9oOQuIlGhGZLTZzsrCS6FE26H3FHmYrxMvObcygDfTsj8urJtI52oxErRPfTVnNM
kxs6VKBKF9EmHcJg11bZR9/KVRYzGHZhE20NHx7o2AvhKnOsewX5pinEEERHovJ51FL9MOaLkrUq
VQxu8ut+LB8jNCUunaG9Gqui2o7N+FnpUvU4dp8V1HY3qVQLr8iVTajmM4ZNodxYWiLQRLkG829e
MBkwKeekLbA12Ft+TZFEMOMhSViPyT6ealh59diS+LM+yiL4WAnFZtteK3B1MuQwrNxwY78od9Ek
hZt0V6kgSh2QXYRdrqS4/iTPJSqLcVHPH2d5aCiXeh0+0xs4j70xHHJA4gcdU69dm1sB98xBTt3o
mmN1nfeYFlJ2CYymQozXPotCYUUU0cmXxoFct3GAG3VAV5ZsnuZ87EX4IXLkLkDJIxLOnuwzO8Ky
v0Rvkq/aBfyygNWwV7QwFmTaZQeZ7nsLpedeR5MDmb7tUGFnwPIifAe33pmB5Ux+qk8yMMb6KU+m
+yTXr0XLd1SYSFzyGIv1OLkGpa3P6A+4aeJPpHvEU1Bhi4250HGONOfCguQ8Fg68FsSw/JoHmbTN
XivxSfBj7P+mrL1sYDghe4/yIWlx+EDPqK1nsX6R+yD13NL85hgld/5EnTVsPoRVfSqRrlUh9rjj
4BTsZB3V65TwWp/79KxdNHnAw2eNBshU46BFnThKoiYJkdtDbuCgzv5Xp/2UxTB6a6soN+qQHEIs
jf0xzY5aMvhbBctc67oDnu0lWvUkVCCzysACPSiTazOZeTFAQYQdR379JNrr3HCkKZCVdMwvNQ8i
onbd515BN3ZKgYp3qfCg8avtE8U/SKm+vCmI3i7SbGp2ADVI0yfOEyLr5a7ScbVlaXyIsUmF5cqq
3QV+dUQwzDnFXEDbN/utDSTCM7Lm86wY6j40UfjVxpiRD1XShzs1A1aRNCyG1r5AfIFU2DNc2cKD
w5ogQBaozEdMVk3UxAdbnY/SdG51nQqwlRIJRuaEL7NReXbTjmDeK/hXFfvpXB1HAp1mQoJRP8Y1
xDO/0/yNH0pU/UISKE41HufBirZxC5zGLHwUFeaIjBkZlNlh7iIKBGosj4gJ9ptkUrhFDUnRMzM8
p4+6y7KZI6+1NCqNwOC9wHcOneM4m8woof2DPU5x5iJzWsPcRx3UrMatXRiTF9ii5Y7kBk1zH1N3
V8zdQz/2zsZvoMvh3+GHsb3r8xj/nUD/bIFvBfJnuVI241vMlZAfnwbJpY4b7lr/1Chx6SGPuxSw
DpkUl6Vhw9IRLIGYrGqbOSSyqMMcOQITJw/LiDy4Labnl1vFD6+dATyp0U58pUq9m9MSKG59F0bk
nqxZk27czB5CsW7dYImuoSzbtdNRow61AyWRItUmCCUogCs9mnZD5yxGMxA1HUv3BD/mJhuFQzEw
SI+k07bIRKTELvs+jlGjH+v+bM/2k5ZVXzofL8k6D76gM7LVe6CeWizz/aKe4cbpeMFu3dlMbDk2
md5/05oA4HbeIOVjMClPgy22ZhUuYZtJuEmo6ZvjIxbHxtXwbTDK5ykUu6owkLtBvTVKZeyGnfG5
kpBkktb0cNAkQxo1TG4ShahIwmFG6YHiDnWXXTOU9lHXhprNUIc2bTjf2QC6vTSr451h48DTQIzp
S7TPSjxRwZfnoHgk0qNNhaql2mOGaid3TcH0binx/WzDyorbdoIRSQie6fFzpKrX+eL3yGoYJLaz
iWDEuKNAXDg/2q/SDraW2mlur+Q8J7WXUPA+ClTTi+x1DqG+WD2OFULKC3au6sM0HK2odNFnqHeI
PbwQKz0R6eWQ/dn0IAXrCHyvEtXe1lPXbNuxhz4XaG6hB77bCnKvoYLVHmrB2170xY7b2s9wW1XZ
tnh2NIF8BF6ndeLc+YXYDIP/Mouh2E2sOVhuGts8zpDeaHZpKxVP89PCNXZJ2Ns7qYEDmEKQkVna
Xptm5VpzD5LJaiM3KRTEZx31WBuwSzsL8Z64/STDMHOTPn7KKKPasVKejdmvURGjfG9Zee/h6HMR
szDedsgJUPPujqPdcnvI4VHF7HZj1POhLo1vqZHew2MnvUg2OkzZIjooCGMqsE1RzQkQgY7sdm/6
zSWik2xjakNuB10c+6m+hKJ9VBI1AndpfAxsquUVJpp78Paqyxo6swtzbTTsEd8KiCWQWD8ZSB5v
glqNtlM7IzKsvBjFXm0JZbEWNbdNAssGMD1efr7v1UqzTyLlS4yJhUsuIHD9ghXOMohJ2OxoUOPC
cKcj0WxuWzbz7RSeJNhDyrIVerYht5gOHACh5KbeJMiZyqbKFgM2nLwzGW9YTr+BP78KGzDjWujs
i6QcN+XkPEam/klT/fbesZU7hLzY9peLVLW5iYMPNgryIDj9ARYUtK+JvUl1Z5bs5p25n5n4ockG
5eTqavmsoQ+K2HHi7HC78Nhj5x7Cp6igF8mDY6N2Fzn1oejMB8WhAI4W+g4JJbNTH2LsxpuRAlPV
1cUu1EI8taPEzbK52ziy+jhNeBNPU1tukVX5ojTWhzKO+dn1z46VxV4YQytZwihD8wC359thwM9Z
KwGtVInw+lSckiSoMcidkBGzzJ2RaJBOise2USiTRGq/o2IAnrm4KJgKolzKfRzq93IEagQF8cHM
9r2KQ0skhEGIcKMCcPBQt2HNS7zRaqmQBw3aj/ELFK1PsawsDKbS84wooct6OWrfHKUG9OafZAub
uobjIsm8uHozbPUMG1xf6y4dS2CLY/EMhwvHhO8IiA9ay4xINikI/xg0N3nyBL8zvdSHBn+EIb6y
1eG1y7/pkBE9ZJ0HV0XmBfIF7IhhsLajUm3QFs292R96b5EqysWoIfYU924DCl6gC+YrUHHssUZO
B2mnSsM1u5NnNRq37N6UbaaA1QD0fJf6tX/ommiTUXwhP6CyPZ264TB1wivS9rI1ITKHHTmqJsx3
tlQf9KGyj9KYP0FTKBSA7VnM5FL42hl4uE7ilWxVDC8eJD3raCB9t0b03V/iksBn32Sk+VmzsGxr
5YRn6Kh+pFr+oTZ40kT7UVSScprQXwa0QMC3cC+bFYQtIgdoj+EZYaUtDNYzljEPPSbYWPaQteg7
ns0svh/DanDzkLTMJk6De9DSJ/Zi07mtSA215YRdtqrqdxDpPie62txpYUZdJR+eZ2s/NHF5JI/+
WSA9fG6d9h4c9cNMtYFflAkswryi7YPiRFm0nt/ersdx9pqARj4qeJkcKmXelnXLsrO8aELuBc/c
fj1KA704VVre7qXp3+gIPk+ZrVICzp2Tns7YZXbqdR+p8DwySpKZqR39RQDDmqiSczfxdkjlHrgQ
URdC3UGddId1Mylr09mliCQvsHqo5hgYTNXwLTea5Bhqot4GenjT2PrHDk6CV8pFAYztndZT5G6Z
kV8G5UaEVvcFKaZjlToCLIOVXzS826idqElxDKNrRIguIMbPxFSlXM+gfoFGdRTKTMLC6pjRNKoh
TBBbLZPsmvXkenlc3dAB9qfcq3ZouiouAIYPqWMQxJBT0nlQNI5q25EE0gAY+CraZO105ysFKujN
m5GTYlUvTEU4pMF+MamJJ0P6JIbhCi1/8AiKCuQGuT37AkTah8GQ+EBEnYpYFOpaJbd2KbNt6FB7
V9WnSGNqzzpA7nEK4mqS+h0SfDqqAOUjy8OFpranCnMcN4vneQ/M9NJHmBgOfmLu61JzPDuVV0kr
Hp1S/1w62V1VlgC3yv6lG0HoDsVFVGTqxhRat4+rYHKbPtW56ZlW5tLPXOEl3LRIvzr1WcMQwLUL
WyM/67t6TsGxrJore1KNgwXjbla2hGS3vaUk+6JtFdKs/efMCDe24QfukGXJaUBOJI3wIK6MHTBm
2EMWQoWymlHmxOOUdMIVRJLL6f+xdx5LjiPZmn4ilEGLLQAqMAQjIyLVBpYSWms8/XxwZhWj8nZX
37bZzGI2bg5JkISrc36xSM3eGPU6mBytd+chHnzZGusAhuWvQivLOtC2U8Q+Iw47tDLm0oMQVQXT
XIw71ZYQ0c7x0llxA+ZVOoitsClwvbC/JiNRk6bLO38Fq+KKxmHiNBHoALfoZNBfyAczqJAHDfpA
ntsaB5RNVWPaRGeaj1ou83yrUzDobQfHfIWpp2M6LJ4cHfbpkKys/VZLWQmE8Kj9uOQ5i6LYPiSR
dojG7HOlr09typQfD7U6EEWRoZrj3rYV/ig5NWN8CWjPoliAKebXR07Vo044/VSxMuq11Nk3kd+q
cxWkTgYLd5xNa9+G7X2EWcjqJVswh9Vmc+rtD6IxahYRLXVsj/r23cXdlSj68+7bZ2sQIE5LZBfD
ueFDcqksDuIbG9ZQbj0kv4PYLmOn3Vvq8g4oxVdnVM9DTPhk6vh3jaFFbaVJCsbaeQrmVWc6xXqM
RDtPxGIsmgLd6U9TkvUHkvs85PakohcRm1WrrZ69rZva7VcQj95q+ceG0YohZugCRx28wRz1I/mW
/liG1c626H7jYWLaqA5PfRfq+9lAztidiwKM+rzQ4UqOU+6b0nlHpqIMxkU/xnU1HpiD0ScUjlMf
QQATljKKAISGdNDgSU1ekspnOQn1s9IOrMjmeNo5bTYFcoTgZN9apl+sS5gx0GdVID5njVrWMvmq
0HFkfWBJVhdgjYtYbaceTUk3ZY/gIiZj2wxD9L9ZrPaQ77qHHoku/sKakH/jMBvN4iZAa7EJRE0U
4o2TE+nnKs/FDpExXjM1IsBsy/nx2lREe9kK1VzoMGsLfic2jcFQ2xCj0q2zd7jYtSP02eokHXjz
tdArO7y7AJcw0Ut2mGWfkMKJWWEYP4poUIMiRyeFSAEiZsMYiEKD27Yzepq8tYm8aHVj885rs+Wl
TkvcKOwi4t30Nv0aABvWXBZXlTfkIUofaXKeGdh8pWfVIxqjKOrtfRY1BGraI2Y3vtSWWe4aTlIH
UWNW1wLYbRV8G8yBUVaBsxZE9awFg/kql2l/Ev+Dmtvlr3+EaI6tSt8gBLAUNJOvDYbcdyz11rtO
7zvXiNL2EMnr66waW/q8eFwkG422rWigKg2Suuy7Ln4vGyzpZnv5dUxBTNZITfxB5go/cFii7iph
XFazYCqISNzBVXu/5glsm+0E5IO7s4oqsTimFBhpmeHPSe/pMxrpoLfTcpCzEVehKRp1lDLa8YAs
cOu2dVk8jLp2BCUK55toqIIaMh1UaMT3KMeyGpsHZzdl27eqMEPOx2diC0Rw2025antouSXHVUvr
6BVMNO7jmWWphE6mRx79q7MMDI/acNdb+nnsymO2FveDgwsBXT/ki+VnNSjxnalCQgMcqrlrvGSn
pE2PdmQCSOpZPU/Toi8ur7hyT5ep3o/tYPmqTUJBz/K7OGvW49BImaeOmyRIHCNbIn1qInTph5Qo
Z1Wc7bC0sU5ow8avZ+MJL1e8O+bic70Q7THk/OPQrBNaj7wMymR/S9riUmRIwy7dmILUYo4t3yU2
QNnYhPpjqPV5cGJ+zKVGFlrpUpYncURek5y3h7lCcb4V1qyarmavil+Gd7DYzX1sO08EbmWsIZZm
M9lFp2JYe+Yg0egNCUOd3VdIFahqYHeSylSImp6qSOup5lGWczRZV3ujTlJYNkFOx2ByNlg/ZvQb
/dgodolTge9dIjVQdE0JRK3ZNkXtdiDuajWYw1L1MjKmnjggx0isq7VR+LfzxF3EybqSvO+Ir+8b
WTKDUVfNQK3SriQvR9WxFOkIWsfPJWMKWhDb295bAYvEum6WrUlo0igy9IY1pmgoBZZ9j2bBuo0k
xMmDKJTtAGvpbD8V8rENFx8lKnobXs6pQVl1bPuvBFd0boDOUzEdnCmMzzU0qNnBR5OhgP+F7hFF
BORdRh3p8wJIKt1mISGb0eST6Vmw988Kake4scx+VzCZVMLptOEsvB6y8d6gF8AKU/lmxLhAmd2H
pM9/EF3xKkT7tKqhedn9fqi6lwR7EMK0zocpQ9Eu12qX3/FIuHV4KMP4e17roTtbeexpE9I0EYS8
rkAblRhmoGX5Z2W6T5eJOAaRtNFEkU5S82+z3KDYyk+Wt903xyLnbfegj7WX1PmoLwTGkXkE5qsv
rwzZOKY4SH0tE5Guqn22bBJftgmsEr+cXV/AV0MFr4mTlxhGpUcww/BYHgEOLT7kXYrWCYCXUhsY
ZOnxjBiUdAd7H4IEQJF0E+0NkCLfMmzxy1h8TorRpl971Bap8my5eKxUSfbrInwN+62xV7tNPZV+
sD5BPiM61DBZWGNPSVH1aq0SbB1hbQUpHzcMx8BWsbDawrLbrF/T6p+WVJP8so5mk17Afxm+ajGU
Imb2lZFhgn/8mEtzQB7/MlczKinxxwYfRdfJX3oSp7xYtBgTrcjypbXCGGJpFnkrMrIuPeXBAcHt
snRowDSnjys3G4kulnPLb9Qnh66uiBijuN/u5E4/W3SKEdwY1SjdtV4wWFNJ7L90fYIRl6ZeVjpA
WnC4a1ngerDrCN6u8n0Thp96BBXTBAPIpjjN9szvk3ypyQRYRYzJKb5RFdkc6SKpdRCSJ0GNBCsf
H2kmxcVk6cFE7lJJrFM8O99Hq3xoQnDE8Zh8AbgBQmk3AGhkRHsKbVybM0iCTlWCs1O0M4rdnrRE
bhFjTTT4RCP8wR4PCiG/KpVc3al3hq7eEQisWKrK91M4HgZs2EdN3pGFgKvr6+r8kP+U1PGYdPyr
RvtthkFql7mfTdEZqsz71kR9ybyD8P691R6yAtlW4n/PMyoFLG6yUzM76XmRzNk3TE1311FTzrR2
5SxqohiAF50Xm760iNPP9aqU7mIxZcv0Fd0UtfigGmHlpmZeEumPYzLrsVtsXQA5h4Y2PsAe7lKs
v46OzextXpw2kEuavdk6QLzEdtdZK+h9Zt2T2jtuNuO1k26euJPesIaj552iTPsUM/dw836Bd8Zc
TdvWmcQq+DN7oqVBuxVqjDt5XC8prbNrd0lkPQwSNmaa2gRDhCqmAr+SpFBpE1BgWigKIFto96/t
vu4JHbvJNplbbGzSvG7+aq4yvvUFixhrW3GMMDBsOAaHuA43OEEF5DJk/i0Ozo9pV+QBEdc6ULYC
ggIztEIee68g1OwVTQr0JIFakdJWylhd3EZXGA5L2nCmtHOwydMxzDFEgnLwYIQXsOXQAR5hl6rE
wSBoTLOMQmxhTkG0FQVLnkD+rG3z7X6Vnu2Sb1JK25AnTkLp1znGiBzEatoGXWw1AYu1LndFFbuW
8IQYs5Ll4a6zke+Zer5OkbTMFjHoYlp7nT2SDNIHUBlSbmnDeY6Y7KlDQSh+m6Fq3dIwalSsZ27b
pWKc5CnqD06P/r97+/h0exASe2S66VtkXogCZ0BwmKEJoV1uA7FP1EQhqdVdRdNnfoSlFVMV6zhb
8Q4f4U+a3sGNmsr3BjTYM2MBEos5QaaqtEjSVRpErwHqYZcQEh63ZCHTX3MTNCQUOASRhRDokhgk
gUyF0WgrwK8HZiTNh5LYcCAKI7Z2NmZzx158w26tEBtjykMkIFW9PpIIYymwUhPo0LlEt4hSzjxh
IFDhsdzK9NPDKPECMNdm7cVyIzGxa+/oUamyM8epNZh651lA0P4rsN7/DQ7vb/C+f4f6+38SrKeD
k/snsF7CPwQX5Qr9u+L7tkt+YfUU2flDhqYL38TSmQbqAPJ+YfXIWv0B8MvcYHIqIFYTYtyfWD3r
D5hekLxkZC8V09oIT39i9ZQ/NBUMsGNpxJrAcP03UD3F1Hi0t3BS2bENS1M20B+YPf1/UKcKXCi6
OTOnO1tDtDIRC6ytmKFAB0qirgEaQfix1Qx21/bU0EWIRhWK2lYka44flRntpx5bV5Ja8RjgJwTH
YatBuiy6Ig56qSmxxaCnFDVRiD5T7LOKiTy22Ck12XBw1PiEJE+6h8P5EldjtHrOFh+UMVxtP8rq
eqfGfbhPtyX/rVDwfQN0su0sVgQtmKgWH3R1tXZEgMug3R4hFut02iXdptGYxNwUCWPebVkoCsb0
efVQlWf7VlVz51uSQbKJum0VKQ6P4zr9OjMtyoV5VpYufopGx4aQIwMmfjF7yZtjpke7FA3P/Nor
XQ+DnyedzrSXSS+rbGOhi0SDiRDRX5t5vvX6pRSnAfTqjBgZ/UhmyORoqUboIYPT2aqikBylpyNs
dNkLUe5nDjQS3t+++a1QzC1MEYErzfD63OLHa81CqMDpbMCSOIixyQisMa1Zf3bgU1jUmkpJiIPd
4oTbWVOrvjcmTdqtAE33S9O8w3iYGe42JIua8lctGWB+kgb922GC9SE4JS0t9tKsvITboJ7hbbQl
TThRbKvj9kO+OXS7+5t7ltr20y5906DHXij+b59eXw9vNxWPJO5x/SRRvT2nuLCoD/XCu5ZJmUqM
zlauNUnvSY4ZeYF6zlYVh0XRrPlnW5fD3W2XqBXbDUTNQGL/WFbp9Yzb/tsFRocIdFUfYFAyUJZb
hKWLtpHzWhe7b4W1vSvX42Lnv9x+cytRTZop3WeG9nK7RNSu9/n9Fm8+939UU+e7VkzV6fdPeHMn
BGBM4u8qYnjiy/zDJ/3vPvn20G++95t7346LmijeHH5TFYcSExydnmt7awPrqzbN//Z6i9q/3Xdt
F78fTnKtBHX0t/tIFa1GNJ3FygeW7VsLuxU1hrXyDqocf7PezuZBpUu7XXM78bfbigPm+hQntXES
0WuReRE1ZQvY3TZ/21eJGSYY0Ap/2W2y+aYqThXboiYKcSNxy9umIY30gGK7EPcQVUNM9v7508WJ
ohAfY+jxizRM+V7sUjMS4x9FdUzjUcZmflUO8mQdRLjY3ILdGD4TO0+HnHniFkMWhZ2rOrECcUic
JfYiiGSQ6F2bjlRzipJtL6XjWRxiGm6uz6IqG1FRPb65jWqC3oEalGGkvcXUr/eSWNGk57bFpytL
cAdbcuWe3Cgq8Ob8NWn1T+EKdq9QWibiherN7fA1w/PYa3sgPWP+fZlkrwBgRVoSGt5SE4OZ7OSM
9Xm9y+cN15gixBNoVgQmfhz3JUMQ+EOlANXVWLs3T3n9GosOqgfJRgxstiFt3PpxEY0Wm/92XyeG
4L+KX/Frrr1ecQ1n/23T6WJi0r/d+n9xG+RLhsOGxBV3dsRgK57yWhV7xW1IKDPu//OTFHISxOlS
Hd4+TTeD7iBxUIuRTETbnWIuAlHrt69y2/f7ObfDt3Nu++rGJFx12/5XtyX7wfgprr7d4r/7GHHb
26fcbiP2gSr/VGQEniEuYy6wDV3qNpqKmtgnNhnBL0oqL/vb/jHuWAyLU65VcSgV46q45rc7is1C
jJDi8PVMcdG6fayoXY/ftq/3jHXJXySDxB9UMvJ8EmS/2iDD+DmepQLtPbSDJhkcQEF0Yh4IxnTy
pLkaM9I9WG0fWS+ZHD8sWpTIsciJ66/ZaK7g80H+Mj73OzO2ZjcCvneAKnDXOU51HHvl4NQy+LbM
/qzpQEbqJMi6z6ZkAy+sixMgMxVDS0AduvUOYA94OlmKCSk339J1Q1Uyw9glGpLq0XoBUEkIaLaD
rCUOkyfNi2yRuo+r7mOeSN8IKuLZrBAUr5B3jybZ9lLSrJHxoUPV8AA0xNkZk+UhXXXQhy0ngVDC
mJcjqX4Iwg2Y9BCf0WUyyfpKEHXDCS5Kti9quNUjKqj70tKPddZcMGb+mZUTcP21kgmCmHcsEYhl
TeSquyz7suRAoAw7K88JM3IfuY0gV+UPhZbND0VS38lLh8Rs0/ukfp4hqaYno9k7cathhdA4uwID
u53eg68ep+QdinmSb5I/db+MZVX48QAWc5FkZa9XSXqXTOvHKk++WP2q7RTQSN3zENWXRieV1BzJ
/ha72tr6OTQy11Yb3HoZmU0mcuYbNingIYQsY61QC550Mz82JnFPVW1V8HpV6QEl+IzCBCJSrHfp
FrFJX2LtSdW+Q2LUgiKMx9ccqoWdxcu7osc4IQHVji4IUS20lpcnpL+DlLB8Ws8/60IhI9cgrW7U
zcB/AdFcIW/n5vGyumEZJyc48CFT3fYeDVLWxnSquDOVe7QQvGKAUmEXpAGtxvmWKlUMFEK1ofzh
GWmSFjWcKjnFlvppjNFqbvEfTxJSwDox27ruDwpUSz0inYjZTl4y9we8th8SvpaJJPo82Z8IzKSP
41CvT8NHG125YTwAQ5tcki0/pPgYNmW9z2P5feWs1YGkK5FK4q7dql3IqHt4l0QG0SuC3KD60Jwj
/j14Yx2vCHe0pdfbACEQQ93HZd6dGgSy3CRNYqQDWoyLm9HHj9LykQPaTUbRIAjVf4qy4WddLrOv
Nf3gFtnjKPfk/5bOeDSUMxHEMXPCh1rr4SRFIYoqxL/n+rtkRuF+cvI9ehFgyCp5wERHCZyu/lk2
+sUYQmVf17wOO0jm3U5HEOzgZJcmHcH0tGrumR1QN1L3BYSw2gFznyR+hyEKPxwrGx3FRPKII41n
Vd4hVA6iUTG5D7LLkAQ+9ev8ZPbgPLpkZahUibpsVyxEt/xYXu7LCpRRGNWfbGx8E2U995YFPlH+
AFqt9UM9c7uUyCGzfbfucvtsKlBPYNW7mTygWqfq4CYX5aymKflLUtaQM5RvM8yCHdyR3DOipb7M
pXlaZmc5tjmQ6NoGWD/nw1NNqyKTU+BK2lcxWPikuCwJ/4SugUVDvPx1nUbG8FYmWjuEmFFpkXJo
DP1FHWYUBtP+udVi3LxW1qxJqrtLW+MYVJFBHJhCN1nU3ZMcKeLYOMxafpknln9jpi+7qjJeMSAq
9+2K6OxEpnXGfmaEa00kCWhJTbZiTccvOuRJwNx4ThOWWskfg1bTUhcwU4swN9JpRjTvIcWT1xnq
VxLjFlBQTb8LmzH1oBVrTEZMrSvpT1EJlWyI9GbLDRJ4HbsInFenN3vFPoPtbE5kp9zBGP3FoEsw
WtAp8ZB/qACoa9NQuTVP5hNquyd1Cuhk7AEqxCR4VhKErqzMH/t+LDwjnY41f66rjvEPrOJ/QFK4
T8b1aKbzc1g2ly6sjYPdO0ALGmtfI9zi95ImuXPVv5Cc4KUIKzw0cNI99Jr2TBxa99fEOZWJXe7o
CpfLRHwVwA8mf0DSEXXOs32/6ZjUFfxzSO77HgTAHikFYCb9rmnmB5RpPxZOqnjktKFrkTCuqvWT
v5Tqu8aq39P6YA21A9Q1Ryaqx1bvhPtqQuNkyQjURmt0TjFpntsOkZWlHL25iF4Tmulh0L4oFfLg
U0+aQmks4vTJ+jyHTuZbIwSLpY9PI5RsGJDmXRYpL8rAtKx3xjvknJ08LA+1Gh+dXicuHOY2qZbi
WQuL1QVBhbkBTlHgwvIDyn/GM/TEcbRBWjyaTSOdJxoYLU07NGmyoHNsec1SD25XOGd1GVUXDz17
F5lP4zqjk1nTJqcQFRk849TTbFzsoX9o5qz1G4t3bwIn5kZgsrL+Ayw9wqmWJ4d0d0ivAgFMK2/B
c9LpHWdfwTdyDeQpfT3TMFuAULFjJn2CxO0P6tIhrA0ANdXTpyzCcr5sU3ddFh3wURz6NDwAIJbs
TTArPD1JgdYeqrV3vAGQOtlRHVZz+H418WvWZ+f9osrrTs/BOOdDDmc+/NIOxhkdzNKfAO7jJmD+
KNpc8q0ZIh0tpTyGrATcqFafyzlBDDRMWuQByLrHMpiK0HH7GdfaPm6yXaok4DhN9VNjD4rntPAz
SdQ2ZNtlG6NdKHRwbD4RUStO68iMCLbJHpDy6zwue1MpXst11t0eRHce8Q/jKg6w0VnvEI/rWa13
LyVwPHfQVmL2WvyQ2dW0GxcjA/OYhF5nl7a74oSplelj+07uSeSQUd5b6dwH+NrtrQwQLB1J7/fj
FxhuuwiEuZ+Y4UWzMCtjgWfwQstBk/WAv4lX4KG5HJNBzw5dmrwPi5QsRCo9WIP+VR9nYK5rhMVI
vL0ZwEtUGZLnYj5UrZQfdISzK3O5Q48dJWdlfCB2zmKppueDpafU/bQrbazLNDv5XisJel06EwVU
dhu3l3VoeVVN1lNyJLL79WFIyxebANFAf0wc3dnHHYnTElkbdLrVYadPJRoRMtqXWk0qVK6eO2YO
TWO2ft/3F0drWjcaNbKfav1omOp7tZXPFRI0JiJHpgZFzErrzgdHVzTZ85Apd5zE36Y9zQZ2AWsR
3SXqiFYxHyVDfyvlbEGI0graMWzuFDV+hyPfyDuKtE0af89mpH8yFATmnzlEFq+xJNVFBeHUkYX0
ND2zYMMhplMAB/Lmn9qy4TobYMqqpb/aTmwhGRM/hKMNJNiG+9FYm0BPmeLgWUqJl2RleGqYQstt
dQdluNyZOJEeqxFbBeAOlqSdhjgf3CG7s/hEbx3a1AML2Pl6o8m4z8/7FeWXI33crlCc8N4s03e2
DqrPQigK2Xo3sfnh4jxBGEZqmfmA3YpNc/PRQGjwWOZLcnJwlIi6Exw75dw7a8l8vvHydHZrNZM8
p6q1A8sHCHqfJwBmj5iT03XmZXYwYR2ASfxWyhOdSUz2CjLwGtkvrNhqlnWHqsP/ONKhRIA4nNFt
9KWyvo80+Z2KApGvyeWzMQzfo27MPLmW3dqKP+apU6OSGqvI4TY7OVGHY1zMu7UBk1TFKXBsy3hA
zXqZV8m1deVjm8QO/JzG3KUZUvISWtO5afNz16k3VI7jJkwUaj2u0abuyJ9DglAMuMhds7GD5c9j
j5wZvONIQ9tY0VCjcRD3yfGi9CGaHYcNzierLZyncCXlmKTrTh7Vx9RsL3nEYBxr0mnIrPS+TscH
I/ne2upDC1L/g1Zi/pgE4Go00ujEutf0x7JqFSBcdHJ0x4h3trHyjo4V1CKdiEmuu0zREOFAbhG+
tkLal3RlZSYwLZKMmcmTokKWhXH4INWb1k7fEumG8+Cm8LWRQcTdV8mJNEyABgY5Qz8PHRgs1XdT
tNyHbSzvyyj/EA9rdCjbFXAy6x+VeMVrX51xpYKn2fCCOcpgkMAi3DHDFeiy+MuwJC9yVJkgYKaf
aq/cWc6onACC/jSjV8LxIDy65ecE+uK9ESOQlkn1NrGctd2kWKubbtafpp8qqnOM9PAsddFd3Y/r
zhk2fwfpvnAmcEZddk/kCCFvTQ+UGVZ6ljQeKflTRFT4SIz+i1FBpJr61XBHCCdxuB4sZ/hR2zXQ
knAXy8k3ZIcAjusmQRsnwV0eoGmc99+3JOcelszZxrIdKQMg+SaDQm0530wA3xUmIUjb3hsWAkWt
yYiZ924XRk92m72vAAsAyXjVO/TRRhbJrmYtLyCR+FeHVyWauRlyV64lZw8j+gL00okHDzmw23SH
2P973L2+xNWEYZLlLtWIdYuNk0aGK1slQfzAvjE+jqquHlqHv0xSnto+ky7onoSXGiLZpQnPUIst
CfQnu6Z5RBIuz+6v+xQrqt21morT7apoc6Aq2jkmY82dxIFx1b70qzX7TT9iSLE+d81zl+vTZVKm
Q28hMc9CFTHrNRvdCWE9HiR6leoxwheAWWzaDNZuHOG2zeRRdVoVIYKHUZmjp34rlhynb3T2yqI6
W9FkXERBOHL1UtRc9mpl/dpXmktzWIeYJv/XvgFDTxcGsHpABt2tbCN8LLZi4GWsreZCo1Dp8tEe
mNFewLGWgtAsqfbFWlyxCcxeu6StlcC37667bvs7U/+QMP0NxC5batRLXs+rX0yQtsQ+UWhqiH5Y
BL1UnPLmAPxQjenLbY+hYnSFH3F5Eh8sDoRoKDMb0+DDtLUvdomDSSaX5J4XvOh5bgNw94NlST6y
oOkTscLKypZLryjJ09TMP2dky08TehiYuuZ382zoF1FgdDt4VW8i5vbXPiywykPYabmXyRKgkJqw
y50mDUFmZMYFnIJxvXbAyArKdYbET9955Wb054Y5TIXVqO3Ddbut1maPz7nu1eJ4XBsqM6P5knb2
I9oI625coSkkzaBfHCeTHo3kHG0bGsuba8HSCtOmeA0W3JUkZiGbYlmJk9btvDkbnWOOreH1RpZc
meeoSC4QI4YHUPf+9Y1aazBxKLCCBsKVrmL2Bbnejp7UtHquw2g+i9NEYTYV7gh2WR/FpjhXscve
N/D824mrxD51UXNfqrL7fIBK48iRc8lLzbmAm8ViVRs+R2HrXMR+FYGDRxT/cCqxZb7Hdlo4LKfa
wp5enMEq8CInoHQAdS/A9JL+KEWOeWnqyrrUZdzsFFR/gYev1kUcUPq0O8m1Af5hO08cQF1Wf2hy
IExptqHknbjfdwUU6zFZmLmNxt3t3LhpLPzXO+uQq1hCQsKK/BXG5FNdGrY/o6y106wQ6JDV43qF
M/vgwcVKgNVQgGLtT8SUSjee51/Syf8fRfCfJH9kWftHFEH+5euX4u8oAnHJn4o/IAUc8ocAIena
iWeTxf+FIrDtP4AIqJqlYMKhUCJ/9SeKwABFwHTUsWVNN/+OIpD/UFVePLhZpmnImqP8VzCC3/R+
mH6YNhJcigrCQUWd6jcJrlSpVb3TkEHvi97ZqzZa6NrqnLEpgXYe7cktl8euIa8SdbCR5pwJJ2v6
zH/zm/0SInqria78q8ewNgkjnga+BTJGf1P4XJUOY+UVCyOaVu1i+WCf+3D4anXyd4dGHjWp6iYd
dhcIXYB1pBv0Y3XWjv/hMX6DVGy/hqMomqarGtrsSKz+/TGYZ6adM2rhUW712g8x39wtIAxOcPa0
0TpNU/UxY/VlJs7HfGklN67wwVMKlRBIKR06bUSZL8Fa5j88lq5vwn5vpcMcoB6OqRjAUSCrWvL2
+71RvJuzzmgQnkZOY9MDK+ShOuhp80jQ074rLANB15mVIVkqKWhXVXathRX/nKLj4TYdi/VxNEHp
I41+QDIwGOvKuVPmvL2zLGD42It3OAMdDae4TJWq3y1/FXlttQCVJwL1i73syqkyPBDV8+Pa0Hsl
0vIBfk19nsN2Y2Ahixoh64FAovxDamyUSp6M6F1jRHAq5+nAQhZb8nWSTpFS/nRClJqYq8seaMld
13dHq8mxMMg7VkdgqzGz6e/lovs+zg4QtKkGtT6U93K6PttVS651+RZG6Mcgu7ife3j/iJFOsNes
vPKzZTxH2UmxCasTxOxNjEoaqXmw0u+Ial8AEcfnPMtJAgCYwQM6X86lOr2E0UinOwzmrnPOslSQ
L1BL7Kl05Gcc5o6GdbRNfEcgCaUn6O14LAGgyxZb36uWX4X5CcrKMd9UPTN8ihq5OEk1DCEA/D/6
7Q8p4/keW8eCWcJh7oeCZRQxFZNeHmcERHc7PXBsrfeT3j5MI5KrzZL8KAuJDAxk88JpfiJMdKmw
p2gYQFI9VGGRNE/pc5k3XycLp7huxBgeejHr8aFHPZZpE3obnAVHMjIWz0DN1bPa8S4qsNqWGL/N
YQWzj+CG1jLlCtsjJq+ISjjGswLN/aAq6WlEeR76Uju5dbz4RjG92qqyuhIKODs8MPOgnpuvpiLv
Q+uiwK3HLlza14amQhIOPzgzGl812XMYW/JTP/cPOG39UPSFyElBKLItVsvrNJIK8jTGfml9Uurn
REFBwimX5DGVv0aozHqZ4Vs2GlpxAXROnuUDUvo/5irzjBrsZ9c5yqEsSOylqDnCBd2iaeV8PyxK
t7ejQbvoBZpOOS5EChJSBPLa2oUv/m2JFORqUoWA/TL9RK5ER/1vIQcxoC6mmBABu6EpDgoBnj06
JRb84tq4xzf2ziD4iPtMh1SIorZHJ9eCatAMPzb1IZAMCl2ytqnAVpXT6W1R9LHhE7UDgLsdgEP4
lbgzBgIqoZ96jh8RtzH2bVQDgt92IcoKWkhsiwIl41fFUfM3p4j92XayuOJ2rdh32xS1FuVavIKM
jV2Libk6guZGbeNDFGJXJfYJZJeoCQyWvuQf1LjEK+EK/kr0qjvfTlQm8AjVxoS6AcQqR4mhom4p
a14ZMsX8pJh/SgpppO1TrzuvpTgrcVAxWidNv14kEF+3263mYGsTRFsuffMkiyyTioGs23eEonVM
r69PeHs2+woXE48g9i7i4cXtr9A1UcWwlselCwGWi8IUyS/ZNVLnx6BhxtxJvJ5SpHydMgjdqk7j
QUhp8dqoOfcwSvYsyglsy4dpAkq0ECdv53YK4nl8SfTuezE8juGSvkf9764sTBziy/HJatb3ujb8
7EHsgiYoYIegkBNiubPLl6E4amu3urQL+STRsbvQ9OwHjFCOoRy904lZ7owkTt3RSt+lAFxTU3sM
M9k5Lk3/pEa2cxjL4XOeOztriDUsEFvdj528BBNWmwfF1h/icgnvyvIzHgD3c41OSU+eHiMifBJR
KvvRjxAASrM9lhpieaHaon5iYEgay8qzU6JKUI31gzSHcbDG+UkHIfCCi+IhlLpvnbXsVjj+u3YL
nxVGldE9N0/l2tvuHHbA62NkQRINjhtBecOXrQVROcwj/AWJd0uFWtwnKd0BloMdfgIIlxYDePDO
a9EV2mHhrtL9ro+SofxoaL+fGgLi5EH9BCWtff89syLzzkzM2m+JlKG/skHw+23QckjzmqiGtna0
h3cx7Bu3muV+X2B+hDxYsvhZNb8upsJwVqrtfpRsHZruuZtj1rVQiSd1CX1VN4x9Mnxvp+KHvq5f
R7l9NaCovZNGC/8LyTk6RGTR1UjqxzKXyVXAsoOrnBJ++fl/2Duv7caVbMt+Ee6ACbhXetHKZ6Ze
MJQO3gMB8/U9A6o6yjpddWv0e79ANCAIQiQQsfeaazHe81cBPhxlhyGVjCYQl1S+t4rGchuq0JYb
l1sHpnelN/j2pdT4kSADynECsOkBd3j80GnjSkoXLXcSjP2ViXfQb9rsHoOnAlcGuhB09H7HpTzm
tXGym/qnAZJGwqm3reobIY1fY9+0gDWS6M6t+2Pu9lt3ICnY6d/xqTVPhmcz8yU66KCV2pOBBnBP
BWhvGbGzKgznu5nXv6gMmnRVYV8mkpfXGuWUTVmdDGe8ZB66HlHOV2x4IiagAHamViBaVxU29OO+
zjfAhAtuXQtrF/sw2eYZP7k9Qwx8iHRa/W5yc8xo2ukh403hhNXBLHeGaZ7qXo7bcIrgxlTdo2Q0
cyfHXzPiUIr94YxX10y2+PAWlxj+CTJUVmH0kMX5D37id8RoPcRkFm7dyj7POOYRRggLU+DOUjbP
jn0tJbVVe+uN3WMe9CByjfneoPe3oiLfahXqndiLvloxnh46OAdOWrjoVbdkzkb+E+XJIs2VlJF1
6tceSRhmdo6b8F6PXH5786N0rMcpl18xT/PWrketKgqSnSZDd20694z8qNCSF41O4KDFcLlOOD42
hsh3Tt1zyZ2t3z5CghU0xlhakqtljiUXobterr+NNX2xyK9+iCLtVoOL+1SuYkrrmKtYGj8NvokJ
npTWpt8r/yyruo1JS3CiXUcrCPEtaaf04e70vDuauXfvUZOh7YgPnkaNbUq/jcFwwZf5tcHacuXn
fA+1Y+1RFJuH6X6MQw705NFsb7e2IZ9LD5ufKo4wkwozclE1/9ENPM4uUYQXQNhvR9fmItxM7cYu
zUPlyi+JLu21FyarxKLAKyNasWm96wpRrmorPjtOfnRDzB5lfIjG6ex0WF3Zmn4uMmzoZ9mfmvnR
nCMT1JMULlx93yoLh6peGK9JF4KVCevZnYGXoC3iILoA6T1PifPLG/X3aaSgGbxoOOylornaDGkj
ChGhnzeUCKYzVmU/iyH/QqUccCg++PgD4VzikOG8sUI/u7pZJnQMS8ac/F7H2sbFxGxKPbM89vG0
kTmMpZxpm5bVc81F5pBJ8+uyVlDlzbbqR6wXuPxfNQYx+GfxtelMjzw+0r12SZoX17mA8TRpPBHy
NOHjbm87U8MBmyLDKnX8HJNLB36lqfg1YoO9QR9h0a4A0BQYuQMJ/3YP5PRNZytEoBbFxWMjgru8
at2L1ZnuZTAY6WHlPu5c5NBxlZlIIrikBXo1XgztOXZdPqHaE6F389Zpg5yzKuZcqdTxJbHS1dDM
clP1ts1x+h12c3EbrZLFSCdQSPk+RA0AFoJz/vGY0qfeGFx6Eh4ukv/3zN+SGmpndvkFI4Nfpj9E
a00b3zTCBjKTlHoy1c5JN3p3uV7eo3R2qG6JS2Gnm9qc+6uXYzuqA6dpmnNLXWs8zl14G0zL4qLX
WVeDvrcbZNnlu57gJYlP4R0VqjuzlP1xsBtizoz2Go76g41M585FAn9GVIzrrNbyWsIlIvVPrPIc
iXuGjwMm4nRHW2PakpAYrCtb3k2Nu6XiRcl/dE69qP27rq76a9rS+BpVmGCQXluYmYMx1d/jMjxa
IuhOfkIXyh/nx6AfpqsYPSrkgDphnv6OHPbRT/dWK3mbnG9WinnddbAxscRngEGj/aUuOO/brX4w
zHpTdi6KCv4rWTPCEjmTvNJEu5OpjkVeNR0jr7hlKTEf4HTkR9sFTZ25trn2a9vamKYN+FZ98qfo
rkCqcoVDHK6+OfwavFbsAIgZG8yvmT9BJh0SEsk3TsfIRVDlpIUSdFdS2r774TgcMOagr9WUmzzT
q7vAnH965Xhv+98dfPqscjguC6luUTqfjPVys+0N6PnlKSvswatrZnQwRpWo/oHCJ5GDyPPz/vK0
qBok8cvNaHmeifyf6PzfH8SAcJNacwkgVA7rLuJoO4piWm7FilD6j3eXVRr1iuXW52uXl33eXW59
bsoTE+eqDAZv2fKyAc7fRFd5d4GGYFBTKNRy63PxHx/zCKVg0PhvXldz4sfeMkVBM1cfayyruQve
8LnpvEaauNz92NbnW8Wmr/T7atsiOuUBaC5Gzp3uJh/r//F8KHrf2C6rpgsq8bn9ZXt937813mRu
GSp1+hrMElyAmGZTEZftMcOJj272CyVjRgWgnpFWZAw8rewLIWL7rgzx19VaOvfp1JLoWmV3SUhe
YpFKHKJcD3NijMG3aZjfR0n4EI/kdTcz3+qermrkYO/XiDK/TL1LQm2Xk+bskWbo5W2z0yIUEctd
GRrZJdYinCoiGz1HNYiz0VqviW6L/QzbtsIo2kSKMNjVxnGwXyW09c7zPOvsEqs9680TVeIhEtgE
yyY7J5Da5ypqorWOoTHdH2eNNkreeY1+S0CAO4ZFuHxN7B4qRxOM0j+43VyeoW9emIjPZ1lo83m5
5TUmg4SSnuly11DPFpYHx0f+cFvH/1gtnI35bDlTg0QTh8gCZUjFnsz2NxjA4pLEYGfzxJygTanN
V1aw8TrsZvUOnw18jQAmgvDcqYVB7aJN8AlO6hqUchDOJrsKTbvQR8yPYVFbJzOktD6NHCM2yHSe
y8uM8Sln0/GMNPu5Nm2X8zJrNKE2nFNtINw2xRG1zSB3NJd8QdfLqDCM8atL5/Uye17G2A11jC+K
HxF2fpgO0cH1Cf/2InHKZ90+abJDececcs4UmO4nOQ3q+D2o0RR3Sfy18Z14H+LOfNZxOz0vt5aF
NUzEWdv6vDYxQlwh99tR+9GwAjjLOTVpEqsX4U5W7KjMgNV4vn2q88I52ZZxKBr8tybD/eEznT+7
dtMci7Dbauper74pzC+oUwoHN4W/HotcSisjInY5PFZkGZOSkYvz8sVabnlyCHcJPaZVb5gTA8fu
3A+9c7Dz2VIurtY+TZIvsy/MakOjJLXpyKqnluedobKI8T40yik7Mvko8UAPRi/nO7tiRjmV3YnQ
42bl2ni0jvxIzqR+aeflFi1tjwlYjKAqry5xfibkr0U5YiPGsmyt2GZZ/WXuzWODu/fWrAfSGlOZ
Yv+QpWfL7b411t4Xo7FbHg21qdk4FmIc0n6Ts/vXmsvqy8L1TonTP1OBTVG0wPZbMidxeeJKHKvj
HuWiw06BY9ipL/2yMEjiwA3ZqLi2VkwE7eQ0R8M/Floc0lBf7n/c1LRkUrP2YtVrOG6oFXv1Epq+
aNf+WHG5uWxteX656+pxhPONZXy8zecTn++6PPZ51+9qEkV6hryfj32+aWW1OMj0X6wEQQ+pTXH6
x65XocMUAFOsP/bv8x0/d69e9jyTVM4CegG4avKZBr5wvsBk63O9z7f93JW/7e2yyt92Y1l5WU92
8Y+sry9NEuTkQGc6192QWUGVPqW9e/YGDJnypus2guCE+5KC88GqLGTGQrsmjYk8jsoP9qcC5bcX
2Rc/Qingttiul/7J0scfeqNhHoc1CSI7u0dwkeF1kZnmmeLjfWjPpCaFG6LG51uYfGldfZ9Rs9ia
TfoDN2Sx9Ryk2nrHTFeUyIgtfp0Cn+BVRZKBmltGb7h2xjh9Q7a0+CcO43yky6zv867iG4yDtOi9
b0Ex6Vi0ZV8j5jV7qhtMRy16+Nw1idebO/RbDAdtH72QZtyH8xRe5qB4y/XJ+yKj96qj0d6Mxs1F
QdhgoaQ18qGQnGc7zLjXE5On9ezJZpsW6Te0nZCG2OOdRU0haeitH71of6R9Ju5UpWOLJBCf9TG5
dkJ+a7G9zW3d2WmCyPW0PSXGF+Zp9imbsi1NdHvL+TzYBqVBSRU/4pOSzpH84T8Fto5gPsHCTMs9
GgBjvQmm8MS4n+Q5p9rNQcvUCe9du/KxVdeHu4Kf4KNZpjYV9ChXatN07+uAMdXQ3saGh4qyG6gG
j2tDoKCfe7SAZqt/H+r2rdNtdOYTE4sZ5XJcfZ0TO3zK23SvUg93fEkuwwDOV4rkXqK/2LnNeNNk
cJUTBR1+yuKYHdDMpUzBtFWPKvhB9zu0a2QQQ0cj3cuC4WTPyBHjm9Y57T7Rg2PpC+c8erhul6UZ
UYDuq2v3lgSOdx4wUXru/PjYUb68KyUa3L7AHIzil72L4LGRrpXODRsqsSpzUaxEO++g9+1HIwlJ
Xe8wRyqdy6ANxiXQg31S5dYxKwqMVvHuPRHw/ssswmnPwkK6l02HsUNURu0MCZqPCVuQmxoaEsQI
0g61OwYkJYa6Gq6zw7TVc3z0ElczdpEge4EamfaAlc219xCsOEVOlaMHybf7yjyUU/JbYBd8Q03n
rzy+UVTaLIp8w57M4X7na3LYRfi1bPts+M6sj5AKZ96mnm3e1bl3l0KHfrTl/n/T9780fW3bJ3Lq
P6Pj6/cs/l02Rfwvfd+PV/2THgcRx5/ZoPfmCIsoFTjwf9LjpvgfoZNBTLfTEAyCPvu+wiTOxSMn
1NCxSVEN2U963Pwf27KAyiHLCUIkDvH/pe9r/psILcJfHFATixYzBct/bSgCh5QwF/14Jf6c0Vup
76puFGfJFH8fVmgxSzEWd72IvU0doz3Q8OcnagAyIA76JxkQ/JPr2Q8IvDP9uQhXmuIaO9ALESCF
Wdxy3deOgZjeYs2ryLLL5B0O4IfWr14GzxtvRTKNN7/znP8SkWZD5f/ZKdXV8dZ9fH+A9oVqrP/r
BxPFVKUkockr8Uj5fvCJHOjEj1k0Nk7mYXEuXco1BkkCSONo6/Z9652bYTSu1KR/ddFcnfxR3kqH
UodpkDhn9VqHi410Lk1abfWh6e9dVdLyxZAekERJbFmYSxCX+hM1enzQR2Ip3N54dvOyWRtmK7dB
UskT4vVu7+jFb0CD4dQ4nrmaBAPIoiaSThbJyeq5uqdd269HFwHIxFB5i3NqcLKiAcJI8zZtIK0X
ynQ4vLpMyKKtXWjhXTF52pMzV9ahIKN5HQIe/5dj6vy72DnHdTiF04emPf+3/E0RuxGX4Km7ck3s
dnQD450vMXRG8xw+y1CnBUc0lTaj+aMJHO+LKnnryuGnJ8J2H/u1eWo7UBnaEzcp0fh1ZddjMY5C
vU72NErIbHay9BF3AKABx3zxceBdNYH9Ffm+ZFLigJZUsjhRktmGwpu5cGOZWsT68IzfecgML3ka
8TzCK4jch31G7uRqya9jhBqBawTNhh8dFfPSy24Y/GNGLrtkQ0c9XE3mYDxbLsfSn+895oqvE5p1
SWMIs/UquqRGeZuoC7kV0sx4mjuSRezHNPbmQxJ1+auJht7u6zNz1ScmWcPxcyH9eASmT+L1Hyeb
f6eW+L9/vK6wdJdvOWMXx1qCxv5QA9AtCUl3ydprYX9HcVqevLShKyWJwmiinmlGYMYnKWznMkoR
71NYU7Kvt7UZnYgYS6ARbXJdhX6O0Y1bkYY1y8ava/31f9/Pv4kWdNdwUbUgXDA5x7BQX6s/dtPW
x1BUbVgQy6e1R1LlL4WT21s7IqChnxz/v7zdIhL5QySxvJ+vUxEVnoOBj/e3nz5OqNNck5B63bSa
Ed00mkPUC1aaRvSdQQ39OnUpljnoW55qflArNNgbx+/Lk69TXu2F/ug+Iu0OXzuL2S+0I6cz9zuS
SNyGYu21jDK6LDgz7ssA652WltGlJIEQlBXxa0te++W/HD+1w//6gfitmTZyH5pC6mryrwfQda2Y
NN48vtrCesOSLDq5EV/+0TMaTldhvQ6dlGAq15bblmCSs8WZiAp4b+4Sp36MYzPcSD1CLMyLrImz
YVsZ98siFf4vvH7dOyvmJzgZc7oZdBiXcS66dRs1OxNb7LM0+HQoDobd0ANRB/VAtR+QDmDKONLY
MY56XItd27jZVXeDGglp4n6hL4CsOSIlNcDsOOldPLIyjxlEtw79ueUUULW7sBo8UIB0xGw3Wxsd
TT5ycUbKnbT6tZauaIuiXmsYPwUGQV19HBtnD6QAXjGdCQnK2lNQkmQJwlVc//fjbiu10d+Ou+tw
ecS+jjQ2d8lF/+OLqzu9XQAtkvTirbtgNEF37OHBs5uvQ6Rx4pX4/QyNN9BZnH6mhpf8sjCuQLU4
vNepa6ybVDiUsBL9Lh00uaemHjySvjSuYrWubJleadPPvk+v8DN3o+kkb0npTascZcINcnK6rzNU
Do2dcSYi0ehdGIFqTz6K2kOy3bT+FrUUDaN6umfAOpzndO43tiDiMyyMp8FUOV5mjbkp85H1XOvF
QbP1eleIUVC1cpgsFMNhnDE8E06RXWllr2TQfJPpWN3Q2zavwn1ozHb84rU2IhzjvwiaTOwE/36I
LZx9LZeJm28w6Xf/prTCOC/Wm6izLgjwkVEbmXHCGIzg9nakMhXGxj6bHe+wPLEsRi8INAA21mk0
lCe7z9cYAc6/c4XV4V+b+WMV202MerVs/HNrss2TtXTpPXxsd3k6IG4MEkK9xceas6Npa7AzoYwO
LaAd9lIbGlQ9KC/+eOHyxMdbLjsYEfO+84V4/XiMbAz24PPNJ5/qG1qZXr9rI7xN/91n+lz7H9s1
fuahh2B02Ye/dvGPnVVPfOzTss7Hm/ZVfiOJzmhkv7c7D4ZGrbasEADCah9HfnlmWUzL4V9uCn6y
aX2NuMbvDYnwAyfXs2YFp1jp+22M2lD7S6X7l4oASBQL0JFVsR4Yx75Ke/6NCWC6m7qXSRt+yxLD
8D61zomYf+sjMe3MCJ87oINM0QdROn6vcvKVkh5uccBCEAwC7069egl695q09FTxxwpBlosvJn3d
HfjpBZ8cuDMj3BPLduKCDw2huIik0LZovDHeV8xEtdATNcOEFKDCVGTFND4MirQIaUfFGGB3g9Pj
8BijbewCbZW6GK96kBpm0JQrTx+fhoLTKEVdKuqeW9LA/sXobF7jp07OenwUICCtYkEw87o68U/I
2atUrEgMNMK/DRYMjARDlRuBInT+ksFd6V2Bog3SfOP2GoUKxaEoIgUNxWOkGBWanDt+vm8Cf5qc
7ok9Ae/GxFbYC9+iSJcE5EUu7IuiYHJwmEpxMakCZBQp0ypmxgeemReKxjqmlnsNyQ04aR2qhIwY
bg9W6NAoOLdozLNdh7jwlOnXNNBXkeJ1jGz8mdjVkymaflM65mMSNhdUcx65b/njTMETKLfa14oD
wv5XK4JnxCPBBlxiXQIMFYBD5PVuGkUSQa0sIefWzRJveASsA0UddVMFNmWNK0/BVZpT7HGUNU4l
sVUm+daKXWqqgwbK1CimiSv2KUVJtAGZgncCfLIVASWVMjUZf8R19pi7BYVqj7OkoqYq8Cl8ovS7
ya3bjTbyBYNkQ9LSnfO+7FeFtO/GCLwCxQKd+u6AHIHLewTfa097+mbBXY/pOmf1Ah6CPDEcaZGj
mm2EOLtPGN3knIpT98VQRNi8BLlSIcpGnB3NFlnFTDMT2euIlzW6FYWW5Qoym6HNXPp92fgq7OSn
U4Ksjo3c2iJ5LDApPNO9I+qVfloJKrmrKTskMG2WG52pAgDzxo8d1/mVhH4roOAkpqwKiovp/q+M
YTKxyDkEGrRXZr+O9BpvQ4XsP6KnW7XyvllgO2Z6M/RdpDC8vnQA8hpUPQrRI5mS2qzC9lz4PalA
Ph+iT0L2WRB+On62m7YE+usV/tcpEHAaiWTsBKdWxBA/ZyEJpVPgIB3tWYGElUIKa9jCPsdzQgyU
53HeqxR+qMMh2gpIRAxN6T0ykcF74XEg3KpI3O9SC2+csDKMdtPXqcdynrxMXJlM6zgFU7ElVuZI
TCI4pAIjMdZ7IGFp5KdFfGjwnjtaR1k75XtA1A6zdQzeJwIlnHC6ymc3yW7WQB4eJ0TcHopgPc/Y
bLVej9MwBbq+FSZuA4CcCURnTbDXjtbkWXNxtxxdfsojVMLM+BIqpHxhsLVLEv9lcMJkR5IJnZQ2
v+vM+hvfIaSgJH0cLCw48XMku6seaHLSdf2meRy/Ee56W1WpqawciAfAkWI1pmfPKZstmZHGquzF
k8kIlTp3URxUQMja1GrC13zv19DWMGN2W2Ac4J6YDn3H7mpdqiMd2xSKhKe9ajFcGuKCLxLKlqkY
aSwKvBXz3obDHVVVESEKZl8wuomCdXWF7doK4M2YFc0K6c1ge6WCfFto3wTqF1gx5h+AQMhRSHCl
4OBAYcIz2tZRgcM9BDGFsWHFgWwVWpx1XyJIY8AqD49Z4ONGYcg+PPJk35cLnqxA5WRBlhW8HDkP
3Wx6W0thzR18c6NAZx/iedKR94yZbu0FHq6uwqLlbVCQdF6t6bLZTzH0dMj5cB0poFootJqgzCeS
pBiBdmDXzItU3bHYG/YbYVJnUwHaaWE929hJuAH/4RmG21tgboV142PwZCrQe1TIt6ngb2m98wOT
1K3jl5QT53pSoHgKMR4xqp4VQk6TCAVwGu5zxZorzHxSwHmj0PNGMeip/gjBPn8rgEvxtSKyx08M
NLPO1waCPeLUWUG09wptd2HcawW79wp7RyZEvV2h8AImHkVPTrsXTL5UwLwOOT8ohL63rCdDQfWx
wusrBdrTInruFXpfKwg/Vzg+fDfKewB9ChP3IG5PCeR+CcGvQ/L3RfrL6Fu0iHI8UKTN1wbUP7Z+
pHUoI4BYYGkRV1gSJ2N/qZVdgFDGASH2WZ1dfHGUpcCszAUkLgMObgP0IAipV+4wzY4TDNaZ4scQ
I2KcAuOriVvVFqHYcJKhr11J3tLXyxrLYrmbzkV4051oPAVEOmGFwcvU6w0OzA9kv0opN2uPHVay
B6xj3H2Yhslz3Om/l220w3Qhb6D/Utci2olcB6GGwMP6PSugcNlG4T1IQqO+O0kab0rbiK5jV7bn
rKd3avmN9k2i2Vm25c45CXhcwx9MbSwJ1svyfY/R2imJCroUbvYOTt78NHPj5JA9/VUTxAZ5plae
KbsMF02Pxo2Po8Ubdh27ZVUOfQYTHFIeieTE7G0gMGWem4dG8NX92JrEjbrNfpiuNqzJsdRveuHh
IxiRWIndiPUSVP5XW70v+WsXGUDeTj2qylEPo/PQd/YlTLlkVAKriDnM4Did+ufoIk6Y+rp/Yshz
Gpk1b6cAoEtKw3jQ+0CsltV08cUSlfg+tWSc0EpsblM4Gke77erdoDeqqeu9LmvaxCIneWR+6UNv
3MbuSC8XOPRKhqBGUpDhS+0NonBT1oSAemGM+4NjJU9+g7e+OREA5XaO9iBq00DsxWcR6F4bvWi/
E6CIuGz2olvvlv7RIYRhpxQGzOC95+UAGVl9z+Wq/pLZ2C7zOxhOdVqj7nKHZFMC/L6XJV43aquV
g50C1q72Y5UG2cEphTwUfVw/ZhZqzWUVn9GuF3nBu2bHPokymrj6lpOeNC1DNOOV9mvgR0/LqmEf
PpIJRdmg1r1tU9nlKed7d22sHOMcpxfvXeb/40B6GsFAcyEfjWBu8dOPqoMxdPpjUCJvWLY2YKxR
9R48ecg27BZH8t6YqjMMtyAxYpxoFuTlj0F80ebMfJdBpG9q2ejnMiu7q0l18GOFQjs16Jm/JyDD
G01rgrPUtOgKquCtg8kqfpAamTWD8T13SC0VYigvkxjQZZWGMmvhLXIiSfnC6Q4pShnqgUvguO2F
rnWOnn1yv6Pv+9iVpqe62rn+xSNn/WJUfbvJS49rMiDjOZCHZS2GfDZ4RlRdy1GzzssKOg2490l7
XPbHCQBEwAD0K6Zs3dlvbWszkGvwLkmn+dihiASDssT4ZqqM5KzXrr8pOtt7c/lnLWtQh2jWnpfX
N06e9imaTDTi5dS9tSiKl3ex/SFfM+k0bhnTafB4twIzlsE3wmQ/PjZ5MvGaAxTdhwhjT7k6NanJ
/TcHse7yLoib/ZXpB7hfhCgzSJU1t4qQ/FZM/W55FxSf9sosnUOcaDFzg3o+yrjwt3yZyGAeca5S
B7hD1YyBgJM+oA5BusQ1d4caOPkqQ2L41P8Igy4lTWzGh9bUQjyqQTpt0sO+MDw4LmukIf5AMT+J
h7muxJ0JL7FLyMzrTRdOmVQV5P/je+yl/sbWp/hEhKH5aNc6UUvp+M6PR6ce4AQ3L2K0j3LVWLvq
BTpaVuqS9ktmKkbKYWITROSYGe1peaFpJ+O2o65x5HqebfFEaHeOV7wsT1alF1FArRw0ax4BtZWd
f2w1SedHZPP9c9K0Ds5XmdgSGz69OwODGyd878Ym3xGMXN75mV6/mBT4lt3XnW4gySG3LkUYjDcj
izGuUrsp5fjW2W761LeWdYyRJGyXx4uoYhLZDd/QRjA6ISTkMIy2+Tpj47XsInGZ5NSGk4G4MLbu
7RA0dXmlk3qIYAlXeogTxzzJiXP1xxOBvzFpVn9FLQx/ojXzXved9Ksei82yScJipo03xxQO9CZ4
6CYMA32HSZrmtT4MqdEBaNXGfdXG1nnuBm29fPaxiu4o88yvZWEzPzNGEvSIQP5W6QztQTPuaXP0
K0cA+45VYx6Bc/OnnjSNj70icwMn/XK46QQPXDyNvsDyRBvN1zRE7yxnp7rr/JQ57tin7+Q5LHvb
zyS41W1sQ9OXGA+YATVis3z8ODptX6DkrVrO5YF7tSPy55atNkb/MlAYfXKNIUPNlw0f/8BMO5lc
6N+8sO53llXwlRlL58VrYqan/IM1QzMI+eEr1odDcFu+dhiuizcz2aOH+jFKLt2hkRIfILA7sri2
d4HnrsoKVVfXkwbWJM4bPV5yGiy7vpRRyNCksIgEF6V7qVIoas+la1xLyVW1f/TJbrlLXDKmBp3J
qiGM/aAL4gN8nGUY+Xm3pJsfp64RlxJzMd2rfARMPe5Q83dnQmpuxrAD1oAWQ7aD2JBOMG1ov7y5
XkV7xsBsJh+88qX0/LuYoIpVHtTWcZQe6cTMAUkZci+uxaw6FD2OMDGNt9mUT1om3ihjAI559mtv
RuHaNKU89E5n7iKX32hrVyQbyaZHx5rWpwDLoo9FiI0/rJ+fqn9accS6BgBquTmqCKNemqdmrKO9
Fwf58fPxv6+3rLwsLOXT/HG3F9E+LObT8rJlA8vjs1TuicvNzwc5jftrMH+a7wT4MXfCZumYSlz0
BdEUUmspF3jtdGFb5XokCHor0+IV+zzqLzEzoEjr8ADyutc4+kqGm8+AOM+AN/BTbntRHWu1SHud
sW4lGfMXhC8ZxNcehy7m4OraxvZwi0B80e8y593t9OluMVQuGxweZgF+L/us5yIwJltP3lzROx8r
SKVFWgyY8/KfVszpSac4dbBG8yklvx59SXvs9F+lpvGB8G3FFlYtJsKyZtvHnTAczB1yLcKn8mkb
1/Jr3Ib4IxAuagawQy6Zi8Kub7mLUjBs2v1yePiVtVszhT8vU0zuHGJzVkktX5YPR3W0OgLc5nql
So7lfOzE9xTy46QxU8F4MH4xJELXtu2e9SQa1wj6CBwbGo6VoaNxS3DviI1S2y2PLc8WCpBC87+J
EGBtiBRbR26DBV3hbhgohBXW/suORWSUgHEwiwO74RPjIIT4zNkzHHtuUx7GDfE+Qg66LU15FeRe
5j1TS/De7WLG7Hl4QVeT1R7LkAtvWeD3GDgkUQZphMmg1WIbpL4fH1u3cV47LvdzgsrWyWij2BTd
nREkh5aW4WE2+mIbcqqixaJj7UPXeuPYlBySOCP0aHYx7JMJio+ueehF0e91JZPCZ3bcm617dtCm
AbKkLkZhTUZDpPK13dwMr7FAnVLW3qEMff/IZFF0dnyMdCS/8DYESciRIqSMnbXtjYZiBRHVKd9+
IzEnwH/LOUI//Rja9mfiooD3+ialvWZdhSyqfYPoJJtxITTH4XWxSF1MQhff1OVWQ+eMEr82IDdE
HLLtUmdGZWi9YnXmXIKM3KjevdfKOjrNJrZSRVJ5dz0vvbQDSGvW+mLX1BrzdNK6t4kbE29Bovc+
cJtD2zvQD7hgrU2ZTntYDH9rSaO/ajjw3RFt8NrZPT57iZWdilZUj/NUp5t4Cp2L7ZTWLrE03EuQ
Ha1pQro7XDCto+wN6xiMeDVMI2MLBQ27XBrwmNMs1LGo+z0UN+hCA3TajKyrOsYo7TkUQ3CfItPc
WlkGgkykzaNGJAiMsIU2q6dmm0ZJfAS5xGPJrudVNhjGoVJBfpHwL+SjubvFcfgjPLCvy2zfWukp
UfEcywI7mnu/1XFqK82zp05gETq2PxapQg6HkqQV3dV+hGn8grd+t2YAFqA4718d5DptOtJsoCDi
kud9xHO0xUj9Dc9OYzeN5n2kkkPc1mYK7iWHyGKis60Z+fO7lkRxRIQGStNo9oNVnnMVTfK5KB00
AjMZfSstL78HUY6NUTmRw+F4H/s/qGSNUWakGFfwr0sY27Kg5ERUhPvql3LErwQWtOuSW1xk9i5T
nOfyUPHXLUnmCl0F+3VW+XjZOE4I4Q1+hjhYtEdzwuxdd8evYUpPnGrNfW7EOr/EsNpkmH5SDm6V
knT5nuNnhdyPtDykyCq2rgtnHW/WdDrZ+XhO4YthHgIGRyryjUjO/mOx3NXRsGCVr57B7or/M17j
g/okyyK3NHsTFIUqdkXBcVYLAgqybV4gmDN0yKBiLmGw9OclYi8K2IVl4REJ+XEr+OsWG7Ows6OX
nybdgAE/yR3LLQGp9Mfd5Qkdm/w8capD+FeCnKWSA1ISIkOBvjoyEN4vi09N/OdjHnDQKolCsdZU
cEJgIXOL8JhdoR8kQ8pyXvrQwbZ0xrTWU5r5VNEDEWzBGv/OEd954khnfMFco4KR870Mc7k8zDd0
3SiNepzbTXJSKgJDKnM3D+WrkDOFGqE/QKdZjCUIAB0MiKhu4nwRqh6shvJwD9NMo5Qr4rLAdZc6
oR7DtalD0qvUGGPJ9VbfiuXjpPi/7AOm67qGxt7rd2Ocvus9Wllbhpt6MoYP6+cP62h+nQSMYajn
6cE95TUslGYr24bRMB7t/8PeeSxHjmxp+lXG7h7XoMWY9Sa0YFAzmMwNjCkIrTWefj535s1gsaqr
rGfdGxi0dLg45xemOR4AukAd8YYczhBExTjOgn2CQCtDJCrtzOFX03MVYUi57MGoC/wu3etDnK9U
ompLE1X+rPIQca8BHhs+DGZhhth2OkSr1AnyTeh3j1LOXHoYyupAzn1aF9gURIC5ZFwpF12Ly3YJ
2uAE2BqJJoHET4okvyJX6GH1jvKaEgKDntVg3Dog9cjuMhjTC/MRBGe1wcLCvRltfdMxzH0lB5Ot
Ms+0CEyDG8987MeGSkHqz9dO3Rh1hIAD1hvBznZmQNKgeNBfazYRvr9fvUxHA9OvHzNoZUe3NzBn
eggtb7zPm9m7zsEYFIbS4+JJQtAIyS2ZpMQh/2nNdoJXdzNUCIvarZKjfGrrBAiRuF03+kCaJu2x
zwVGgN9dsc0SO7zNEEbEW0zP2lWYBYSUYzFcQVANxMsAOdhR15iyq3jkDMOdY1kMo3Djxh1o2uiz
kt9myNNOtm3c+i4G7rpH6gb5NQEkL79ongmrsBK1dQz7U+K/NXBiC20yis071rsMZrIz+Nb2WeA9
pn38o1b98iSXiMXTBSyoVJCAS5aNZ5nPY24uJ8XRvnbwmteGqYG+0LPoeUQaTq53yp4sgh5qe9tI
6nOd1duiiK17byheauzyVl5iEFOqWnunTwBg9Nl6LFWrfjbJ8+/LSBOSk3nzXGiztRqDnKSQ2Oom
iE9Y0DZhIueI8gRIEqRaqMC0om128GB/xm38QHfe+4ZBE9/DAHCZFclWVduQUM4myobxvr1O7Li5
kROjKSPAE6MHcSIBKVEW2mur1IAHMusRO+6OgQEdj8ZKp9uOdDtjj3PVKu4Z3alolw/JiUQKqgpF
qN8GYm6KZvyBI+igtQlHlVR9cmhQkL0L0xqtRXhdyOdPBVD6vuVVN7hvp/GESJwKzA2lqIMzUwOl
3VTv1dDSd02eIpfZqcBky/Ls9Qm5jagh2GYiK60bgM5c1+w39BvahUpb+a0PHryk3wWloZ5HNzrg
ORMuYzuoHh19TGGP9fUSBBfxZPUaCxeLm8DCLoYEDEaumYH9je0JJ5RxbWMutUhj9AiQEW3u6gqL
2VEr/J9Ggoxxg8M5Pcim2w91VZ5rEhxYdaU35hwD+sIq2PYgWFu6/hiFRvuIWl7qYBMdTS1aHGPX
3OQ8he1M2a412vxK/ukRcjPHCGtw+AntxDF8NZq6/D7N0+5k6PVJLmkOoD1FrcjcOMiBGgHmf/4c
3uyUMTWfnTHd1nORfUPpblr6fRxc9+n4Uo0lLEwTaT7NMpy941r6nSUmmNRfWTFx9Ew1ETRg1LfU
KwqZF6ftLdinZQe0ApnXelhFvj3dGbi47PtQSGMasLUKwCL5REJb9+l7+n1ufNEJViLqpC6dUgu/
uQ1dCb9ekNfuXsBd2auxaSxce4Li0fMIW9iV+xX6s8LY2i2vSBAhkZ159qbEfIbUxzR9h3azdudw
fvG8HkRUGmawX4xuVapFAwZ9ah/aDKoXZpvR9zGIVm7p2D+VGLFYmMpDAPUxdTE8addUZOELAMhg
k7lhdsDmzbvrJuRerfFZ8wLjqbLUiAQiDYEeqvqT5Ve/FuVWMpwkSS26ikXjVw/2SOU8TuYXZGHm
beUHQFbEYlWPX/paA3GnD28NFJ7rPoTd23vpzQQY4OjG8AMMYNMHy0YVm6hltrTrgFxpNBE3Ibyr
2t+h8dInTuPw0fRJBJAlmXaB6jr3s6aKNEwBu8CYh8d8a1mB+aa2/Tc02XFHyicUkZUxu0kDekmR
lyuLrI7I40xJTLIBkYCyj5/MaHxRkyJe8H+4r3rj3lWuXv0c7ILUjI+z4VzsCP6gLNGgJmqVFtVy
kRIitRKhcB40h8mx7Ud/Rg82pkewVZxZXwVgx9fG2A83Uaq9pFEw7825aU/m7CBtGJfnkpo9i82n
3raHh4x/PjfM9gZRP+j4k6vtKUTwhC23WNdqkq26pmvRbbOtY9m3D0WVPmqV0a5jY/6KhCE6Ea7O
uAbHxPtGabRVDSZ/F8xl/8wxX5LaHBdtxY9RkypeVpjdCXVjQiBeyRANy4hnuF/uwmyWeBzaXwwy
/Fm+HytVuzGqZos8urqpTB/4PJodBqGkHWGmaGnZg7nL+1wV7WuxVtrEWoc6cRnDT5sbssIMGHsd
saDEb9dFrjsP9YQ0YVPk9iFNDHJ6FtabbdIFe6JHM54j1ilO1PAlDNAtn1PlW6gp5OjikbErAkWr
iRr5ezP+MHFAxKrcKE+GYqIkXPcapNzuPCqCZFxk1lXcNV/rWqsf0qDE+lHEN223tl7dFzx2g23T
WtrjoOnp0Wsz7T6n8cTLrUnp+ebG0zw7r3GprRRkohY22h/r2deDPeawqMTHcbxtZgJzblG1iBIY
Lkx4j9FZ66Zb0iI0YmowXQGVIa4QFc6W7FdxMjtvXlimcooBaa/JF5f3ZW3UG1hGKCe+f8EWBTzc
Gh/tDKUNFzW51yaKN6CRMSoekOpwC/FWVOOhSiJjryZpeSx98rgarg5Gb4334Twq11rbb+WSZfcY
oqYxQp0ocRX2nIcLklsry4mMH8lc/KgtDUIwXx9/rWhkGOG8DkBi50VCV2yJp2F13bYkMqpqfmpG
gBeaG5kvXv+UYwxyZQ/uBKCyUU6GamZHxOwFlEg94sT4n0ldbB2l+0kmA+Vv9EYYcdK1wErhqBTT
VRpq8RNKVM5RAT63CFHdvZmSzrvhr5wAf2sIqIPZ+jla8Jri0Jx3pKnihxQlzbpxDzWeC4dAVR4a
I6AUNrCWEltHszNPIJRjy9eg2rScfcg/kHfmjR5W+kIOppusa49+qiML1ngPqaYAgImi2y4D9jDa
XnNNFeUUaLYMDKtK8YTgnxTsRulgVcM6Hp5gFiGY2sfuddM6GeOK3jrXYbhFjWRGKEUr9ySNkZis
kK+Mco5trco7cLqnRB2eIwZVZ30MDIwmcN30q/JFZB5fo7DKV2Y82OupmeihZSQQeJr0ZJZDv2iJ
LxyUYWq3Vpl/J8J706aRfjckiNjAw49XZQO5rHNRx7QQCF20dnPIzao5I8p1iIIM/V/xm+AQjfpx
VI13yWR9U0tEbRjCD3dA7LOjSdd+6YdatAqKZosOrnhy/ynAFJpGOw2/+6JHqYw7GzIEEl3msnDv
DAPtw7rv+2+uMA9BZWxNvCgFHqRFt3Mv8ve+gkTv3D0pCIbBTo9o6pAGseYiWCJVBTsmT+IrqzEe
TIcsix0p842uID41AMLeBd7ob1JyH6Twm9dsIAnU1dkbMRqyapqTXQ34Fx10O7qv3DJaYQFU7CwY
msvcoMKebSs9mlkxoeYdOHtFTYtd42oa7x7Fciy/h3kRCUU6MzRXpVOkz1auEmIhXp+3CW2+3Xrf
VBoLNQyyhxJtkxpxu5XZ295NpBvtFlHk/jgVUYDPdIBAT0E+Ve/IZdn9S1ZUAcnbLD2OjrZtvJY2
LAq+WIEzcMM+qG9lVWhlc4piY53iWuiiltHnt3psYfWgJuSfNIZCPDY3ZTwhyNCCbwjuyjjR1tx6
uiaApd1jS6re8wPX4yJpyYyaJgM/s4baClQc69N6rURNsrLnXqNeCf1tiJXLlvYDWFSn10ejautj
GdHKF/W0D/Ss2NLj8JGv0dO1mqc1Gl5FfazdsT4yVr7G5HQ/+e3wNNbpCeNAY0/fJF/lJpYTcxwa
R7pZtG7NS9hiLjx2VnVUE+WUhnpy7SZYbCg4WJ+IfGEFkaoh8jHImGdtc0RcfQ+BWblFDEZD+4xf
GWN2+7lGHyLOu3MbbCLkYK5bnBOvlWrW9q0VojTLqizRgNPij6KX6XSNNPZjEKnOY6+2GvBS77mP
auRjqud+3I6ETu6hVBMAtit9C00T2wYzWbsFcRJH27VhwQ9TzqveqPNtoNDVySyhp1Z+NWwyvnFh
fcWqtLqPheU08or2NxV3Y6MIgodkcoTjCjSaIPoad723qSw737VBOz634JLifPSWWWame0Uxm4fE
osCS/ti5XtDYuCoHhP4yowLtkj/wNghK1W14BAmDQMu3thPDXePrGMBdjEcf3ePZGw9RlEA9p59T
wHVe0pepX1tgxWh65EDsHB067ThD/OBNxFM3PkM8QfMZPAUJJmd8ps8CkNKv7zsTXaEySO4YQ6DR
n9fe2i7QkbIIYIjYQXCSk2g0OG+u9SsPvbzabJ1HOUkI7U56DQEwG58HPJw3VRzEW2G3HgQ2PNBB
UQ8+xhSnxqc5NlFGBZDXJru0DdUDivn6Ksua8iuRqtvW8L8oloJPbNPTtaIqiDuGr27nosnyVZ+o
7uIuEGJfbrFpSOcASEkVYFt9up2QpuLLTsljO5Oo8RgJ9JWyoJXSrv1SyYjYm4zVo+xR8ZLiqBKt
jQOg2y0DGi9RUEfsGpSS0aM46gqKPVGggiFHgGbfAtrLW007TQ3DTGirFX0TJd4CsrUok4zbxiG9
Q6eqPcW9dxXYKDzrXQHILCPhrABqcRyw2W1ZYZlF4Ntr+NGS3jiYSUTvGuWlNUFM795FIcFLg68N
upvnrnDwlqM7Aka0wF5htPLNmUF+DrslzW8AmKx7Rx+uwq2mFsFNgDvCkxVGKPWqw6nSRTYwa7Sb
OjCdfeXmX7Q61G7AsRzzNqr2BjTGJyfXDjl+viRkqmAdTSMSmm4cfRunQxtvB1f3HyGSD486kuRw
e3+Qx2pPCmpHd4yAM/J7Hu4QvkJ4ISsKyD5xdXIGEq9qMxhgszpSEGrrLPPGiXZJMdULKo9017Ze
TQeDiY2G+aI1xiPMoAx5vjre0QcCFT2OhM8K1GicQbUew7a9CXIze/V0fGAqHUBKHTyUxpwu+y4p
XjBMJYHjWD8N0ux27mFlYlj04i1vW+VufEDPTDsRplJPGamWE3A8bHtrBc56tc4JS704PcDaqg2j
YxH4zy0x4R0ZPMJ9DN+JOd9GGAcGlZE9+q3e3RnoDFpZTpaefmiG1cwryoPg7RRyxp2mAm4ja7rH
pJaQUZUZZxVhlU00KYT/E5LXug1cYMSi8GHINEL1bvMDT9cnpwSmg2XEzPC1KTcktc0Ncb1a0/2r
Ruvdh8wpT2GSrQlaWYexEK72Nd4RFjXdgqAHvTc1MDY6UZ2bsVcDxgTNs90U5o1cFYbwrHMU4HZW
WRAzpNVMI5TvaFaTZVsORDWBWV5NuvXdJKS1LDrlOavm8eB31XAbmcF4q1noy3pQAMncdICIyCbH
lgvuf1TTMyO+a6hK1aqOOmh2noocEMDLHdl3g8gH8m64sdxALr5rXT04DdC17lviGTAalScHR9O5
scwN1LR4YygGUldddATgXN7bFj9TrhQrXcERS/dSkiITwcmcoOrO1UJk8/xCXylp8aTPKT/fnN1W
MFPWpulRx7rakx1F1S4I8F4fNKG/M5U7smKAEXEYXBf+HJxS0/s1ibzaOyS4d2fUU+Vrlin2UU4U
FMOXEbxAQi6oIAHHJoxQVA+A/bU7pyuSnRphHlsGqZ0tasahACAieu2ja94h/RPadXsXi0mVLSoF
OrXiVGgvklVdaThBDWryoqEMg2ur1q/tadYOLb0VQt1GDIpTicHcdMHCyOIcpf5OW2NQZi3rsdRv
ohqdcdh+7a5XCBtOgzJsm2l01jWRVAg8uYt6YehutKh66GzHxSN+co8eIuerJp6rtWKjmD4nTXEV
Kfn80MSP+Emlq0CL3G2fDfUj0BAG8k2rL5UWZUQUNm/MKZyhn4/46KaANWy3yfABwES+FCiY/BWB
qeA09cK/Zp66myHix/TVJ6Pv2pOfAL1KKl3ZK1pwD8HauR6Lzn6cWv73CKLY+7ganb0ZfSpqsRkM
XFt/9ap+fhmFqpzlG/FGLgIQubKLGYw4IYIFSnrhQR8186Y0pgp46Wwuc6v8YjStcTsMP4ZB627n
JoDKUIAG6gjBnhhLIr3ioLozTCmjU69a4S69wy3Tf47Nsd8kg6ru9ai75Ucjk6+r/QrueE+4wne2
miiqIQLI5HTmw9BXzdrvRQI78s3jKCfjNVEfFIdIrRaofjioNPvdwU509TobonZVY4Ke6QNq47lr
vNjVvMtmw76rbIgDRbEvCsP+YQYBuOIuHu+RiLuid+DthkgFblsk8RPpQO86EnBy16gPVk3f2jU9
8z7HNwf1gyWR1vCQEY6q0TNx/BgspFEiJzeN5Pj1/EdUCZnKqLlO4wHRuCDs9xoBlYPT9QvD1L17
cNOQ8pPQ3MlFwF79yoGaezu72tVY5mDWepzvEpd/xVDUE2jmYk2k1F5Cv1dPhdqrpxQtr0UW0yRq
SCs+jN1LpujRve40zUNBF1kJ9JfcVtWnyOZVBEr+a06uU3oXtZ7M2DqtAnwS0tWDkXonwij9yzwR
4sIRD2CThlbpiJrMIiioMnBl2kBG7UghBtNXAqMPxlCPD8i/DoTREwgANoDlbsjqG6vRo0WczsZy
bnrryXQBa06F3X7hkUiMRXHx2rXuUx0gVMSvvg2tmfii2t52M/QT0iwM21vfnpdWOLrfBEtWjx0Q
2mGQ7lMVzJOaA94hGuc/mg3YaR3BOidMx2tDhWwWRo1gDhTpHpIt1n2q5h+STWqYw1Wc9jmCP53/
2lox2PjS/tLHlrMpWvvH4BD51VCnOBU6ACw0K5R7QsiINc6oWQBcfA5ITh7zmVMMjMb3dgs8ofCU
4I76E7h9Ao0vBW5EjJJUAbqR4YOcKJgnLILZcw6YwVSrGdGE1VA6ETI4TKKOBEcVGq8yghuCs9SU
IEA6rvupU0Xuq+C2pfbaJcrY7WLir+TTe3ft26SZDUVZF2TagFdrsCCjKgbNrmUIKwu2lZ+R1O0x
wagA7jDAwxfObZ12q8YK8SdTsbY2ua8d4oHVMqlJ41WhxxCIzOTO/QYHzbtrCXAtm9TNtqQDmjVV
mrEsLALKGAJYIjxcmYO+kNTD/1Vc+AfFBcc2YA//jeICONX69Ufxr//zk/5kO+1//Ne/3o/5j96C
inSCaZCJsQyosrrgyv5Hb0H1/q3yszvAK8n7eSpX+qWzb2roLRAa4EjVE8T2D3oL9r+hJuqea5MA
MxxN9f4negvcxifCo4vXmgPb0SGCalFhflK4VzMGy74yK0fStQAfAyrxocELGXH0X3Pv68oRUbt4
QnVxMch5udefto0+rDmGy9Xiw3ZxPrkoJ4jFVAfdDYZNMHi3hEcZF2Avexf2TssQB3/aRDoEN02D
SG/gRku5Eo57fpCTEjg9RAi5U50D0xT8d9SixaGpmFx2/XC6yz6XzXIOW1mkkLrhBQEBcF+/L/Pp
qoNEkF02y7lP+7zfWaM4+H95GPNc9sm15lll1LRW0hYnj7rfNn6OVtc81AfVhC69JBov9MLFWjlx
7OYPy0lh/doyhyrVkYXEgjha7pxCiT5oj3L+suPlZJc933cXB364wF9t/rQuyAt30yT2SRAqOhvF
xMuZ5BzOBSdAKvZGgtBG5E3n5QWUhqT4L3iaXKcTFiSXTCLtHbPWGSp2MB5qxPKVXb7ip48qF3P5
/d1An4UxbUkosKRVqk1h5i2KWiycrIvRidbAIii1spAWWRkua61U33eU6+Qh78fJIg2xw8DpVbuW
5XSS6+TmjM5rZYQEB8VF0gFGYxe19uLDsXJWH8xbu3OGjVx6/znEHcnF95OKRZSHR025lsAT9KAQ
Rb0AUaJB6/dd+ppHxHgR7EZePWtssIBiIkE1ctEU8AUCzsUyEigaAnthvZOzLQnSIqiI54dZvsID
kKiZa/BTiUnXAJJS+fp4RnXRzsE7Qa6Pfu+hJj6iQrW6BRlUHPzSBs3kJULj+feyUReE8+z8RUc1
mZ4oE1s4qcs5aW6upaD+5CL2Zc/zVLoQOtkDBd0lKW1zN1oCjokYI1M3CntAfM5O4s8kuCNwWphu
H2aNCAM9cEP0+KtVUqRslWCqTM5KcBXuRf3eym5x9bOISqkn+WD57HEJOetaHajBNMuGJah8yJa6
o2c3ioNrTRzbu9jEtXp9uX1Hi52VXhGaskXZLcXjtz0FVi7KiSk2yDmIcye3YfhhCeROi6cpicXZ
JL2I0p1ATOK7OE8N6XbeAhjA6iDn5NXUTkG9yXSWsVajyyHEOWLoQ2QMJjy+BlTFF8hEDYcgqpiF
JAiXLYHQmCa6cwBj76BlXCqLibELzrfilhgSRAIERAkt4MAv5U3Jb2KidN/5jb6Tq+QXunwrf0NG
jSoU43ncI9LsXDZ5gDyKWMTjsjpMcaEsa78wgTxCFo18vNFE6RPgLm+sgs1gzuALin4roV5ym5wz
GajqZiponwCQpPKmnPNGyE8LiVuqQqVZa0b3wwUZmi6kOKmRKBUF77eUaT7HD5qblBurB3er9Eae
LuSsD8ntIOcYokUUpuBKQnC0PAdH1QYjL2b2sUQTkwBk5wJ/JY71gi8SUjcJXJ2cuyy6s1euzTl8
k6u6Lnhx+9Feh0VHkXAUUDRummF2FMynTgOsK1eFQatvUTfdkWx9Lk0EKC8P60pJ1MvyqJKV0kcF
NfjfTygfOzdC7DukCmvZavqeoJEUjr08pVyUz1uayMgiXQztv/a3JGNRuTX7aCmfXD6uI+FN7yAn
uaKoUAh3Bn0XB3px6IQmaafHyfpDeZWlo0gaD4EBBMWMRjT+73+wKMCeYIaHhra9rDLN7JqeqrXR
a4UaWMASL5NgxvDZsfBykF+lcKthU6n9rYRJDgJmCHEsf0cdxip6JjCEWSZ/J8bFfbyGxU2L3wnL
BjlRXfCZSlX1G0Z0EThbw1uVeluuHFHmbQGyw3ID2mlGnqQu8/Eg16G099Up2pioJaAyOUHfZ160
BSjNAanHlTFbLZ1yWscRpvNBzjkuOEAsHutxXzsPEJjhuOWuvSyqGTxxlo0UBwHO9MSkHwk3e+qY
oXip0X5LsJ0s4O/LZtXiBu0BEwgDbWUThf1VwKUesJzMk8vKakKIRK887NFnB4dl3QF0bojy3Coq
QoNk9L22iGjxeH0X5Nllsa1tbQ3VvVu7KKVDN9AOchIE2jPgUPQ3Cn52VeBS5cQRWPzLOrlYIOkN
4EhskfvIzZdFuc6IgxA2nH2USyYtNPEgcer3Wbn2w3neZ11tEKixaQeNXdnUTXWl5+jt4m7I0LAZ
rb3a3BW63a86slgrU0uMFVTrgHEO6LMhzxIi+ZSzVHQlW9ll0nJqDVOsbOSs3E6lcgOvFsuGFFvF
XHARBkFAQPiVu5SzcqWcQHWhEykmCvALGg1R3C7HyMX+zuhAY1+OlGvlIi5CnDPR5x4aOxYP78uR
OMnlTMjiVqQnLQRi6KDATBWbC9mfkbNEg+i+ipXYFgIYFpNEOoRclv9yM8CX/+wpDwI0yx9zOac8
/LL4vvnT1eLLMYhNFtu2K9/vQB734S7fd3w/h1NBEgh8V0eHgEa/QEORZloA/uWyr5v9KvBbxGbF
Ojnpfs/JxdmlyZQ7y7nLsXKxm6vwkFoLuWAGiNW/z6pwxxkGi1Mppmhu5ez72st5LpeiRVSXQZqS
M/99vcvl5dxl5w9nvJzr0y1+OuSy3xhRU7jRThc/qyZ+WzmZf899WoQqhsc0FuwgbNlZF21bJXob
l4lpweb1remHXKUiOkTARnTNLrt8WpQb/tt1EKfB1XeJisg8FzJkf+HTud6v8pfbO7TKlpVdmb/u
+PeDynuXTwH3VmgV/35m+TLk5tqI/7Plsrvc0dLQde6rnVcOBpE/KOzixHIiX94AG2deQubKNkpi
P5Rljrhl2vWIfopOXtb3J5LYzqYRvTRLdIQc2eWTy5fJ+8o613D7qCqdhkn0Cy/bDXHk+ynlSeSy
3Py+Ui6rE8BBLUcP1MUZNYQpC5FeJbQzEFlvUwxrVMXCqLhGat+t4wBAfg1IsyodB3MxBQdZ2eyN
5jw8YDa7cqaq2fV4QsOfrVXqK/4lIvtgj2VfcpY97RCW9dKt62gxkQxb+52HLxeeJGQvmAurDLSd
mDOj3kEG2UUSDqh3I3oXnuxVxUTocPzW6+WUkj9eKkdNp/7PZBcPrHB1CHHswqNBtN+BmMiVcICU
Za/jyEEQ814PIcWngJNhvYfuASTQtO0BZhxGMekgNe0j4oXSzykWoxY5lyGlHsf0GSBIq9CWmAyO
Px+aGnHjoLC+mZ3aHXqwIx8mcp1ND2FlaMDXkfiPyNQCUikaQ6GhmMNlqsB606r4y1y7uFDL5tgV
LbGcNLD6CS4/k5/nseSbsISMvnwxck5O5IYUvD/myH6OjhicmveJnoa7ZnY3vqwbpetTPIvwwyCq
5vdZuVbNo2usx73NNIT9AYVNj05zxPMGpK8+76yJ2loeJrfIOStE+JyPUdQwHC4ToW/8YVFukOui
SiNt7Y3WithgD8wSQoIdY3fjIcyIyyrrLhvk3ChelTfiSQ1i6Nf3lXOXSS/KgPzmcp1cbDUR9Lks
v8/N3V1I0mOTvI8WxAnlBnmwPA5TsuvWNrXNLDl/omGlb4hA+u9FRTaZoRzsNWJ7JclH0gxL7ooH
iElGZfKghInWVe6UGtE2ikCf9QxVPYxlm904df2BTCQvHv1SOkdayagXOYMVA4wQ3SanIPFXdldy
Qqpv6bSdu3PUERZ3IOgVctJlxKEWIMYAF3TlewVeEd3/VZHJmojc6rguyWACVHanQ2pUKxKpw8EQ
QzSIOnD/fi92s4lq/2VZzsl95N5ysfTV9N0u8n+Dtf8QrAVwaRIo/e+jtafXpnn9HnbNz7ZtPoZs
fx35K2Zre/8GnexifAoM37J1Qqa/QraO8W/Urm0DC1TULfWP1qim/m8sFRwHo0Xb0lGRI5Da4GUY
/te/iObqIgKsIp2Ljyemq/+TkO0n0VPTdTUHjV7D0iw8N5GU/aP4omdMWHCVSrlT6+G6MNUVGMmF
E5bGRnELn9SiOrwH/7+P/zf4Wdy+Cwx+dEH9qyvqqohFE9pGffDTFdPczE3EbsrdsG6gF9H/Kp90
+2owUc4ZQLwsP3yTv7jcJ3lO+YBcyAOx4uj8bJ8kgINW8ee6TMihpRszLQAMO9O5nJNXsob/IM35
F5dyDVdH9ZgLqlztj+8SrXXNK+q53GH+/pakyZuvRG+RsXaT4NvfP9SnMLt4KK5k4dTqUAb+9NWQ
kpib0BpLIiCDt0ZHtqI1snHOpr78h/enUeaBZE8Bbt+kHygVXIv2xSSuD6RO08RTf5CJDEo1MwsU
g9FzqvVlb6hnt6pXpWsfR9RWFjZDb0zO91qNBFOBYqHTO9dYLq1Jk/6DUugnQdj3O9F1D7CAodmm
++n9On3mKq03lDsPciuRRfAO0z0w17OmTOexHO8b0/npY7b99y9bPuGf3gD5E/L8OlKO1qc3oMA4
InUi0rBKso/Vds/omTTycF+1433dKWgYBVdxPp9jt/IXhRK91iZ6qRNSRaBXDZRM7cfYTh7/f27L
NMj1IN5pI+L5xw9j431KfwJVrtZsEJNMLShZXK01Bjz13PZHp566Gn5DG/vpEhmJZVukd1OCKFfZ
9Q+uNS2mudug4PX69zf2l5/JQvbGsB1VpXr5430hFtdNEQHyndJV9a7sMR0BYb+aJpxRBpM/AqqI
o7cvpQ4Z4e8v/SeHZVlYP1z7k5as63pmjydBSUjYuBnUOEZKJjEWwaiAxRrPo+rxKuJxN9j2tyh6
ymu//YfS8leVgP3hDj59lSHJQsIV3AH+bADAnPFsj/HrXMA1jqkS/v55yWP/+W1jvO0CVUFo3dR1
51PhLHy0sbKizHaQkTdO5RwxQ3pD5TZZTGqPi0GVgecieR89da1vLSZECJapO9wzgNi1EKMQtpuO
gDnfUP0/ej5lx1C8wzh4m7JRzyV6MPCirgO1u8fF876IN6NVPI9UcKT4X22cgxjrjOc53Xh5cQVZ
oLOzjGAQ5xH7dyLg1xtL9Ci3xWQ8EJtYltg2LNEjl7ILNgU0SdjJamFrGd11PsPWdyyNsmItCx9x
NfFDwQ25N01738P2DrVwl2oEr0OjX/JF85MTRuDKTa0gDf46NONtVMFfDWByF+MejQvYsyq2REl+
2zrCgDfMESfKOvxCw2SfVcFu8rFojOdzW6k7jEyTLn5NHfUI6wIDe28TmRgNlkO/1r34LbPSt0KP
30R50j2KsAYdfBHlMJya766oisWbUZNBX4Z6symHEnUV/bviQDBQ+/DNDpG/dJwTCUl/MfBc2mjv
BixUU+TCLatZQck/y8qjtbFNrFu4WjXakeOUvRLSP5s1L0inxhs8YiWAvu8BHfGxu9dB2Le6gFn1
mLBj34YLH47mYmjxxCi0kTEtQoxEivL1lBGq9anAxOuH7/E2JERsC+XRwj4Qe5vsDazAxqvDN3RR
TyjchgtzQtEpDtWj35ffAbstzJFHVdDjQ51APRMCvMZGdnRLY2G5wxlw1tnV52HRIu8Sl96hAkhZ
Fh2+iCZ34rvz3Wi4FNj57Ln9vecB4clQLQLgSSAd6d87kAi0LmXw6lm8gtyvVjmao/14NNX0VVyC
lOJ9OIiCFnUbcb1oqr7i5rTwlPTVgFeBfVG1oPODCo+NG7N6BgO+UkzlDdbcqxZnr70wLjbGc0V4
FBvGhVsEd0ahY+BUa/dCc9NUW8oUbMSlH3R3cCI5OZ43y8mjfJoAttZIH0LpKVDeDY/Y8uBLQvdi
5o6WedhuqjJSlk0Vv8ZJiObNVN1Ak//pRlxON/hYNXrz2yq5Ln5m2lq7tRzCuS18H/6rK3n3TsLz
jVp/L9rdGIbEInrVS9i8VfU6ZPwjk3nltU66HFHxX5rghdJQPYuijNQQv7IK/pwQAH5a2S7W+DYR
rf3WrBBf8fuzUcflpqmLZp/E05OGuNmVOXJvXRp2TMjaJG+2X6PCp/oj5cPQgXbGN7I44nf+Fosf
d84oB7WSfjH04M5pc32J5i/mVqIqcaP0bbDHs4f6p14g/EBwrxnORkg7pWGkuqz8CteFedoEhR8v
bC98bXshmpkU/Jz4AE7TA8NyEH6i2upFUx+iKTOMFKESjvo4pvYibqezJj7UsgjU72A6+8i5+3/s
ndmWnMiWbb+IGmCAAa+O4000Hn0jvTAiJAV93/P1dxrKupmVeeqccd/vQ/oISSm5O2Bmu1l7Ln2l
kD44w6M/ZPGXU9XMZOj8G30bBU6dvTht9qHBjm6S/jsl2BFbkmnkcTGi7MPVaqZC9fkoB44sbyIE
nmkK7hiERqGr/gdvOEbNxCJzxldXfdFe42PNko9umryVwbuEnEP7VjMvndswpLgoxBxD2RQ9AEE6
OJGvzEgDkNP2mRfe6gPXxqO9BauHdtoYzK0jGHNL5sOUs29rXpQcmKq+pe+IcnwWrzJXq0tWuN/w
uWU/YHuu3G82c5vWoGZCu8cLKJ5AnGOSKbxd7cjGoIwLU7suLI6RB94C9yG60gcncsVsytlhkmjf
1eqYrOZwp6HMP0gdN8ylSY6p1A4LHg2+6LvbZtE6MHElSLHaeopHRlW1ufaCvE5f5mikt4j6OPBy
LlyOcinVWFd5zLWS0/Kq55O73x7ILXiRQ/qljgOqfF+o+k84euFMv7z2qI13S6//bEL9CcKgP+rG
wxQqT9L0kE9jtQ/Bc/m/b9HSvw0ewqgiutoe/gEs4d4llUZ6rCU8UGVafhhGtgRGTgOqW8A2NxO+
NDzW8YyhTbUMvwYQgIFdyacG+9HzhO+c4ZklE9CrvsuXWqIoDDvadO1LM3BFmAU7uE1x03safJnG
+JRDB/lhpRZqMEGPda9ofJk2Yo+nhslcnnYEy5BwA+Et2UILXKdgUdYrDsOzhNFkoiGcWD62xjrE
LHMPXogR1XSt9nVV78WCqhTPUh7PbgEy6yKbLMEwlaATmB+Z99i0+ixk6ueyui1rGfvuSNjuLr8a
cGSCFhT8Wh1r5vGX1IsyYEaLYgbuy3XO6MHgzjXkWN5sZDNvUrNhCY9gT5v+972rcrUO1/6rtF67
dsDrlMelL1oHTKT4AOru7jMdz6NxbfaidfHRzrntGCh88BcvQjktlc50sqxIo61DTGSJ+Qfm2CRJ
HjyeRZOAB8zer3PaLBViwJ0dk1/EEy5kRa/5g4plQ5Q1/vBr1ovZnxB8lnyp1Koey16+MjHS+4AU
ntZyehBqL7flBUc95i87lmg0me9O2fe7bQuyhwINo8HkeR2yloWfcLbVnf06O+6vfGbZwoh7AX6r
7+Go2TsTvq9fJR5gmomfuCs5koj5piE9OFg1naCae25akfAzBEkw4nDmE/aecbFnZCUJA0gACWVK
+R3wAQa2C73dNbrpHJiPmkdgMLCW92Uz2zdDicCwfBK9Oz6VjeRCVd2tWN0fSzE9GI47faaR68eZ
vIqiRX6PUOZSq+616TmtcLihNHUi+U726ZS8u92oXzPoMd1orn2dJXl4NCtalqBcm7BObqNm1vc4
CtZ+LyIaZHm8+GZc/Ug8lFdrk2ZHWON6Yrx6eBbLBSgkM/FMI1pMqoEXmtfmvDRQUDwYtMyXNwEP
tLL9KpNjVwCgaFpN38ukYYYWqFCVSXzNzVu9E0/lJPWd833LyS0e+6nMgn5wjm4XGoeoAC6dmzdl
AnGktcW9Pbcov6sKCAFEEFtzTzX8RkqVZYCHcsEwhvtqJEt17rN63wCw8KNiuNeNkf+ZkfdCdBHT
bc11Yw1IzaVBW7xfxgCaKRNCTf9Tm+RlKFO8aUR/wDfQO851cW17VsOiyB49+s528epOWCzXKmRA
Sk70qlPOrkNEr3ElA4BR7t4gzLOdH/3M8aEPkwGeKhv8vLqjOn0TOlRVE62tfNiSuku8Nc7Mgmva
ukOgQ0gVZQRaNLl8Zs5Y+pL1v2AqNBaM2c9VfHRM3tBrbG+31ky+JVgsH0YxzMwSuSU+XDyXS2B7
bcfz5blHZ0lqDIqHPRZo+h5cCD4XEtfzNtUxC5pbPOyW5iY2OjqH0cCJNB+GpRuPrtfeZRMYN7uq
F1iT1t7oMyfonAW/4xE3t4SVtq4MW+b4gO5MN9+XboLLmihPkOL0PRZE7Wmi397pmY+CmF4Brj3H
abBPlRaGfssJs++h3tC41rHn1gymh4j8DC38HLuMx4mLirs67y77/shUaBLYMv4yW+eKNZgff9u4
mRVJJp58jHAafogZy3lt1+wYUSdgO/OOYHgecYkQx7WIrxI3Mk+DZ0IH09zjrOGyDXDj1pMDY9jR
Sx42xWEZu8+80cLDwhzovhDZ9yrvmbzP3xvJVLwu0LcbTJs0PePxlgYyppfPtHiTA9mbPITJeCuX
7sVzYULjgd4AU4urvQOoWxfEBiulYnfGRa8EzbgzBlBABg/BqkJK1xAj3Q/v2iZ92OGO9VoKBufd
hTBdI0y2E5P9u84/1IH5u7oEpSWq/Cwh/kkrHh/WuoXny9toiytQUbDQVFCQOTSSDXSZldZwvgvi
LMnQ5uiWO33K2ARh6B+3sDXDkjCqUX0Z3Vveg9wIyWbSEWejtpjuZ092Priso2bMfFJF0JqwEiDG
87drskKkrcrqnj3prXKjyxbq9ilppiv6eceI9qtwCd5Adz4ajHyIXwy+spD05sOrjypSrkLxWkIE
txiu8yVUtSMWGsyVad9s9g42Qca0w6gMVtM+qf88wZdmCOprBcVKEJ8yo5+HdyCgMZAq+a16qtx9
AZtRELkh8PyKChy0jYaeqrY36X/dxG5gkZge6qTFbABinHJ9Wk2iC3cgvytCDa+7goXbYehqNEGu
cRtTlWwNqtYyqKsQu62LfYvzEnbp51rpr3YKuCQysw9hcf2ntSPjJE/TpJdeNdyxXhGxczIS9HFc
3Cq/d8b5sjr2U+HKi0flEDEO2xL0Cbe5VKFaYvb6yoSViUIL42sg+NDLmidbpSHTnD3XOqpuGlP5
wXC7dc8Y0zXjsRDcreIQNSCJw6T8tlgA6MkvHfrDGTw3tfNGLqmpqa6slvHyO6TqyweHkdO6JPkC
nLsgQwh9b+VAVWkpc77fRX/SIOJ0iWX8fkKjoYP15q3XtGSBaYTzri241+pjD66s6aNE/miQLYw0
KYSp30l6FntJpwWh2QK0QzpPSe6dspqT2ijGR7Pwpl0RG6fInB7Nablmpuxko4jcInsStEORJF+a
580B06OPWUPcU+QRTuLVrawGMtNuhCsnXrd7MCRFGJjleooH9RnUvlpWKrdQ+bEeL2+WXD4GzBKY
AEnwjAjx0nIwzt1tWbKZrwxYahfdJtSSOsVqhGwfxpjzcKkPIbpqj1csg9CyuFXBFNcJCbRKVut0
vR7sFyf1AKJWC7pLLEEb1kRnLw+NVt44znKdZ/0dbh4HXIquNsvKrOT/UP+0qn/Y0fg5VS+WbP16
WBjw5BlB2HXvUdIzhTxVg/u9Hu1kVxtYFa8Eu4uTfDCJjnI6IiQL37by2/bhDXXm1NgA7EVBoSLl
kDIS8dVLZh6YnOEhYDB49Bh+8BDneiZuDx0PfJbIS1hQSzFAOxXGw2wkkhLMfGumnJiajQEmfJWi
elEbBtiddxQSOMCw882GpAfc8pByeTSl8HDz7oZAgyCYXI8+785snrZqMs4cJkf9d82VFM8E6SUQ
INCQ8iL6iKn+8hceL9RRSOrHipCdiQeiy8q7sZhz6yXjZn3I9DrTOQEhhhf0ZMI8wfyNyEyCAo8X
DCq2Vbuq6hh6zJ9139uQG0kjXLNRjAi10A7ufFVCxchmEhC10dZvZTL+bJvxUW0l6q7G6wA92/7A
g+AjNX6kJcDTTlH/85JtBrq6KW51r1r2a8LXViWIsWP1RPP8aDvP2RD/aGhmllRVWikiTvVzOLBl
rOqajOEDiN939TWlpmrKbIp1j3eESzHT0bj3qnA5wNKsiFo5SF4Eq6ORFComi+HsueDk2noDJvMd
8P9BEoQhk9Kasb42Wvc11/lj41WHdQLHHiv0BYH6LooVxwRVpmpgpMYS7eD7X6U6Ra+xfF9kisg6
J+9QBR+wwV8MpoOlZCrUjzvtTKvnCBz21VGP9vaStKo4tUsK/EcaPelAJcYnmcsLsraCuggNJhoW
gZzme0fmS7AVFuLnnGlDuI5u5zcTDx7SAlVGKjq/5gHHKoPZHdSWRALDYBhEZtTZM6oeRd7+rniY
XvFRtgP8InEYqZ1IW+XWPJViLo6dJo8JNjb+vJXPGLn2TOS/bng7AXLBGYiMn4uTCr4mXxGSxyfF
w6BppwCAYIGcj8CvMIr3fsRLVa2HPoTOrjD/VUJCtWBhKAv504aUzSjrwjtn/SGa95HtvuE+fgKz
xiO+Lb/OeTbDkdxQpdphAi3QzMFypvgIkbNhT5H7ggdapfec92MTfcmIjdvO12CYSIukm53baXjM
p/m41MIEKqPiA4SOfjzOQPVUIkkVdsu0IlUqy5kRXkoa8H1fuHtXnY80XJhw4nsUGqeu8k4v7ZtJ
I1tNY3YDGRG9lQDoxzqiOBVzQ+ycR7JZBRsplbsiXhQu9kR6quFiNlVUBrEjHEZyUHwWkB4mT51s
vGOKQ0NcMs+ba3uDBFk3q4dYEk2W/ajtwu4iULPZDdsroCEgsMhxOraY3M5/bsyaLfcsVxkkKdPj
ecclgify0vbLzZROnFLhoOG5UYDxtp0PxyiIGC6RaV2sufjaqjSbe3CbJ/umRiUvddfFEQRfx5ij
raQ0uR12hIqAhoE1JTapsWcLL0hTwtPF+YlBZMft5DoWoaU04+4vaJHuvi0YlK+BOm6V7LqmGt2a
XLvMw+4kJ0bG5OK+ShETqa1kUXlv7dFDio3yzZrl14Btr+d6FaVuZw8C4Cut74uFIySFhEye/N6t
/V2tkXqHUBf2S26zoXK8KczPjiTvesuZS5OnejvbMkkY3QOzajoIDKpYvarSlLBZmBvnI6ruqDLs
aFYz4N8N+xbvG60jIIFtzpk1FB8tql93wVvYHW63tdxpghy1Xu+2aG77ooRey762LfZmkjwqs4Wn
brrZ849a2nGMRPIQGc1j59afHg3GY97cGov+LbQJt2uaAGGUf3cSoNJmjNHEmBq/awLSUrPczbkq
I4bVeern7LHJgAtgH8OqbMpjVy7ftJBYhem6y+o9TE6EZV4c9tdmTh7aS4G097bjLFWObwI3uAI9
cFpcWfNZd+Fdh+3yMzSdN4wZ6gPp+ZEBJTY3b8EnxSve66a/impmIVu+lsujZZf5oShHP25+1GiE
DrF9F44VgJT62xrBkVgccl10iTeKNHouMwcFvUzHPVMG15NIxO2sj8MTI9gvRTaCSLXnU5ZTr9Mg
tMMiqj3grA7lOz/RNfy9ltr2h0prX7FxhmFwhSoF2+vVbG4MM0/v0MxfF9QehhmXFH1ssOGCnavl
I2O5YnQPcnDNoI4G22+avAMHQ9iQDvNdl5g60thyF4/xemBSjKJSiElBlE7P7WDKM1QnH1OLkvTo
o5xMC7LBi21lB7vodk5Xa/idgoM2oig9rTXOU4Da34oms1RSl90YUCmOll3el5MbwTy39UfZMKX+
55zJNnZir7ihpCOYADEDJVIvIej3q+FbVUL75FmQf7zYCniVLoT/+OxS6ChN54AT9gOiMqaO1YvM
B3lls3KmKKp+02NtOA95IiPMAxmZZhJlHxtga9qYerGM2WmMRqEMdHa7MPPEXlZ6d+jy/EenawKS
qP6trGko5GliBEUMBqqamIbaXpIs/Oa1ixcIs0Gghgn8X16230trIg+gEp8J86AL1mNnrqZ11ReT
pWhZf7z8+UszHsxjxChWUjXltcVkRiC9mkpqmepXf77UE5pCw6vTYGxCSjjNnKB/K1sCgzpAjD+c
TC2DjRU3E6PyDruAmdxg0PBUqCH2yQN+as5zoMfJX7i9QwzPt+3UuqLgH/zJ8k1D3ijPqGgwqm1c
bS+U+8Xvn4YsM5l9V3/iTKo2qQuL1Zo09x4OKZwC+mPHqOpjBdDkkJWUBuNQnmMA3DeZSF5M2TY3
Vt+3JI5JcdKQ/qlhoseqj/xi1usnXbY3/PF8kcYAoTDLUxwRxoFCZIk23/VK3wUg/WAbmnhIYr0O
ZBongeeVjCcZdnewiAjYdBavo/nr9jxQ6pcU2pv7iffYfoU81gio8Gv7iVH/4zDwcaJpARFtFvXj
YlkOpXHqFNvvOaRhvTfIe0u7mzO9elibC0Wx5eCsyTdLB96YwCYsdxKOK1OH645JHYuDCD5yN2iQ
DbYf7TL+iZGyCDASMUkBDPNq+2lUd+Evv6fLDqKD9e5OyBFxO8KyTzjfNJ1pxtkDi48LH/AkG28l
Jns2793tp3mMnyic4TWk4N1Al+Yr3EO/UhrtQaYmgbbf2l70DAzO9lPd9oD18zoP2PRg1dJnENQk
r+z4Ox/wIRt5ykXV15z41mV58PpwpNvEiwtdkeMILzDoeE+LOFZT+2TDNMFKcDm5lhkItYodtTp7
BqGOAPNvmgJrxaIPA1cr+wMV9xt7MfgdEYEaY8Qq6OeLo/Ditkk53GwhWSdsNfu4UfFpGyy9Ef1W
f3ZJq1G6w+eNiX7jbCUPhZpvGzPp6n4hgEbjoojOMayOCYy0o2k1eExFWQh3mjnyHWOqisAhLjEc
BlqJ4hT2h9rJEGaa3TX/rySgGxE2qn9KMkh2YH7+bkiBC2U50xNA2Sqq4OCxIKf8aBreezn+qTit
1IeJREaMsf0IK3rcdUyrBZQiZr8EVnjlKKHt9tP2guvbH79MbLjIBf5KkTHg5Vcvx1yJL2Np8SYT
YtDtp+337OhlisL1TPXY45ybKY/HCSa4XY1MWIRuHwgNs4LO6L4vBpcVS6LrYhnv6zh5z+Om8825
3cc1ilIj6l/w9uPOY7myLHqQ8TBTeJiimzBxr8RgzgxYhPVN7YGbiGR0tkh5Siin+6TWP0PXOqbO
NUi1U1zNQCfqVyZfFCsp9I0F9TVxKZmvSK9ApSTAmcwXO0UbOSRYrq1ajJ0TNYxO06h7WN+xK6JO
MHY/gQ7f9m0+gFQUdfBlMpaWGDZrdnKx7liEDAwHGZmR7RlvrvdVBi7Uc7r31C4+O+l+kpjsbMPp
dkiyP+cm/ADz5QNJwncQeWwFhoiq6SHS4rP6ArqYjsRlLktijoG9Z8R66UJwO7g1gZFwnvt42lNk
8esRshYbcgs5JA4byNMYTuYxu10rvye5+a1d+Udahr3cmWNuGhKkzZQaDbuALxBV9DTcZ+FFmBz2
n2YJ66x5SDIJkywigkPPKnwMl9+xI7lZzau1ARSmC/q9Ep9iey1JZpde4CKUvLML3YKAbKGC0J5y
mvoohuFeNDWg/nlYTniT7opWswJzDOEDJhxwKyhKenEYuj/gYzgFRLPtzSqpgNOK+krFCPxCVXks
bdiXlY7RcvwVq0QgT59HB5MBBIlE1PnWrws9ACcQ5IqwfTB0Jk0d0qetopd60ZcqBc1bQqVTYXGL
0u8FLPoRYnBqT68t7nA7GyppitxC74GZmaZvk+gIjbzFgiyMqUR7nyHQNmX2kXj6E2J5l9ohObNb
gLZ3SswwqAsobJCv9HwDDd88yT9E42q7kwVG8N/rbSwlMfsfUjBPJytA1sQAvsBH62/6om7FC3To
KF+ZlX2CX2tScME01QBhPtMjceoCqgLbFf4+HGcF9QlVakJWvB/AWXtxagcdUTcFCuWiojKD7VJG
lBnRCefmBFCOdJaQR5WFu8ucSrrMNsnlEJJv1zaKkeVL4jJDT5CYUHdOSWXXO+Y6P6pUGoeu+SZd
8aEmYn1tUqWDHH/VZaFInCoHC0iUY/DvL4qhBF3/uChoSA3HAuAptov2F4WgE4locSmJnNrCeB2Q
E7UZKav6SMns3hrO9TrBJWz3M5L+/b9/b/Ev3tvQpeBN8UJHFPs34EBnjXZBqT8/1arjXYRUjHgj
I361KTNgiX6pxPIoUYsss/HqOuLsTdOVysJoiz4CE15IxXW8BXVayv1tm3vn2aLk8+8/pfyHKMzT
Dd2xPdfVPdOkafg/JXFlO5eYZWc8Ni6fMu5JEN2um3ZswySTiyqvlUbm13LwdpGHrgrJWDNlX0rM
AYiJL1bSHRly91CREaM1+DBVLufmqD+dqvxI2+Ijp1TIM3GAK4jgLY2/V11CcAuGilQ+0lXersqB
PVZqzTseZjh6RiSFm06DNOGLRrDcg63ciZFEXgBMPaYcuBEA0kx9SteM8bUcacUpkOGcWswh4M9a
2OPjUsS/knK6++bJ/FElbNR5PmQ7PWLiPfrW/CZUkTGRzRnLWSXyqFZaj625POVz/Fuu/r/Kiw3z
H+JYLrZtCNOWjqPLfwhW6zmpNJfSxymRGRMKuhWgUSX7VXqTVu1k8LrpNBb1mRrNCCJyKfZpLsXF
GK2DnPWK44CKsuskRMZ53Sn223TqRsin6uReJuo5a5E7mG+AOqfgPT5aIQ3g2qhu1s4r8OZbv4pV
G9nc+uogm+WwFZuxiSGsgbpdxB9RpyGEM6hXJ9w61VAsE4pk6cTe35Kj6GhUdmZB1CUoiJqpOAHT
XH3KDFVLuQ1LV7yo+/sppjGVGRNGvFX+7qxkxPS0PwoBgzBZB79e2HlgLn3Pe4eoUP15nPOy9VsH
7Rf0ovpAzUEz+hraYv8D2w5Vri8KjEV5i3xKsGsrPwZsMPzC1I9u3NPy0ougjEY4s6ajWiMJo9qw
hwj0qFdR8bEozWWivdEocqFh4FvbXv+41dqh8l0sB4PHWvtVCR6fsmRwtQrtb8ZIuBdiTtynGQmW
jq6sizq/pd3LqOV01Aohd03a1AfaJSALU7CxH8JMF8YnEZRmuP/a/CEdgquomj6tKW4Jzg6hBQG9
ds54kE2M3nNOADs6ma32PSpY5+qjNueoin9pIO7h4o13i4RkZAyMI43D/GqGNmKNBv+WqW+v8qp7
+fdbg/EvThTDFhKGnpS2Z7t/28CiAY2JpXXZyVRfWZ0GgB4mYjjvpwZ20ElJWhn7QJGT7MJKNe9U
w6xSSjpLyaiaPv8P+t1/Kr490+OQYPiVVcTe+reP1C9ykjU2O6fcjr7VRXpP+HxWpe98WtAiLudQ
Kc6qaXxV0qvCzT9CvXkzXfs/XJt/sbmbsGS4OqZjIYn8u/R8SAb8+coqATKKh8A8sKrgTaRd7aNs
gTfviR8tqdq42j9kS/8lQnLeqfqGVPox9BR+x1zVvgjdZ+YPn4FtLwGVsNBP6vk/KHG9f8jkPUtn
z0Eh7xmGaf1dh0uAbdEGn+LTnKXhXqOLjrJir49d6ruhUM1s0vo1l05gc9uuS/06FgyWO/gxB4K/
SIH6ZsmSKRgStwjQTwDbUtWohPFGeN/YT8WLCSQSYV41eK+gXRA86FNB8lhW2q6Gj3mesvmlAKuw
11dUsWJDwWcYuGm2h73OMRH6o2iftCxvg60mHmEPT6yxngQT0VT6vGCcKKzlbzVYiFPelENQDwlI
6IpRNpSVL7IQB1l4F8ms7603AgNe6Fto5rSPrFpepS3Lxmxq3DQMDKITT3tr6y7fJ8h3eYL19yVH
rKuZJ1Vz3KSiJTU119Oe4ax96ZwRsYjvR8mGvJblkxejjYrMYtkXpnbG1u6+HKIvu9KHozRPYZq3
p6pzKWhXc3poJMYncsXO3Kvrx3xh1Etm7FbF0s+nNkl+9VNS/Y4+/v9o1H8YjXIcjz3hf5+MQnJV
/vrRJz+G/q9zUb//2h9jUY7xX47LDiMd9hhFskIo/+dclCNsgmzTURMunkTz/t8oK/hXtk0+JU21
I5gq1vzvuSj9v6iRg4YBuekY+N4b/y9zUa7zjzDCMdGsUbxiQsrW9W1z+ktUi9pAekj1xlObk9b2
YeQPEZWrxEn8GM2db/f9e4+WuDUfXZ00D1PrPijxRPGzVHa70s0tVAsd4E+3fKtBiuq9++yObkYd
sw6vx+ZrHvKb0bUordLRSyr2AD2BfQdd30lHj+Y+RgQeLMod0nGSw8qCP6j4VUhyMdJ9SZTJECXu
ixFrD/i9JX5tOh8YM7w4nnjIDZMWSzTdWhpJm3OvB3Y49YAOIgqgzoxnFh+yLeB7TlQ9DFqYJe0v
kI76/II6O/VxgXzwlscx957byUakWz5vuWArL9JOP4fJu+tkfDvhrjv30AL09pIZmNTWPdbjA0wn
8uT2fY3r5zisHsew+dbl7XFh3rHTUcFhrvlq0cEenOxrbPnwEugkPglfVUSxYK64zI4UD7K2r0Hv
U7XmOmURnzly2nf8E+DvHcxCHMMQlP5UXkDjBrphARGxLniEvedjeIwM8ulshUAelT/NJg3a1j0n
Opct7CBe4GwdpCHZ0+iFQdSz2Th5Rq653ApUsngZcFetjHKWRX+xaHxciDvETmi+9DQ/6Xg6k6xR
LJAuhXD3TCfne+j0P8KWv5eMKzasJGHVVODNUtiIEkWnhAM8KRonvVy/G3Ldpxby6ixG8EK15CxB
zPpjZj1gpL1yOwn7+IdTK8RgRd3tsNN+WvUbgr9OCTaZCJ/dt3QQy65LIVOCp3roItg1wIv8IvXh
QkK4rUv7bE8MltIS7Cxs02l/InOjkG+uZcCMDoYIIEg5NKIXIC1ARx3yNK8qvzoTJnQOPRVg+yVR
dVD+O/Yu3oaDg9qqr5y3FoHiNfzlH2FOitK33nPq0EBIotsI5UCX40sSq3iGWRw/LtL1YPW4URnO
cq+Nxg/R/jCyRHsUXbjHvyvGRB3lmBnvG0+Gvh1eWaueHVoHFjJFy8kl4DFpsu+J+c74fJ/jsfS3
xRIiAkHEMQZrY1j+qn/VzqjvKT49FCNrptW952aO3oAGX7KE+2twgXT7YUyIToURwWYuk0O2oJO2
6HWk9Jh6tz5EKe7zS1jPZ5Fj1ErIXpdYupfi0aNEvYseAaKgHaFNLypAUC5T4UPu/cLAg4mUR9WR
NUoKeJaOjJ76zso40C5qsnMez9GusO3LvGRflHVN6ktclVZUb/ak7EKYkshYCfqboYhZIWW50cAV
C0y9NfGIwF7GdAQo3C4q6XfhpvKOAYS77ys58ph2nt92FJAoCOy0M9C7ErIBS0xj0fmufqQ+dMPo
5Ywq49nxqMGNdXaKEJ6s2WcGeClzC180XOuBT6Eb0ZfVGvthOsC4fab2eTAy496NwWZu6uV2ZDw6
LtpdVhXnxmLUCtvM6950MtzIWFTSTT+pHXQ79kYXEX34Xrbxchq4hY7lPIvWpJyD4oo/KYkSEjj7
WPDsc8l+SqEj8aOY7q4Nv18V95yM95UOWRF77THulhuX3TOTBMpTfV/W7EAFEOBDU0zYymXFJ8hU
C6PQ5lzUbCwlHkF+xaC/UDaHUYPqSKeIo8fy0ObGI40z5rRw8j0VXVqDx8eSaGrxL/GEWrMDWfSS
MFCSslmSiX2IyvtCC5v5dE/3XYwAO2wWrE7r8FhZ2rXbafOxj8z7LF6vEKSIADI2E1Xxa4fWLcgc
ejbLZN4kWEnwfapu33RDvPN6sNdpUnIYZLcmF2JnF+5tFF7rSY+xcmI+AWUP5l6zfHe1dgBtCPnS
7MusihCX2bI6jLF92Xr4o2V3foll3G6kA0Nx133BA+9UuQY6cepQt3rRkk4MaUVVHPNyzyFy1osJ
ing0YH+nl8cp7Jm0yMZgNDCvGTO3QmTi3SP3OFjmnaYslLSwvBF1+AOGGAPwFGTjOv05lPmTOXG3
Mvt96id6Rk62Hqq6hTC+1J91Rvmv7OznkcPXl2bM0stdEgxBk8bicVF7SdSJh6XN0n1EBklx4klv
h5/zML+0Er2K2/dsFjK6d7Kf21M+e6c+i+mbt1iAyONEFsjTsCCLcqo7BL0HtyDhzUqrPTemy1C/
OrAwZ0x8qtDcUQ0hwNg15S70mC1L7eTTHOs7Bjc+nKH8iq3imK60KRseA8PIf+oaa7HAGcKPRHEs
LGEHyWidww4vWKJaoGp6TDvBayiDhkd7to8Nuz06hbMWJYuyLr2sk3M7Tbofpjo7MGIQv4lDcgA7
IDhiw1/1X4xuvror/P44Xx5oUC1I/ptvybA6zMBwGGlGxlY+UwF2pKqnj23L4YTlQ+fxvUrK2Aj5
PpB5EozrVwYNgmTmnKTvV+v6L6DNKkPBSxzXHtRW1C2ZCLUsa0TxcWNP2FJUzLG0drcLDYxL27mH
LinZbDx03J6S4juMaRyMDsh2keiwmTtfgwfi05Pvg6Fm8wGl+9yNSvaC/HYXDuJhHFq/Geb5sKoN
UqrRhxF6PJoQzG/zkQYnCpMoxWiSFpc/wc9FjYIl10K6lxsXBtIQ+un9oXBUsUsdhywecwdT+T1X
0ReAyN2sGUeMbUcmAbXndenfQXJnQOAHANcUJlrbegAYiJ+sHh+8gZMSTbpNg5v4jbBBs+snDc8b
P/Zuzc5AYlTlOr0ovYQsD2JEiy8qdElqcet0nbajCXNZVv19e3IQzVU8Aa2PKTkQFOz+nFmr0A7l
3sEqMVTNVqtlaKq7m8bwLUmLU27ZKJ0uVFkzHiQU4vbs9Ps5Du/FOsX7PsVnOcZlhJmZOKggCLdJ
+cudjOYqseU2oPXRD7YdjGOMQTOzVM6uapzXoiJUyjTCLEkX34NlDbAMSfCYHnrDeuSSlychZX/d
0+r6/dIsVX/dTiNtE8rQhEyBnEfvygRh7Pa1cSIC/xY3klMiYr6lK7bgeLpqW8+gv5W/5TpdEcjv
/GuPdux8oFhKD25dU/8OW7BhUcfL71/rHSKGckzlTigPv5hWKlKbeT+Y+pP7f/2VN7vlyjn0qoMG
Snn8zbe0FeFlc5D9E3c5WABflHC7gxZufdIa+oOkJ5u+8uUyrZA2BV082nmoPe3DJkjw3BYvbtX1
02j/oWpxD1p/oGgsTivYz7mzLobqGOqJtHex6iJaW0MxVb3FQiBHsXp6vxtjc9M6zEX+Yrdefmi2
P8D0xfJ71bPcpAer6mMug7LQVveTDqcH9uScdB6WHbQ/4/KyZL0elKoxKlWL1JFMjg1IVVsE6gTt
9FGhu97QUdOPm1zCVY1W7/+wd15LrmJp2r6V/waYwJtTgbxJSam0J0S6jfeeq58Hsrpz957qmZj/
eKoqKECAEAmLtb7XAbsCDpI3BBBbMn52tS+y5lwUdLDCKqv9yLKyPfiG2B7GS+zrp7yA+qbEprbj
Wx50/zU3PbgXwMABJnXbGI4yxDduGHPCkzGzmZLsp9logpUxHPg1L2HoAgt6Ap8lLBXDye5mNp+c
52IDIRiQtQFEtw8zmBU9eHYqIFMtuFnhO+rPlHGrVTZB4nPGMBlMFoXOfy7LM2wOfj5TFPA5JHnx
e3YC2gcjou9I2B2lqXziKLgT5O4TTNhRAKebg3FZbxK8nsgHzCSFfRliieVpqT0vyV0wwYYeaWW9
2eZOa8bCfp5U08bfi13+qASuu9Kz2qB0QiUnS+puD3FYWsqgD9Rr9XafiJCmsEfqnSgNuoPu+sZC
kUFgh9I7ISDT9pJpQd5IUv17DtTXcNRaoIo3rZs3aYhrJi11R+6dupzXYAai7fUUyMcoc9irlXik
KH50u7D9goy0z3uxfCFcHddz7EZOnQtLEfpuu++KTj+i1zuEI73wUe3ug7oSTjU627ST+0WhdPG+
MBrpJlSp5ciZ7q3nRW30TwpWzkujo2+GE5V8i4NQOlRj7wNAxegapCRfxZbpOTWShNd8hMDaG9GF
rI4I67b+JWkMHD8bS1sCVcOESzW656jRlIar7Rv67bf6wvkbbPrdVET6LzgQtQBdMXFp4GYxMZ36
V4QltgR5VLOy2dRJla5ldzmNVYOJnEdEwK0p6dUoIsOSdoCfGPD2+v/5flUyRRmOgaGIfyA81qDK
g1XnzaYy+gcNhkhp0JlksKcE0Sedfbma6Ci6D9VpXP/33z2VY/8Ffpt+OgmvugwGRqb3H19N5x8a
/pg2m3hgnDgNGKvGuvXxIC08dbBHVdyIfvWXK8b/1b7+h9oX11oG3vv3xa+H+s3/ver11w7/dHDH
pl0DQzaBpjScfShg/cPBXVInB3fZ0iRR5c+o4pzzW9lL4j1s6uLk9TXjzn+VvRTjP0T+UUSYDFP1
Wdb+N2UvmXLZv95OkFGAKEUFGJ8Sm6VPjvW/+70AMSBXGszhqEsCEQfR7Hmt4dP626xOdzhGZ429
1/es8ccGaryGJGZgL1JFY2KjeT4HPhFWlZXVKEAbm5eE9dhmWrdqkCt6k7o4HYQzsd7E9zTmAZSr
26kucYtQ1n+RpByc02EsoZMMiAqpsa+yUuCFjaUuDq2eAV9IHiChTA1t1/AeCV98YXwmNZEOo9sF
SMQm52aI0nKC+C/BTIPgXvo0cUE5IZnMC6ug0zAEnH6JmeBmcTfPClJmjvfzrArnst2bmFs47eRB
6QuTU/j8UTA5ln1fit8OM3/021Wat5pX0obBQh+ldRP6LbEOk5Mw3Xi9BcRj1m063IpU/6ZNS/Oq
eRJNHrvi5GP4d+vUjhc2KB+7xCrl8e9ZdXbsnfecP5p3/1mc1/18TTrvOC//l9n//tvnA/0c1wty
bTtM5pV1h6umONlkznPttDjP/XxQRRgU/izOcx5SJ3jq09Y/u/wcZt5lXiR12bcJEhLtv9tYmp09
/zzi99p5d/IF+Z55NpiwJAxC54U/zunn++Zj/fFV8yL844rhKxalP/vm3w6m0+/zJ1vTNKfT923s
/208PzvU/5YGMJvV6wlutB6JoN+W/4jTIG5PLn8/fvbfx/i31va/ffwdbUApJ/srCmHe6Y/DzYvf
W/7dx3+epUc9fOFbQQZuxQseNRxWfBFg2/cZFrMjrtVNbtQ1HfbvZQgJf200bz4vMu4Od9113nVe
8XMkkDoz+j5yPHvY/nMyb5jORrY/+5hCoy+aRIZ5hU8vZDG8fGfvXljW/5htJnPfZLL5nT/vJ+vf
fDYBnuyAtdkYeLII7gShdSjDUqLTtvP4w52GI2lQHYzJYtiYzIbR9RDFMlkam5Ol8fesNDkgwxbn
zMXJtvh7dl7r18ZeneyN56V5Mu84b/ez+Nsh55Xzx/OGP/vN61w5au0sTP1V4Y3YFLZJ9t4Ohe+M
brkfm0yhpQCD0ImwJRG6fsVPjJZtmiizA3c2N+0M5/KdlJRUP3CDhPs/eQ5O3FLVcPVNOopONMB3
VYtbRpq7I7clTAIr6RNc+g8MRYbtbJ0/m+bPcz+TeV2qK1DzJh9jYboeY4kCzyaDk4a9VJ5geREb
C/K78csCJrTfEZ7mMYl1qVgFo3QLkp7SkelVxCG27g0A6FIFLtSGycmSQRXuCZCPnXkxgXak1vwK
uW1C9DPRuAvlDjkCridoZFt0arOjfT7Z1BolmhQPajTJft1Wah41pX1TzEZaMb4qqNk3+d6qysgm
vY03hKi4q14a793YtPW8ETcE/f7l0q1N9u2zX3dllurGkBtyqWijzaD0USzjMjpM9qyzW3mV44kC
0Y92/Gdl0Ip3VMrGVT89QfPE13hcfxbnuXIQkDtBCkEXk+7mSeSX1ZpEwq1lxAOOSLoIbdy7K8Ra
WOslvtFCPvnfDwnVet2rqMwQxYU26ixbbfd9IyrTHftz+81z87oiLgegJzV2Ji8kIcvi9c+gnOEt
BM6f5XmugE/Jl0GR31BHdbA8YqiYG9NfWIHPkhKFjDXAtOzjfr+DkslfpZNbO1WNWsUOsCmcQcQG
tzE7hpriqPa779kaH1/kblssa1duB1fWK5FleLlIcJXHA+inJNBlkvk9KZqt2uHLimrK3NVT/jFI
huogj4cxXytQN/tRwSXXw/nX8fsl7FZK2ATCtsFGGi5VuBruKU4q/pbUrVfTX0PzQeESpPb4GG+E
X4jwPcUpEmiZVLPs6DMIF9E5aNdkKjZoK3sHnerQPC8/lPxUtBCONrLvwBNse9leGm2wlKsl6jLG
rpvUhE6Mv9ZZIk1R/SS2Chklhw5LW4FZmi5Jh60fKQGVWDD4b4lywCw0jXdmv0dIHnvEATs4Z+jZ
sz9sk/FLlpeQKxHD7IJuRapLq9uiQM7YootAIltCFR50daNqW4XkWe/J+CJla9AeNGuZNctS2pTh
MdMfIcAW8cH1lybJDMNejQ6pfyzFbS5usEWqCCiH1+WvR8juTe3kyrricsoCeA/laE4rOEqF3Vhb
vGIUaEvoDalCylQCm+eyd6RxyRHd/A5iS5KufKyDm8NgXtN43TVPiUA1zzvn9acOSWxn7g0CbXOY
noi1MDK3jd5J460vaLZpbmBF18nOiygOg1bYrnjy2p1ubjBpcs2NArVqROW7nkpF0VaODkmFJ7Sd
iSffgsxGKsYyVm6BgoHZIjkPFBhl+qhEYS3qXxPt9rl8NIVdL26UX1SpJPprd9IxqUhO3LjaUveX
AQxLaw1YBxlm31vL7s4LHOmhPgZoywEV7chdMfaM6u2gb3tlnftbYuW08ouIzzHee9nRjDBs2WQU
F8aDKb+HI/1ImslmUY0H0bpkhB7ra7NcTwiCcY6afYhd0chzAUqKYouyf+Y9qtXR4z7aoyDielM3
Fb01SnjckYRfhH8YeJBEjsBt2vs7dPWesqQuqpKske+1Xzyzqvbpj0u/d3CqMeud9CsrL2m0zUdb
EacLxnUSCsrR9Y67UzY2BaikgD8ybA9bR4gIP+Q1a/YM8jEsytLVQGwxmI1lp+ERhSdweafaxCiK
9UbqHfGQXzVhKak3K96NWK75TrVN6o0LdbNaGdkegSOhMmV9MCjLVrhNIgOsFuphjIbFsn/tHyB3
hQRmLmPtUsvbzsdxBjlBvRrwp1vzM6GoI1rYNPW2G6mdLKSv8FWHNwfm1VVrWURUce0SCmsr8SYL
jiq8iOkxMO6CZ6A2ZVzrLQUYeuB28mIpu4pHwVsn0jmnvi4G17EHzFAzWJXnMtyK+KZ4xNmqK7VZ
GIMdJzDU97LntBol80UZ7ZgnSWNQ7KbBKeoQlu91so48lerfrTHvaurr4Qbq3TjY+mcOT/gBNTII
ADybhesDuhIxQ/GUHuQyR2vzEkFlM9Yh1PR0lSdrhkXZM4C1RcOZLxTdEQuHo1TCOvSJxnW45idu
ZuNonZR9sgbOrVCKrniPm81iAX+a0gRGd71hcyaY9yjZsq0fGDgp3iLfN8+a8gwgZsTLetNcZXRz
y6jccGoU/Kb81dg8lfmac3KpECcHGcQP8pXtPeRPlWarwVqx9jHJwUtXpMh3n6IiFW2LppgM6pYy
mbjy35tJxkc8w1Z4IwoIUpu4GIR1FZxaEkdlAAwbs8an5IjX9p16E5b1ePWDFQiIXLwqyp3vOrCi
4PvRh1viet4WayU+IoUX1GPp7j1MHPKHIVsV5tIQQKsvLZlJkZ1ccBGUVOymFmWOXGtTn60nAv+s
j+zR2McEC23UZXmPBixXt95l3EdkoEvL/smqEEeuqSd1ESoJfPXAj5zwWYSMNZJhL1N/21Qx7zp7
RvscUkGgg6Lv9Q85JnsINUYCQ3fDQCI90WNvlnioS14MNpFhCrgk7oWwR8OVh7X6uFCz+1vj34Zx
ZyKVryG+h7uGNHN9nTb3HsZlw0uLHJXxJETmp6RCOFsfZe+u9am5sSCuALOw5onNqzgSWriJ3IPe
b1palmAH3B6gLcgPkrCvojVXKOJVSLR6QdkUFgul1AXQp4XRFPPSov003zjLO/85UPccPdozoPGp
rsGkxQ/gptvFurtm1UKSnYkQg8lFA8y3jh2lgK6wqN8loIm1X66jxrmJgKq2vgNuWYQrw+ZR/9AI
dXqaPF/O0bLcqhclWo2r0En3w1kvl8qru6lDkjtsAxXewkC/YIufOc3Bo3cLA1u8N05duOTMJZuH
wX/qLYfobwveyIN6Nj/zDcSE41f51KANOU0GLIjcXXvAF5g7lgVhKdj1Qrti9m27G3xZFgAvtrTw
V9r1Y/GVL5uPaqU7W1LT5LNyAj45DzQKdAAe1G56YtKn8AlIGduz8kmD92IrxoIsmD5fujdMMPi/
Hx/ZtCOLu93qtRNhxuS4Z9dYtvJDDEYZrusK7gNeQwvNwDDA9h3q4QZGWy0hd8st/NTEh5JkZ6/V
Or8DoYAVKeJFdmW4BFvWxfeoXA3LYKc6WFXxlyD1lpzg9DTuFMNOJOcdWbaNk5i8bOSV9LRVUZm9
wnBSDsPS2xjwNk7Ch/iIJXyLwcebx2OABPKibZKL+IBe72hB5kgXiQ5ueWpJCHvI1iFntQ4u5guO
OHwmPSXIqDN7fDc462XEqaE7JZuVfHPcUui2oZbm2oZOcME2hKAcg8v+hBEQ9xkrxAfpBhLc3suP
1Sl10lV71g6Un9tztNdtxeFmXzWWrXLRbO2gHKpTey637voVnG08jIfipODMZnsbjMYOlr888nhD
TIoqFnvULzeI+G27WI10EIaJa7jE/37BSOegrfyXeqsh2XrDBWTn7l6rt/6QnHpHI31hTe/jIO/S
gy8vxhWBmjbg/zJ2rAXeAIvw6NrJgk2c7Igl6gp1zLneEvCW36JTfhOegyvw1lt4sxbhzViIv4rH
bgkRfZE7Oi6CL97TBPY71k0BpQM5CR2mCXCOI614azzRknHrcIVVniuRVpY7luoybXh3Hq/lwfTt
fBudhI3mGAftRoSRg7R9bZ2xnFohI2Tf2vGP6IHHlwZzgX4h2PAR0MBjFPQCMxPYkpfLS8KvWntr
OiXbeM/t8Bje6kP3KzoRb3wo3mJ6PVS+nsVfz8kpuA5L95f/kn4mG5ErQRuj7bV9c7Rws0gXtJ/3
zRGm+6p5JaD2ogPE0bYsKh6qYHETv1IIqja2HDhQLqp+cbPem1dkReoy2heXZGO+qQ/lywC4ymDE
Vt/Kl/AD4d8p9Jz+PtpHe/mB0NxzcVEfoqVoc1HXQLIL0SbhmC+AZ2DT+qxgQTjUCrWDsSFsaec/
TzfdRnjq0csVCwRHtHDFq8rsMQA9m84kuUgbtMROsCu+uFezhzhdbHG3WVUP496jjamfsmiZHXk7
RV/zfV8/hXfQD/iv5ylykNvx9wod/ObqCVezg8zOkR2TqsCY9Itsy/qJz3iYsOfSpb3JGIVLoy7Y
LeEyCWC4i/59fA/vkQuEke1i1dKuQPrVYa2Ji9rkMRHexSPtsm5rq34ruDy66Rmt9Kbf9vxBhlP/
Wb7AWqkWyor7Pb3hmKd8ePpisLNH4W5c4bOGHxemYdKmKhfiY6c8R2tx622DLWJkmEPFalwqO+Go
HEmIWhrX5Guga1c5vvUZDXYBkWmSNvXn6Mk0MO1c+ZfhKq6Nu/HQDJfoWO7pUmgEDmP/8ZLZcIw3
7vkruMDpaUjkjAANnY6u8i68Cy7jUz83gHMrAYpNo0IuTPWQfXkLrj6/XHvH+ID/6hSazSLgNfje
HXUagsd6mzr9FqTefKvvyCh5T+KlINjd1Yps84258sV/1g7tHWZVnPV48EK7urb4qJQ2f/f23ngS
H/A8g7AyrpPL1D94ld6LV04xzJ1Ac4qvdjiMT7wQ23fsIDk9AYqOOTVsdBG6I4JKBxOThVwuht2w
fG839PAYa16VE9y8hUdb4dvesryjLeU1+Tomx25YVw/xHU1efNcdua5EotvEi+/JLZfu5J3PE0oX
yJZexS1mBPrBWpqwgoimYmW+xCtw09Pc6GvrTlyLp2xT1452856wH3cwGuLVRTP26G3eUb4utTXe
Vu6mv+gHLNt54YV3nHdfLCUaSdHuV4zGngreOO/G5/hCBLP2Kb1od/g2OESHn2Cx7vVtvfcr27rK
iFmNZUOMOTneZ7qD1GG4aR/6jULzXG4JSnPIg7k318WaHipHXp9NR7vSp+i+zOnXe7t2n63HTfPV
0k5skg12L7a0CVfhfXAhEH2frrrrCnqe9CRzC2ChIzjyQ8uTiXBx4T5SW+QPqH7hcZgGS/FxeBve
8nN5i67JqT6ktILGh3Xn34x76a6M7XHr7vR1cjIveJE64ct76AjXft/yOCub6V8dEhsipdLWH+W3
+CxoyxBdXbwpYCLBIXmeRH/BIqILZeP4/mz6R940eO26B7Ne0S/e6btoSVog5d0t44VLuJJOdDO5
a+UHnKTiFe101m37m7dTt5g/pgTHmcvR+BIHrDa8S6QP/BXH2jFu9c2yHG+ncx/B9L1lV+uJk3j3
1nTww7Bdzal1EWFFOHgYCmMjxkdz2U2YCpE/fgXf69D7oNrTqRVQdJoz++a5OdNvnvuuRplSs8q6
8MIohCLUHJk3T+ZK1M/iPOfNcXKdgivMVIqaz8cU413jWznB2dJ91I391vc6Eqq7fKvknS3VlbGV
MB1J22BfCa8txRzYVysglWXRysFmEDNvZ/JUT3YLgdBtJDL3NqLo3cnU5Ndl7DEAniYTNwPm1dbD
SXVXTqW8ea6qlBJHuM6Rp3SjKpyq+nMaJQWgKSJqykCCVhHwFuhoLuMq26ZoweXApIJpPnhmmSxH
T6FCgmEgAjWsoVOFAe8YgicNSnEuVWqDgU7FQZpW9bMYG99Epx6id6nGPWOURWhK9Kjz3gOgmuyu
AgoRfRQfsY6lGzSdMVWtKcgzFEnSjCA7IqsO1v2YnWRFocEthDtqtJvSK2MaTs4JD/JyMXmut4Q9
NdGQfAdwfqeCztGKTa9T0ghUKKFzSXeu8c513XnOmMG6rij2ievBYJuCmObJMOF3MtE4v4Ur5gJB
rnhlrLx0IKcQv9hyVxcYVOAF8FeC4bxOzClctR0jsLkOOk9wqClkrHOoi+que6mbpF3NddnvWq08
ysSYFgHTzteFDbQRCF8GObL9VBlGSfLXHHJtap/Tunnyx+K83bxbJOTgIgkxjBJGxhjZfEVi9SX2
pg22SgMQYekiiLxn8DTeS7Us76zyFNdTSOgcDYgxQUlIkNKvw2w8Je62a7zQQexOS6RSFYehmO/6
CmRvnotMaz+mRJ1Bpzhnop5KS8iexQ5DMKMlLr25g0strVpBL3YjTo+7gqo6NVL9kayEZvu9NH+A
jBWfH4+a/W8r5/2+l+fZtl9aKZwZZQR50GjwZZJGdzUWmngXa5oPNjbPz6vnCRpRqszT5Gfx59Oi
cqm4Yps5b/az/vsoSlOWo/3zkd6lF7PBdAIWGR74mL/a7SBqx8ACBYXNMMBWpLLp9qrO5eUZdDPu
bUFt5aUl9S9ZrJXrzFK3P5/Nc94UM2eOU6DsvIOiFxXGD9MB5kmB9hsfngoGdJbjjDVvNO9E9Ro/
V2mGEafNe8wliC+bD/Wz9nt53mHedT5oaEyJw/Psz/G+t5xX/uz+s8/34f/cvNc8DKzK9v6PXeYv
7IwSUxMCbXFp4lf+ceg/z+y35b89s5+vLrQIk0grBHmertv81b+d/W+/7nt23tP9uca/fdP37LzB
9w+0GsaZekzV9uec/zjxnw/mbzaqKS5wXvnbN/9cjz9+zLzhfzmDn68YX8daJYcjfpnTuNKp8Z8j
vebJH+v+WPy7TcAAqGv9cRhpBq1+Np/nfraZD5sVOiOwn21+Pv67dX9+zXyIPw77vY2hjNcavG01
55CZc/CbFw7ZuqjC79C2Znrfzp/OyW0/i8aMcM7RZfMn5oyqzp9/z85rM2pNMq7w6787xLzFPPk5
zLz429n82/1+zuS/P8y83c8m8/F+1hFg6S9nQs3/cY/+B+6RjBoXvtC/5x6dgGj9/+e8RVmN6PcL
YXo9TClOf+34FwfJ0v9DIxFLg5JMfJCmTvq6f3CQRDhIKgQ6EWbQpM+D/fMPDhLEJVHE81OFowSF
yYCH9g/pnfYfJDIh12M3U0Ew8b+S3kmG8q8ZYappGeok8ZM5wynk6k82H+yovNJ7Qz4gjJnD36dJ
DNUQeTjV+YDwLVpEGCUwcDJ8f2Ta95/leWUtetAghVR35rDNYcadp35Mokrb7+jNuMSFOuqQ1WrA
3iNZHhNsb0x4aBmBY/TwCL5v5qmTi+uMmGwCpbW2DHthzaaAkGgFNsEE1c7Lmuzu8VwFL/QSb1tg
XgvR6Zq21LFGP3mMM/MVEe9V9FAUpi2xJEhuIsbUkHy1rdveRUJK6SjETEQv8ofKG28JAiMUeslW
6HixRoEIIZjE8tA3JeBL7L491bx0QbhXSU6jII/kKsqzfWENtYPGrVn2rrqpwXQdKFaZnSXBhHkV
H0pGKynrxjlX9OfCjK5V4V0GsX6KtYKceo1Qb4zmqG2P5Nkn0KSEIICMrLmHIkV+XQfWL713kpKO
NVYjuBmDsC/SvD6iUnMQWRzVGoBHGLWnIhnutCi9SErwqmG76MRdcklzw0llN96MWMSJQrYym9fW
ogalqHLn9Iwbkj4c19MBa7966jV/p05S5Z7xqpYkVJ27Hs2bZw04AOfW2tD6cQGdV8VA/poJGUbg
mVQyWKL6ohz8On3NvcmixcB2FFsmBkTSuPeD8iU3zZs7FPdSUZ7NyniwfOmxMg2g5S7cWIl+tCSX
6x4CQRQXWcC/lxoJSm977PN915Wh43vFZ1Er/SJT0k9TRblI8SgeXbC3FOpT94GG4MNUXPBFrPC8
aD05VI9VvHMr4k1J1yCyfaVAanYsF5GBgTe+iO6zknxsYFPNXWZq8UuWdYuIn3Fc+82ASO5iGfJd
XEtfWsxfK85vJJPTw0mhfPq+9ivx8BYM9X1Ye9RKDIy39Q5AaORHCyHVxVjiWhoNN17pv0KfAOY3
soGxdq2AvjGQjw2766z3XIuBprryLk2fOxFCH9Z0UPC4H3hRZvfSE3ofoAEJ6KpVgdJa96D0FihL
dM3FjESqycWKylMsVr4tj/E5iLdpJ9yhfnDaRN8Jhn4ntwN1k5FyqxoI6y7DMLWKhk8yLk6xXoCx
1eFdY1LerqMpoEJjTym5lGR0LnD1eCwl90lJrVPdAO/hPbP0AnQ3XdJQ2czlT7UWz0KzI9UEujdq
H/ydwg3WPpGtmn7GDSFN0oQHrdM/EZCUDtbHIDWU2fwyvoeiOa60CP+5sb9TTBNOepeRa6EEmBh1
eCtSm20q9Zwabr4oYveEMeom8aKnwko7hmqbUqlUWxwIjZGDY2nWtw63JTu2kqUKF4LBO+btqR5j
7etR84YTKZROnIWdjcPFprzvWpM/smEsVE9cYrZyhFecOk1EXbDTvEvdK/sxxkegsTUuqpjKom1G
MrLTfPjFF7wkgXoWfKI7ojJ4VxOsL9tk6VblvauH78xTg+30jSkI1qInUAO4N2ijleKGh6DwrmBq
LWk0bYax7fR7Kg07DoTcgBxq1NsyQQq2pilOMvi4Y6ThXSWZhHMXv8JawO7nlFrU2EvxanlUYJE8
kLAUKufGP8YlWH0QVxddCR6JfcR51AWPqJtth9EztKnuLKfD1cD3i7cEt1f42ipooZJK/1WZkyEq
8Q4LT8CFPBbvrZCbWdYITjXq7kvUTkTXbnrPvKvi4MuVenxB4+5aK6XPSdY3KVMaqqdy5FiM5ZZ+
pS/NkVcKmpn71m8/KiW7inn72kNTmfSxJ3jdgNuCteaXO6ahnn0r3eI3my4NnFaEvnyQCCdpZfUh
Y6BYqaNpR8WikFKwk1jEYoj4EyybJJnKa1es1SD81XvpPuzHlSDnCKQ83iZ1rVLDzhZGYGHB04BK
KRQdixy/+5NQYPmDdatdNemDyOFl0wiXokt6RaSImzjRl6XbrIvRtj5ImvklN/45NLWPcVD7Ze+b
HCQIjpaJv7KW0v6NSMJw0lZPSNX2XpxuolB9cgPxy3DlXYZqcemPqDF91Ti4RB1Yfbc3BgldXAKH
121IfSS9RCXWQNZye4pgaWXMsLsVlZqr6OJqmtQHRdn2UXJWExcPfQPUocm1ZdlY2FyqWMRgvhen
l7iNv7xQOY56Va6stn8zFWJIzD47t4VkB9PTRbLIShHAQiTf/xq1EX8KYgvdGlAcM3WnwwldEV71
ijIxymVYCYz1vQ7qXpQ2Nv2Vk5m6H206pnYl4RyWju8EnDz2fXD1TOrfbZgs6qZQcAqiWFQZ4nPq
1uZKU4g3E8wBL2wlsw2j3SKGPfRCdB58uhMdyBwS50UquI6vd2tRG69S0uA6HrbwOAq71OEH1JF6
FFNE2WEdrVHibnJyQArNeOqJrbCnu92Sc6zfTFehjkkAVi+/eB3hlV6lvCdKeWk7SsZBuMaONvXF
jTH0X1ZfL4XEOMad8pBL2n3aA/8YffMSEiyzHs1uh9QHkgFVe6SM18Ib/Klp2NbWRqqAhvo+m/LN
rpCm96ZFPhwgJdWgiKQ3/SzJ4KAyG5npzSqsVZVHb2oHZ0cntCGnPiWIIUpZPaF6JzaOoeW0dz3J
VJlRrMl8oBIzYtSdatw3bYbk2qVs2oxgLmZcPGsdmIaosT4XuXNTd3APdCnsLhN5u3GHKGq59tJ4
o+cqlovqrtUnLCsYH6w+QY5G/SO0XgKpDbbhqH/6kbxGBExhuhPeLdUAYNPutNC38EABp0DcBKoT
v9adJq6zPCRPRlm3EdCHKEbiqvOKeK1aqbwPNBnWAfYseZCCzvKI60nxpqjhDasFmKRl8aVghg6S
+KBEIk7QeUcqTxwf8pr+kJsJPA7KQ9byuPq5+Qjmo+XmQ9BOShfDfYoiKEL4vbzIZoyxEAFO2LBd
9cT9StNSXOJIxSsoHJ1yeILsusNeCoxIJMtEIFxMSfp3Jc/xVPLEU66QKiEB/sU3fGABvl+SU4t/
Aj4OoDplTIuYqNUNr4IQAor4JEzmlErLneCK3qqt2EXMzKc+z3Q6P8BjLbaetJg7Ve1xmGs6EAE9
Qcw61TbyD806K5b42mnmZ+UTmotZ2SGqIINZangcfDhAGUb/lt8vGl88VwaoVoipFh5h5UKu9W4h
dqojRL286E0KuP6mUeNtIwJt9ZH3EivRe1h4b0U0nnwlvNZyeJJc8WhguWGnibhHcLmoq8Qpx4wb
UZYAQ/3+cUjB6JKxuB9N5RVR5T7TCMGR4vi+ifUDKd1kUfaUXwJhlYTducu8Jy3rh2Ua+XutUGh3
QWpo/hwhhUMig+ALOvwOK6xAEPpnLRwBb+v87E6CeVNBiD3oZe10IS8h37vLtMntISHgZqPF0Wcq
SfWCcrSXGLy0zOEjhH4iejg/lwZu0SZ45VBpe3rkgprg36Bl2AkMq6Jzb0Fl4IdYY32IeRYhAV6z
GH1NQdZ/yRRsikPMfUjqjK+uAAHAqkHrSG4AvG7dNw9VgG6OdFNSF7vEIeV1VmVPkZR5WI19pJV6
hUItLyDFv/Vm92z47SfWdl/yCC9IyN4DCz5YLnKtfDe8NoIKRNGQXGUR56LWkKrc5irJyXrQuoME
dwa3QugRXvnaeBUkQq1cBdk6AseswnATBsazHCZ7tyh++TWv2EGKXzsZoEcyNzXVMiwPoovUQEsj
H+XDr0FOxLQ7SmJ0Z0mtsTB8/b2OoRGgCVmO0fTC66Hxf2WNaOLIW1aLQE+2pi7IOIcUvP6bezUz
35UQEaYcA0Zvsn6qR0oGBAwRo46uqYzFYPYfNDhXxdfwXbp0+ZzHZad1uHQzH8g2wLjUiIoLsnsI
c4Q2b3zs9zSC69T0Nnger3+bYNUYnHZEFN1Zku1PhtFCqO7pEKxKpLaLQuu3Afp7mxzeu9E37jpX
vJPzvHKGotoSxsYgqNJt7JxWrdygPezu5RJButBmm2aEZydaH6o3XCuF6N6yKc5DJz2KufmC/fJB
CHXaF5EHzCRQSk/JX6t0bt4uwTdZ3raoWJG6659DhU8vUUYlZjKLaAwOfkoLVViPsuR6KzwhwqUS
iCKZPSrpU4Ed1dJjZPhL3USM7kKHazuSIY1k37u3sFM1gJGpVwuTrdNDXoBBRxRdcGyq0icRq4fZ
nAHxDbRR0KLNhfvidlK9bRLgStIjlv5NQPfkpAawdjWYQG7JQekSIigS40FRfdIS4ax3xgnFIPTd
Zsok/mpkcS0V7SGVn1S5/Qp899Mbu2fLAOv19UdPpb9tmbh/iGc1N34VUX5xTbN3sI4H0cxde4oJ
8C04QZL2Ecr/yd6ZLTfKpFv0ieiABBK4lYQGy7I8lavsG6JG5nlMnv4s8P+3qyu6+8S5PzcKkGRL
Ysz8vr3XLk4Gyq8mvk4G98sQCLBbeqRUBQdq9MdaMFjAoFts+lGVfixRKIVl9dzWOFASaW/Tgkmt
p9dIJJzsK8V9LPURbF28j69Rc7VSRG1hxW3e06LbLk4fBVpi31PRz8S19n1IhuqwhU37neCv/GYC
GHQsUMl9yOIxklNmWNeTxUYhpRH762qe1wfIeIJ2UK7yY0HbLAxI/Fv7a2unzQuv0SJX74qh9r2q
+rH+XYZBltCaGidxJ/7+32sfrQg8CMeyQZKT/N0anCrRH4gvIuRt6LGlLC+sUv0BxogiZzaDFC6a
r8FSCFkfRs60vilapOMSgRGZgZLKew0ETpGI4K9dx9CLKSlEevg2jJXue2uhU1pJvu/S9mlYapwy
da9jP2D6fy/GjHEKmAbZy0C/J3MUKokoxlO++DzWX1ssv8u223AHFCq/6ZYyzLpUrVXedXG1Itiw
1I4mB623dI0828KUsdoN1vVSC4tdSvKiocHZzMaU5IHlt2Ut9jH/t8X13Q6MJRDPgONv3heXDqUs
ZHxcP29qW4Rh7TKs+zxP4n3LvW+lGHT/apJYN+m6VdKOe367WGA+tv+6rde9sz73fjis6+uDmYFR
hAJyrC1v143947opYmcxw6yb5uNoWF9pJhKGay+bEYnhyli/5LtLgwwN4DYd5Q5l19+6qfXdNkNq
u2xfMOLD7GuWCWs6sDnqKIEU3Sk0o30xlwhThHrkAvtXIzhP0JuilNqHYU3LTWcOdAznFsMNpR1C
Mv744N++w7oIpAHthojE+zvf9x7MVcbQgyl2H4YHAnBK4HDmbnrMsjR+37gT5T5Ukh9njSucQCGV
5Lj9cwuadXRXxgdXmwnpjAqE5mSFvGlQ/f2PLcwpciMct+Aex1G1fvlSH+4BoQzvDgxgVVeoK/q+
0u2BrOqcE30U2v79rctpvf7l+h//43NeT9hrxO0G3TXfdEgyagllQP2HNTFJ52gFIEz+eZItb4Bh
zBsshsVVqI7rETz1EIFUYWOUr32yM5Nj4C5n2n/8XFlmpyCiGewVqBHXz14/cv22c3Ih9YH0U7OU
zen9SFpOzfVIWlc/nisdVH9ckWwxO37g1OM+ckgpW5sQ6/vXh4+z9bdD9H1xfX2mDIr8kjrIsrHf
/6SL7IP20rUFZMHlWljUIaLssDl9nOHrz1v/ZH1uXQ2Xo1AfBmIuUzaTE+/X1+Au/r09Pv7+z0Nw
XV/32rr0/jfr+vviH6+vq388937YVmufaH2JjHtKxxnS4AosYyaOBrbtrT5IuVl/J07ffhOKdiOU
2CcthG27ZTa07PER4YYvnWsxd8SsIewq3VuBnmNenAdj+lC4UNMbBPUDrAJqjQ9Ffi5bdJ6GJzpq
RNDWjiahmlWt9UdNgalfH0rstTeN0QBfW9edzKXbXoGB2zkl+spZBBAcCrALqQQrTmGH9//7xcIN
CGFxxVOaVfMpk8/KSqIzRsXoHIArKjfrOggbpEzrYi/gzsSNfhjNaQz3ni3D8/pCiMGS4IYeciRX
6Hw5fdYHbzktPlY/niOrglbc+vL74vqSux72H+//L69//GdYEeXRakQy3dpTM+8//vy3f/e+6Cxf
57dn3z/6tyc+vuDHf/l3z318+vrqJO23IoB8czBBTv3x4sffv3+cWA6OP/793BThvoq7T+//7mPj
/PG+377qx7/pKIFtRsFc6uOjEg4u5DCvUUGGyiZdrMu/LZLIhSokV96xBwSi/7P9YkzIataH9bl1
aW3OrKtYsvd9oGs4bZb+sLf0ZepFm7M+qPXJMEVA1U5h6FM05zYSLfdYvkwBSPmf62leIWUsQgah
63V/7cOuD956AITL5dNrqgZbjfGwtmfstU+6NiB1bnC+3TKpWfudw5xQ05AOJLNl7OCOdXIzvfd0
6nUI0aUD4uYUM6IGCwidehTp/trQCZeujo5KvIwLefzNVP1hcf5wUmN5e8vpHfiGM1Q3Yjlp1yVG
Egd8fQ2VyjjcxPocE3TeMzNvCoTOCUEChP0il3Fhtt1U/1z647mm0R1moSOWjkWE062anOVhDMvm
5v25RJ8O5NMvnjmUDrw2WJ51iGrGksv+jBfRz7pkLHqfj+fiUXAM2KS0KZUUp3bVStmLJ3SayQR5
b7+t67IRL0FZBv7aXlu7bTGdETQsy27+6L6pCs8ks2sqxsu4rl4e1qV1T//xnLmMH5n7fE/WG8F7
B+59ed3RQ0FNrXPh2S2DlnUXf3Tk5Hs/fFWgrePLWe0i0v6OazMu1ks0MuuiyumIcE1GP5PGqDjj
CrTJYpP/0xu/PpkUJbVZxqo9oOuMwT8WS8lVXkui+sZa9m0wmOAP1vVQJbBnF95PixQoG4jXPVdl
sti9XgPda24Ixfn94d89RwXmqMWtcYgMs71RGnqf9aErKAO0EKEIlfv7ObWEFyUh1WVPDyyCuyoU
amDKQq86UYO0/bEdvtjGIhRZ91O47qJ1secSAuMrAtXVcqx/7Il1x3zsnaiBDQchXG3XXfDxsHZG
P1bfT8pOAphS6c91t6w76N/tqlUOMJYC+wXlrnWnVEiFrSqXxB9xpr3vovXMc5PB3haLwrAFpoPX
jYq6chSuFXJht4lISEvionGyNcwyjEJpJqTV94BOgj8u2yk02OyZK5F5revvi16IepyU+3y7bkJ9
2Y7v23tZWlcNa2DuSHbKerbECfLMNnU/rxfI9Yzx1OTN23Xx/VwqZXyCCUR526U1LXN32prs/a1Y
7L+RZghsNw72GF2kx6kYffqXFJrXV+flShEUk+bLuXpZj6XaQjRWLg8fq+vS+pytoTYeGUCsR1q0
bAYMttV7wsX/Syv+F2mF6yJa+C/Kit3P7Ov4tfn5u6ri/W/+5hnbCCcgpxhS2jq1Ufkbz9gGdewg
uJSQW3gB0vBfmgrT+wfIIljHnmkBPDYN/uhvrov7DzItDHvBwr+LKv4vXBfL+VdJBTNe3SYLgRgO
GFOLruMPSlCaEI1szF59HFJyHiBd3cwG0n5XUliBgHgT53brwwuKNwQkrNKKQfpjjL7BGEZa/TXD
xxBoJfeKPCRBpt2ohHJRafTlTqVOfbYTKlB73Yk6v2q78DzQXtPdcthUKUI+zv3u3ObkuafRbd+W
2l4L31xJsayzO7ltpezPhHNjQdJgOhp19BUSjntoHYBWtspPcPbA2Vqk18sd7RBrY89uSOB7+RPq
6Hyw2gUyx0/E5Y/DoGi/WBPZHxU/ywA72GdvlkbgLWkAh2mqu51SeHK8yHlRpo45KQruXDIBcDWT
P98InflOAw9yDsiNKOwDpUD7qUwwMYbAMrXe7rZDEGEsxTBczNaBFML60hg065ULxI1Oq9vr89HR
u3pvtem9oKIogww1fEy6cOreBkkOh2JWeNzVc19Cd9aAW1L+AGBgUlnZWgli36lecI6h/jrjs3ML
yISzsJ/GkTCkyUrTpyB0XmNyubOLidX/NHZt5DeW8XNmmkgOfHVnZMLYesqjpgPakzEdPsc2fusp
e4UaPvGUwNQyN7DexF1HDKufg7Da53mOzKTbcwz9SkkE5pJmYwlMuqcVNwkWqGU/i+6F5K5sN0/A
tOw5PEeSFqYb/rC1lBZJkNNdisRDM4gHO+2xDHhptBt7/Agxjc79lQ7OXZOO404PU4JkEyADN/Og
M2U1yvzS4+HNLfkcBPTJnRZ9c9uoM+C1ee8l9Q+Dyv/GrpWzS6WsKNzm9xEfJGkgbph7YlSBOdYL
8VBglVLm0pHqL0YASjuaiqcBiipZE1SYYUhsKZ/gpSJteQM28JSixBe4WEuV39r6t6bK76saaiTD
j00YBClZoOyUVIVvAIpPqLrvCEuZS5C+pvnAffCttoF+OWX51Ke5T5Ehe6Fqj4tjzrtpW5kRubxM
3na5ox2RKwzbGKpAFVzDvr5OZsA8G595GvDLB0wuBPqSuYJruMpJus0HGlVaPRMQqZMfj6HNDLXK
z4EKND1AYKKQKM5xjpMGMB3LcbQoKDjHHuIqxcpxOg0wRkloxs44mcWBMUy1dWo6mZWuTnESPkvD
xTjZdUTW62RBuY/0CM/t6NZ+6RnXwNKQHwfapm8cuHLuU9+041U2+W2uy4MzV09SU92jFmB8oz1c
GE30YpItN40x7e9dkOe4ZUab+sXsMhXuavjh3jFRT0pRQM0maKGMxHG6XpwMp2eWBttyauJDl1X0
k7yqpBCTQNVLHT+kGbdJcrK4nLoGftAuBhEuNWlDf7D61mR2cG/fmVnU3XimdgfWO9pXy7VNi2dG
9AEy78D4rEZkmaFOpHPs4C1Bjj0skee9EjTIb1oimAwkvbtg6dtZ2tj6o6wfasqjt+Y8xfS5FstY
p5jOmEXjF3FlHfIypNKluDoN2aNbe9YRJOpWT1W7D1IojE7fQcCO9CvhCd4e2cNY9+iF4+ipjGoU
aFHx1HYRPJ0u/5UlgXHoZhTHKjK+OxTBc8iZ41PQJsdhyYIg4sDQyAsy7p3awIGoxrtBPQgzOXeF
Ab7CjOS2yoOdG+jfk3ggQkLYL7MonuIQhgSSBRwIfSDPkmIggoTBOBVSofnKUf9X1BoyWKlnclrz
/cgXMOsOKxez/LMYk9TvtPnHkC4BaGpvquklQcm3kUaCasl2D2bYdRAw4gdnaqeDZ5QDIS8u9w2n
kWch4FJUfbgDEdgsF35hTP1ZN7DGllnRbnIdTAA5ZWcrzgwACskC26/TW9RI+B1VhOdqOJTpaB+A
g6A/cLmOKi+mAFoWDfF6YtjkZvtLOC25KcGMr1nV2hnFiX0IB3GvFTbmIiYBW/R2RFdndX6OMpIr
mMwYWw2S9LEY57sOIv5Ra8qLOSn9TNXG3rEpdmOICTWqvfTWKczPXj8nB9NyvLMa6upIrsqlTHQb
S5hK/Kix5C5G2vH+LZrlq6zfp55/RU7i3KwrgCQnvC7N+7fEXzCd074DcoaxbgZoCdIHI/D7IlKQ
k9u9EHhK31Gaz6VO+VSjVqygA+4bSzxM5lLYRmvzz1jJdWnNm7Q0tFhdYutEyQ6/chvSd6lqhBzJ
lyHj2UDiEa9R1TeCdruurPuwIExcefNljbAModqcDADBsD6nw6jNl5ru9+b/tb2rDvd/GYAaQtf/
q7b38LNswvhfZL1//c1fI1BX/8cyvEPtoCPsdS0Tge5fsl7X/gfkQIuBC6pa6RhLytDfQ1BGo38P
OfV/EGCDHJj5vMPpKv4vI060uvzTfwFTEshGRIbHENawLGFLPul3kqAnSoqIpZsBY6l+lkmNAhGj
+lz/ojbIHVUwb/LST3Fe33LbP6iIvB43GvqbbDYuiC5oDtN5Cd3lRJhSfZsFwM9doYfHkfSnLSx7
Rmme2BitF23b0cCvot25IxjosDRJn3DNX43Sqx2n588ZT44uNe+cmEO8z8g/3paJdafBxtu1FgoK
hGLNfnI07B0R1vE04Y6UZ5U/2h22sFZFvtm7d7n4MhrJtrMzrKNLKrgs7XtsTyXqucWrbbYXLVfu
vtFmiipdDlw8SajmB+YpG3LA+Kn4UdAWx0KEgz09RnqMUZKRUFFab0ajENuUs8GrEpKJ/tXKovsg
C7BwtlQFvfyk5hGiTNITOFG61wFMQJxKZ+uACXLVOKJVso1DDJ14l0TR05APDyCWKDl7+Iib2P3u
5Tri3omB+RDku64l+g5f18y3tB+TtObrVp/6DijHnJ7LYp7BKA07gBLoPdc4sMrKGXODckGyMO6Q
ET1oUv20MpgmIZc626QGFe5FgUR7MvZjYjHg4u59MnvarRghVYbNUSd3rcYOhe+XbXWvl/OLG3nJ
DTpciE3ATIywHPymI4J91LtqW3NV7psIhK1E1pMjySLSB9ercH/kQ8wgUvslhmDXaTelzsVYRAcS
pr97dASzovhcIK0MIeiEvf09dcJxq3XVVfGzgrm553b8OcgtYk3xx9OLxYQvkJa5LXTySYLH6B9m
DZEZ8a+PY2e9atwlLLB8pnUruv4HmWyQffrP8LZvFfxZ0gXcI+2r1idZxs9b65Zhg+XXwKUC1Rw0
hec7U3vXiegHp3SOzepHMHgHy4oJdmbEbNLsLUs6nQX+/mnKwp0SIjyPHiAC16AdmEUN05z2RMhe
SFGxfbIp6Fu6+m7aP1Uf0EuLUCmZc7wxQosY14CtnqUd3n+ju7SVBevJ4pQJxuxSuSUO1D5gXFnY
Yt/aSIzdUj0mET3bGAXKpdeTk5Wq/ilrgQKl9ZELS45vG7L3AguPp+dpCOFhwWQyW8LpVWgHJyDj
X+YuI9JB2ah/SB+vIzofiWadXTFdhsG0EejkO5uGyG52IEyjeEE9HeMSdyNx1rWenjg7swaffGDs
6/l6z+GrgvYZ+Ud0iqJa7Yp+fOOmH4SFn3a1u00gi6AlKS+QF5EGhd5JKeNTMpkwBoD8NGZyU4/z
fJto8e2SnUZEpJwPxjC/RgNy3GhobovOUvs2IOhWG1FkWta1TN1m64x0qL2pPwZBTNgdV6k92ScP
hIroR+OHpirv1KWhvTNo6VGyxhNXgunxVCrJDVx+dDXdu0Uy7g01oIeLayj5dXDUmNzaUKoPo2Fo
O70nJ4iSabi1UqT3hWHOzwQicBhF38gQakGK1U+TctMrgDeF1iGDBWVXDw5TeF6DZZYk6XlEcw8A
JKj30vmSap5xZ1c9ORo4nL0YWJ8dfqdzNhyCUryMTSyZIrBho54hQB32YKpHUodMi7G6y6B/n8N2
UnnpbvqhJtU1dAEaiOo16x17b2lWf86q3dTQYp6n79acx8+Y/Hez0eAJHwcgGEYH2WmStW+TsMTY
3bldEynkrPF7whRCVHrWHIKQqnyfzz8Cxtp+bcjBrwbvknQDDdIJmiMg0+Y46hYzez3iYilfOst0
dpR090O9JN+IdD8xc34sQ+MUkm3t6xWwKG/Ea8C98IxFI9tqVVQzVQFxEBafTLQJe+U5B1NO5blU
7cmK4jduoOiy5+AxptCOoGh60CkURLNJwqKcmtvRQlmEqw6k1lzkL11RfHX06ZJM1nhF+RzB+w++
5+gqfL0hkZiMk4sRfdOSosUkPRNTbjcQywzjk2iTF0J5zX1bxPj8Uem2cYtxXCfhJNerq8thICSl
SNCnW8+0jaMdD1S2h0L4re0CFVH92Z3CjIYLudVajY4sjl41VywoGvcmUrq1zMBQQ3huDhZmeo2c
vrwznPBlUN1Cd8TjT1D3rqI5vkWqFdPu1x7tGQ5UE+pXw6sfozHut55sxy+WaOc7C5w1tF4cubRY
D0YUGBvTAUpnuM18MltkmqWm37t1Pp2n1GWWOdX5ocLlXiYz6QXxMH2JKuPCDa09EvgS3yiyWso5
81VqQR+og/Yse7aIiAjlmBeQFDWcK7gYEVCRydvUOxRBeZcl9tde9PGJ0EG/N7vm1caDAYrGIAdE
sf8oG98iVIuuQajuRFjNfmcP/a61y2/ca+Tn2bE+KWjm3TCdMyIUgOx7TxR9yMt2m8/pnH0fzMC7
ieLA2XEsHWd33stx54nZJZYltw+0Yn60i8XDkvJLEgn0h1VyN3r4k8Yb2c3DITI9RXOU8OaQrndJ
BOe56n1z1AacQMlER8W7ulE17ExvQt1r1HQduRlnMIjv3MS6RDmxxVyqGc9H6k4vPHfXa432rHNC
b5XqEPs66d4iiOLQlGm3Q3posmGJEbAwIGLucHQ/nCNt66QYx/tKSZ+UB2+XY/a4ATeMeYbuRGKL
y9SMB1lqB5wo7qkhMnA7aFl8hxb6WA8kpBD+VJXcThCcy/MUk84DGKbEbpCW1avuZf2dWB4Q5n11
CXYyAGRWTJUHgY7P5qStcop20kLuLJoF58jEdavcqts3Zc6W8cS0naucOQcK/1SD4zOjXeC+lGmo
Rnvmrh4RQiaIy5tESl8LZq6WOk4QfkP0OWxe+uhX272BXSf9xmthBTr1c+gI7zHpzl5kNv7UOPmh
LBlIiMgAvEEU2BbNeHesZJheSXNR0nFPRJAykJtM1JgMRXS9veuHhBQhNWn0QcuLYYHBaxxmv2np
fI1CKKJGtOxjOuOkuzzFOPWDkIKEJSRBUdi6fUevDMgY2U+GQx5Fk9ra6amLvadhY8yJwU1zFp8b
UQx+Z9odInYNDmnHqWKJXdNQ9OmgJ1fguXTC338JosYM5zi0RfQFH4dxkFg7KPLMjLFoQWyCAJZX
bOMYZ1wZHGOLcTbhktW+FxWelqL9TncnPFLHq46it/djro7xiHUfbQli8jvXkOqsB7n7sBwyFVmq
D9PwONZa7tdzCshDdgIJ1Fz7QaDImWAKaPUxiROCeqWi0tGbkjwIRrf7Jgwvk8NQX0zBYcTvte0N
RzsobG70e519pYrivimSHfHqD7rTtfe5aMrrIm6aDYKJ8tl8Rnr7nEoapo2q2u1s1NRDI4dJcoYd
xPagG5YZubfMmU2U0rI7SFmalMlQhzRO9Y0qWHqepFcSeM7bcPvovoXqsyqEuHryLQfEuwsqkR2d
vC62UTt9QQB4q3LxaptcCboxKrbJkFJO6shp1kMXMQU36aGfEU8EheWj8cSboOc31MuuZb6kIinn
baDQalR5ChUzuYag9AZjQL7W9CZSnNPE0EXLE8pE3iPFxq+ybE8aEtxtr4KLVhU/9dyCKftSG943
pyHLp8DRK8QJ0fq3YCx/Rri47PjVc/urioEPD0w3XhoPX0j5dYjtkxZ2hyk0T7HtXRibXjWdIKKA
kmzQXacJqHpECp5DLnCXgvJhENGbMyLnfNtQm1LReMDCt601nH5zs++07tDJ+cWeAFqXidjpiKmo
wXmgO+cjptJHsw1qEuOdb3Y/79ywu53a6ok3atl2oNYmqgc3l8/cabtNHP8cGHhvMtV+DloT8Szo
Mvw257QeD6IDGoTiBW5ab1yqXWXXL8ubRJV+cm3vOCmc9Mn4WFtwVnIb1otlPOHtO7ekuW5iwyOr
pOZOuzAGlXwAXA/31PnVwzMNwxg1Z7WvKvrAQxdtB73fV8To1rO1d5vqqUMgPjYPtE4PHLHPXXhv
J/peM6CyUM+uTeuntO5bE23/8oG12dIKYd6xpNrzuj0AZ0ms7KUmI3D5XCbUBEq1F/gnn4Smwl1p
PYHspS5rgLLRIuG7qL5QxmPFc0xCmN3Az0dJxarWlxMEihHiXgcLgorPThyfSir+bhQWW1WBR+nE
jqkHCr2JqqNeGgQ7eAd6J4h64gva/+47DIx4IQQWKWj9SfhUAV+RK35BRn07kbti1F/bZviET65N
H53AENSuiaOyp++ap06z+0ZX6XMQRRBs8ueijx+LtH1rrQkLElFx+XwbNdXBIrG7astvaIDvByFA
iTFg6RswF1ABhaMwpbjPUhXmQQvFFydML1KZx8ToT/nwRGqL3zPEYUDvu6VtbkZTEYNNJm6RPdtD
doyuVcPNdUZ7pOWm2mnN0mgvTszIsm2o0fFNSkjCcUWh2k66fdDcayK/x0B2RNbK8FAnpLBzbMKj
J++a39iMKR0UF0vh9WzRGd4C/8ISs9EeB1CshErf1z3oHsBSIZeIvkwvkZr9CosKLeHHNh/ZGN30
lLvq2Z0BhrYxMtZ+n3Rib/dkrBUdEYXVVa/VtRFOvs1KDb1CfVdjjKQLj3km3knNvqU08HlAzK8h
645Gu+DIMW/yNn7tU/0BWwIWq3znSHr7tvUotR48GWiiAWbvANLERHauFRePuDHgI3f80luLuzS+
2I1u5G8gUe405d7ZFqCy6bkx8vtaRy3SCuLbP3V6e1h054zvNpYLAjGsd/Qx7z0ZfoJcfYqdBF2m
d1P2HGkDoSFTvU9yDKs699Qsz++byT2GpkWIZupuAwvaZJSsl0zw4vs2a18xBD1Kl5Zdt5MBcnK7
/16GMJmk+ZSX7VmN5TfdtPeoGHbNgElFHKI0u5IeQ7swwL7AdCtH5W/FD2WRLhNGElTaX/TTHmQf
vMGI9Nzpzenql5AL3JxKArDkc5PJHx16Y45/99OQW590o/3hddq3sIN8hROnDCh0et5tYpQ7OX5f
Itr0hOSs5WAJ7eS1TKqvncvgLbLu8g53aw4eLHguWgyFpt4cGqLcpjq8WGV1roZRo1PkNRhfOe3h
aePUcOlVqV9i5JRzav1zMVGfSu1lBFzuKsf40nXupzy1/Vbz7iYGE0VFEB5GRa5pKMiHuz41/Sp7
7bXka8E+Cbz0qS8jP4EGqiy6GfSrDj1cV01njm73T1wwEM1rBlBv2DBVcaPJ6V6mzTbPo0Nr1ke9
Uwi7zb2ZGNjhg6ckiU6JZRxCoS69zaEtJ9/u7yf6YMXMV4Sot1DfULZyWTw6SMqjtKaGoLVnzXpz
7ig0Xl3BaITiGDzSGGeBil/iGitdtbgU0z760YhwXw/WNU4RuTPh3a2mMMVoqc6Go+EWcmP16WPN
1RXjNlhbj8hDDTRdhqssapJDSJLvJk0KaiTjgyoarm6p9txw28Q0UF1UI25q3dyXhvMyVxzVCuJt
Eev7hkZAaUiCXx+qpCZ5yGxJTS9ecXDunaRh0jbfzzhCxMK+Vvrj6FF0MoHKy+azhxGuNhsMrAne
ptxS6IQgwNIhguk2jsdQO1KRw8CzdGyoTugJJcKpGruD1rVvRikfsIvMhXFXxNk17/KT1LAwdOO1
GLRrbqMxMVrfSJkaTfXOXsig5adCVmflDLe9meyI28LkU3zx1Pyc5MaTVU2A7tSlmrV8MwYA5Eir
jTd5wpSotH01kZe7DPTqYMZqJ3xLHjsuJpKkcQSYB8o5u6V1LpzbOu++AO/GZMgczHq0zfEeO9KX
KL9qMa5Tizsusz+dMFU1YlAmoq43vxhZzzDZOrccI6YusSkGN0nUfCGs9hmGamMdQq4Rw+RcKD3e
oS3itC/bl47heRO3tPHDCwNgRlq4m1t7Vwzywcb+5y//q9DVbUSVolBg97pYexCS5mf5oyFeMjHX
A98ZwyMDJ/ZKhqfTtn7qzGjDoP/VCocsLBN8bukLT2FyGiH3moeeG4VRnCcx+CjnfoapRI0gaHnZ
8+emLi6TSSttDhjiDPdSEn9Qa5ViiA9VPYJnME23y/6i8/Y6yOEFRe1b3mZ3YK4ORI4caI9bcfUo
KnqBrk5NTarmUqgfmRX+wji06XQC7x2DNPfGwkZs9o9BylTYmhPixlpBDCyARyMx0aLxbsUsCmYY
I3qTLq/mPBVj8GCI7sZN8JUlE5GKoPWfuuYJ95nd4eDPNBCCMLsAmbXH1MITacT7lko2wAOJ/oKo
wn1RUZ5sMjrEi3sFlywFlXhb2/0lMEbcFwWJzUzQnxLrrbXHKzNXBkxAlVxHPWTzyfGKp7JNuVwN
85dmwKPmlNVBR5lpy+IKXO21Exg6p27YKTP/kbbqZup/hgTCcwF/yQZpoeHSBIcsxHYTc82Eup/p
BHF+WlKfm4C6Qu8WwK+Z1QOq8HaWFHe9NW6Mbijvy3a4lBzLNxmW3i6d6q0TD+6NBbdeo18KHReV
QF0qImEX6SXV7bJkjJUwPsKG/ysDdLCJOnFsvXnwey3Qb2eunxK7D1lz7R5bpHffWWg3PI9LXTtD
ea6Zwu/TKgw2no3svldFyFUNYj59fXc3dJ7DzBlDE9q4p6kUjT+64aIkDY89OW4o0cJnZgTf5shK
95B70M4PlMzDDNNeEwlEGxGpwpGCZllbz4n07gnLFIfRMu/laF3bBsk9negXfBo2uzF8nrXp3gqK
l8CG7m1jkdlhrtJ2UVdbx6RKJxzSJchLYTBuLkjETfBAO0BqpdEghxvblz7NvJ2unM+iDMx9XEyn
hvsWHccvtmYy/GGqFzOWAxsear5VP9qYdrdNlRAB3g9EF+fNPg8J22xa5lOuQFCYV9iEBtc71HXL
ForVnjJ7d7cJKsfbeVF9atA94nL/TpPhazPeWXQKe8v51FRLIkHsHguHXZgHvi6AbVpc0RRoY+Ip
b3FyMRJaejihx2S8INKTokFKMnQ4nnDEfo0qmB4q7082LBjGb5V1SjPD3iZ5fTKzGnqmBiUsKNVt
onqHvYGMxmtBEQRJ8GaPDE+JGyLfuG2wsqA27ycOJTO1BKbWAUjhgEHAhr8oBuzLdpk+ZX32Mxnm
Y5V57d6TfL1GdtzU5H3UTL9y1+V29zkvS2YAgG4z8xPOv5cygrAQ29pTuxzJTUNbpHPjxfQICx64
CzRltwPHKyluFFBwG2dPWqTYNDNxugG3p7yPdsxUoyn3x6y5TxLzeTLKlwhqhXXfwOJ3quIKWM9P
DQ5ZewBB2AbjqzLcH6iMpJsfZYY4oNSwv8zWaV68c1ixs5loOQPEtbIRgKRT8VLBh9hotjr1wjpX
Xf2NW9xFH9W0xXlJAF4zwsNum0tpCIbg3w08rdb97FbfctHuelerdxSWOSzC5JAG7SPza1g6XfbS
O0vpEGwNhlgIlYb5I6voh2VmRMSuZvoxgwT7mMEcKHKHwAvtYBH42rELck7g3BOniaaDpQH6mJzn
wRpeA3r0EZLLmXgGS9onGRqfglhSj9OME7dsDJx1fDcSy0KyUncUHdHY4/SDaRWtqz77KlOsXeVI
qyjDzK6nxavhDSd3HnejbjyOSfxDR/IJ/AZQuvlNNOqSBCljrWL6rk/2MXXHFzNmUuJAEp/bT//D
3nk0t82k+/6rTN31xVvI3ThVd8MsUQyKDhuUbEnIGWiET39/oGfOa8s+9sz+LEyDEEnk7if8A7Tl
V1C7X7Xig6Xs8Mpn5m1at1naPMmUpDXA1VW24W4M24C6rIMcG9lFlcTXEEE2sW+5i9jUvohAv8ZA
+s6pQfe4KTKsw5Em1weXauFicofXMKxvI6p+vbyjh7KqdH+jazUo7Km+D4b0wcxwmkAQRo/D26JL
9w4ykTd9q19RYVZkiYitUq/O1yYWE6XmXo/FQCvEra8oTr+4rb9LhuCaLAmSJBLMHnTywjUPyP89
B8T3S9t3kJ7vtwMQwEDv+THjanD719RNPjl++1HXnVOr1chAZOk9Xr6JG7+MOXINFDRy4kYb9I4r
nD3aQAfNc5FixzbAgtMJ0uxYG57HgYy7tB6eQUQOUEGFvjAQOS71GC6IkvdNFC5tUT7jWzyzLSfi
mJSbbhrmm/OAhsO4zGrMWEGFbLOyfNWi+nqkp1hP5tEuwtuoFZ885T3OmIUJOvYiK7D81XuCkbpZ
D1p2lhoWu1ndPgVQOY1YbavHIBtOsVAg/+pw505AcbuheMW/6soY8rPKkUw3WrqyNqoKLSI3VBUt
uhRRRLW3AbilC3V9efFArn1burzV5rfv1r17++5rl298+72o2SajRespk4Si7n0UF8ZGnziFdaXE
N6bihZiY0yugxTzd5VAgFhcd1r8Zen8LtP4b64YLHt6nLCJmDmY7Q/THEII4sAAEBi/eRTM8/iIW
e3nrCdFeiemx1jvV7uNZSTa94OvlIIKVEyKbo/slNigX3uSFuGYPmYRhOBMyy0xA97gsTu0MJJPD
5jsW24XcdSGqfVtCsLZwMZ+CCdlu9bK6Qt0O/P5lN78tJhLSyOV9ObNGe0oWYqYdXJRKh5kVcREp
vbxc1l2WLn8QEmtbhksoEpeXZl4CIJYumS/6ZWHLQqdmycoyf7IH1dLRRGiMDhr8YNtkYtN7EAYJ
XADaqRXWMyz9/XJZl2mVhjX2F1mqs6/1Lykkmiu3LgBLyeRGBpTjhBV9mWjfYGWN/ovTgpqNemiq
9i7xRlJRim+pzhAnG2pVZv+atLInS+VFzgCopqj2JV6IK8/T1uPEMGk5ub/KBiQok8Twr5AwOAFx
Gq9re9wZOPfY7qiOSQ3GChvJAS68+DQ45coImATJlhfFgPi+GtNrRRIQI+90FNkIkr1R43oqvGQb
uFdamrzpQPKtQdrXWGaPRzlMdzLuk2vT9lGGRsFXH6svNUyJncr9hNx6ETd9foRd3R1bu/IYUd09
XQa0l2qxLhx1JbBBXg4N9kcTzEQeNy5mkWWYX9C5JCYVTFVSa44gMhHnaDIqH6aOHpp+a/VGc1RO
fQBe1l1PhXsFWK24Ig5fPAK3TQ96oBZB3lpHZVrWcWwDnn4LgzHNPU1W+SayJFrzle6YOTh85XiF
RJG75cY+R+0gr4Rh+TeJ6RMBWStfGz4bHmUUWZqvjdlmh7wgfp9oviAU0Qr+j+XgUy0YOasJtisq
rBmpvea5H4CM9laRn7Rmyk9T9FbM+gGqntRKzkI/4DLXrctVcRqfEFdvJ/wSsvwYCpEdde2B7tKA
+FNQr8IypaVCuS1HIGujDODI5OcowlCRPlAjvQqi/M4MKqS5i2q8cXf4jL5ZlAgmWmyoynnWIjen
YEUlDxA0ExOhajatkopUgjpAtjYQ6kHfYzwaAw3h3BtvonlP6D1pdOcIbwxdoCkiJEBqJFmPRTe0
S6/MamYiLz0C9f7IfKfvKNM9EICs9fkizgKj+oKGSkZPjk+FoONQSXKt9WXdtz9f/uJkIlwNHXBB
uZ8iGPD4amd99sHy5EuHQVKRVcSucXFv49YV2/XRD93rWPMfh2HZaMOzW1mvehc/jFlwSFCmIo/e
9wMucm2AJI9tPBUW6kyaV34WJvo6xkRVtpru+kl1+yy1gHnq2AgRKRpuf1PQgNlpAqGv9Lq0opsm
J86Lq00XgtWOrLpeiCCG1QVdpRDqg12YgOvbZpXqZomsM6IAYWgtXZ84VWjeXRWkAzLNIfbzUtFB
MdSDx1ylDbOCX0A/qR/PldGUFLRgpoDfHJDekq3z1Pv9QY7Jp16zCVNJPHW3ORsZ0BkDosuO1jZh
Cd5TvlOFiz4GDOtY5QmdoJY2qkKcyjPppSTRfRn5q7SjbKUEqmBWngDp98qvfUUQJjL9c1eW20xk
uFgVllppGBLIhIs9WW8OuR2iVnaGpdhwB14Vm7ehoNKHJphL7GC4Z1/hwuo5EbJWxbCHZC+XQ6Y+
dq6F3tAd+hhggerg3GlmehN7YDbSAW6emSxKVeyRFxyIII86KGkGQpvqCnKFldI++CWdVzPM6e0i
B14707PvzwhsVd9Jw1738Z3jHBnxH7wWJYdY5I9jna200bqpKiNbd457K43wqmxxjTDOvQpHiuT0
LArZfs5BfMCGGDcj7Hpigde8LLyrmg7JWRtCsSoRKyCbMfdGsbHcoNxNgZ+sHPI8MCDxaZp0G1ol
pyEdt4Nj3ugxESUudR2NsCE3sPBqQfgWeQngGkkZiyTHigxuSuSmnRIh+TDqDwXe6ERxq6gBzpxm
SbWmQGEurax6FYH9RQhYmB29Sr2zqEnG3v3YRMMudDBdqHPH2KOjo0LD/NA5FFyc5joTAu+GbsCL
INE+GNqxIj6DlNRv7Lp6SSuDYVpdF2X4ZhiM+0IvCBDTs0dwpkDOdmMAVkyLjIXwoQsg/bbQQkTr
ambgEF/yOZRsLH0/OrTsTBEViAh2xrIeqEREY/Mcy5ZKfZlz38AaCDw65MGLbNx8L/IcqBrJD+5c
VnEaKCcszFHuhDtVO7Ld/K5uykcQU1+UHb/G3QucGQfplNFfuVOwY9y1zxknK3Mo6uUmcD0yfvoB
w6Mso3GVeqOgdta2m2fEcjpUCINN6yLwMFYeApXtcDLCoVtXCH6sKh9cYJJYzo3zHGoWKn9klFzu
UxkYziffMV6rcDq5UWYCia7lOh6wD6FDj7Wop6+nXufZbqkVuiZhM0WPcCwDOpqdhlcLrLzQKj1g
QLOIit/AnZm4u9yguk1JPdeaWTP9+vRnajGuPa35aqp8G2jp9KBN8RUjUgiFLT86BSDgQDfuQ4eY
2czyYQm2Ry1FV+H9Y6PBnOaviJL12HeNpMOMbJR03UPsANEp/BuMno92UIJ8w6EV0lht0zsD++WE
mGCZ6PmMurd1y/qWsqy3s6RximhK1U54B/IeFhCdirWHphs96x2VIXlE2girsLbUr9C4n+BAdNnO
KwlcpKNBJU+LbNlgHmpZ3Rs6Bk9Znyt+2712XPOm88f4Ke1Ood28BIN6qMAeXA9MaKrX8Wr3dYyQ
/TNVFomZaUX1uR2XjDY2ol0g3f3A+FJrA6qgxpwtVO5rQQV4QVAKpc5sN4PuvegtmEzVaT3xj/7V
r1AaskS5s3Mb7aUWjGOWUp7wSakjt9I31awPT7BUt14Na8fw91rwmjcCeJ1MrBWNMcTBmHc3yUC/
KQk1eQilLnER0lZGD3Jen3x7jZ4qhh2OGGkVW9pOF023CiQkqTbX+2uRU6tB3J8Q5mACTIK3qY5U
X9Kt04HT0dEKX1dV8iXtOu3abnw0y2ygXGoq03yTuXGNpCF7n+DbB/QgyK57XAA0J9p/WzOvnmok
OszwwbI4wlzvuqUPOGzv1tVsT1c2w6arqw/f3oI52UIPQk0CruSGJJvm4hz8jQEdCySyLkuzKO9O
OfF6vJDCUg8I52Vxqik4Z2mQrazceMonpOEv6y8vQvnFJs67j7xrd3ofgtHQ030zmxjAqMbJAGsb
t82sq5F6Ko9gfqXjc7svm6ZY4XLgzaZVpPatizWQKVx0oLrRXgiHvrAYps9jFuYMWxUmYDVg/RwB
RC7QTcnR7+v5pdJ85Ckc7cNlVRJKH+ZDiuZn69gJrMksuqpw9HAb09vhJbsBzdzsLy8K1ablUDqQ
drxuZ7qNtoKjwOiVx/p1n0JxSymDrNLBpFQFtScfYRFwxcEDasCwcj4Qx1m/gqhR7lPVFXuwJaiu
MgRyX2dfjABeWZ4kuy6Sx65GZrjMYCnZVWyvEj1p9sAd9VUHT2qRRdw+jg4SLwqGaG8FUCBMEX8l
beV+AEW670lPlvlA4yLGoi01BgomLh4BcFvwZjHKct/qHYiO0kTryCoIJbyk2qsSQ0CqCx6Vx67a
m0Mvt0Ub3LQx0RHSTfU+dxpzaTTBPLoENEIuK0WM7ZbeUQRHM4zMXdRrmaPIKsZwn0ib2s5lgxEV
t8q5Lgar2Kv5JAQDDQPowIcKd92rOtIhD7LvMeUn/JBYaiPm1i6ejeVGtGX9LLqtFU+aUX9F6m66
8uj5pmaEgYASV22hDxu96vehbXuLqiSe0abu1GbsQKQPH01a8KtK1jdl3kj0M5Q7T9ufK5cKWFM5
CYgUwrnRdJ850Ru84dMDbe1yJeUGmvY+0ByQUpJqkjvg0ugHzcLp4TsG9OERs4g29q19h+MsPT+v
2kah+9lSuGFlAKE1vdlkJZBLNeGAbTYUzEUcv/0vHeLfoUN4hgVD9X9WOiccauvoa/uP4u0fywKF
ui8/UiO+ff9f3Fz3Lw+6qCdtyfgl8bv7b2aEEH8R5iA4rlvWN3ru38wI+Zfn2WAk0TaX0hYuWuj/
YkrIv1Bns0z+6DoC9WX3P6JKzEQIpGCCIp/F2WduLnrqtmU4pu1YrjUf+fdEidHIEyMccZnVmJ9L
lByDN2cCGkp/nMjcyKC/QZCMJQRWJJ+hgDfqvtPp/U8vpkaDgyk04iYPsnjX9+e+3OnRqa0+Grha
tdH5u9N8/rZX/8i77IyuRdsgHS9/tbeW6zKAcHpMz5hpH1+f76I84OPG/y0cKJdSBuztoF8boaTt
mpVnJNmnhW9/HL3yplEJEMTZvXCnZfqdIFIsp+Mo1a7S2i8mYbCyzd2EKFOAgaad+oeokJveckGn
I+EH/jaCtdBB/fROwnptaN4lhI2hf+JnECCHIOkvg7w8zz83Ilvpz+v4RFIT5VbF1/kzir4vOsqr
eXMFSKLe85m0sYRjUy2Ki6V1IxUqsayaPzL/ZIUg67wHsuw380/1DkZCsgNQ/JVq1n/vVAUcb96n
eQcvO4w0UqEzu4D/mHc84ucCRLX93gVnxmcLjV4+wpjonc7LFcuziqzfEshmGKPRO42kfpo/E85y
vkjzITQ7/9nOiZZLvjJ/FIqFD5tkRARatgjRATbEbbpS/KNSO3/bjrydnvko4lbpev6NqMhXVYjQ
AKFbxXcrpqtg3FbsVZ95h/nnzHjfqQZQl9rMn0ii/rbi0wWuRkyfXI4WhVZJ1p0g/mefnGZvz86V
tCZzfoBtXPaLjVeGoC387VDn7ZGPM6dCYaQ+nqvd/Cc6c5f/h52jf2kAUpoVEfl8APyOXXYLX4u2
8+mZj33e+GW9Fq8rcCHz8nwKQQRv5r81NCW8YhUnDzq7NlqU6yg1mzUIVzO1sYYN9G0Gn7ijnBuY
aKCzTPMxNh98N1vpEbdDex3h1wXLdj2/nT/ckFKgmogbFV54hLXY00PGxnIrzqC9EX+wHubIQsE4
iafPEduYfxe0zoZCyTLh5+afMFn2WgGoLaJgyLZNsLv//CqIiiWz/yLBpzQCx+mzPP+tmn92Xdoz
l1VtEjsCOme093qqNhlfn/dg/lqPTJj3ybA0yv3+TlXjRnkwQWNVPGfgPjzXWtpwgkARc/vfQD1H
CDlcPSu63zVAjEHzH7xAQ0/SKj8nTbZODXfhjdbZz9KnvnTx43QoEkminAbw/EhZqQZrBt+4RadK
hOahQ/tilc8dmRGr17ZF0AIV/ST/aDb4UVPHxRIzltQz9P5rbgcrYjcypYAHRjPCc2pYa6RHuM9m
UHR7S2mUDklDvWriDFonBrFg+b9z6L8zhxoG9M/vRvfVc/v8T1OQ43P2+v/+zyYt6ujlR0rht+/8
TSlElEK6oLMM0rS/p00p/mImdR3PM0yDmVDwp38RCg18QixEJlxTd/Vv7iL/nDZN+y8HKxJPSt0V
rgk18D+aNqFH/jhtupZjW7aByjx3tT6LZ3w/EQX9gBx6WXQ7DJLaFdZZ0UmLi3jflNWphc68olsa
bqMMKD5sf54gc7bAqDDwKs9gusO92XVHjd47A34NeY5mHcU/Bsk0YObpckRcDXVonAo7NnDYWy9E
ivW78/2L2RSnle8PwdFNWxKQWKYuBSf4QqH8bi6tqmCCCT7Q5uBSAWGONgmYxIXmo6UBXBmfCaR8
O0+8iEJL/7BtYw4rvgs7vm3ck46O+KvNJXk3kUOKUga05nZbVyGsMiyJUjDB4KrWF9wB8fKpdJl8
ElDSvgUf5PfH/svtc9m8CyPVtS3iq++vHxXspGT+bLeZbM6W3Sdk1gayUUDGMmQG4fpcoT/LSJ2h
XOlgZvmH7b+7fy7Hb3H0Nre3aTkzKfb77dPbAUThcPId+i9kVOouqJnSrdExCLhCSUezhaQuo6+1
kinMAVJSShJSp7tNN98qa+0Pp+TXewQhdX64wC6/OyPtEPq+VbbAzApY40YMUzMnirv5w4G/i+A4
cMfkcRFEta5pwd748cCbQFqNqjANGCawkSNEwPVcv3sqfaonbksTJ8j949RgBmwqY9f1Wn8WNWWr
VFRk3ej4btPBxV8ksuX29/v2jjN82TWibd1EC4db0p7P0HcPhFPRqgmNtts21YvwAQ+4WvjVtugn
j+hm2ygZu35c/uFO+Pm0O6ZpeqZjUzI2GLV+3KgfJnEvrQJVXHQdqc0hwFrqXrH+/aH96qybBMye
FHCxHWv++3eHpsvGxKsi4dACbAEmyWHUBci11DKqP9xHvzqL32/q3QV2bT2oAgdUnxxxmOxSfDm6
+KWMUYm3hA1QhIggCsfD7w/QeqcxdLl4uEa5joXUETfwuwF5DBNX9j0PtCn0bhFqbY6Hjk6+L7IN
Ugb2QmHICoLnUJb9QytsqkyV2kmXxL7URLJChcCioq9t8QExdwnSWey3uQGkJ1eyUz09h+Smciif
qM5Ta4LFtzrAvEPzzYM/DmqZ18FbA7NzNybnGjLrMoCWDUjXjG4olwQtUuTaZ7tyot0fjnw+oT8O
pY6lQ7w3XKjz5k+3LRx11yxaHtzUbJONMUS3VpsjsR5wVFqobts5vuuVthbKe2hSqrexPZ6pkIrV
MDizvjAkW3RXZpIXjj2Ylsiih9KGNH0QEY4pbhZTKX3R1KgDUUc+SkHtDimKqtIhZZjWDcllfBia
r1GGqEUge33nfxyxxkDeobvRzPjD7w/ZMH6euzhm5q55sHL49+5RjT3AIkAv2i0WkTRaummPvOLr
UFCMbvrHKS5o4oAlWvaOM+xyGAEgkt5Grznq8JHLKdZuguIlT/hf1z+ZYH5WdWl8Cv3JWEcWRhGe
Y2zczkF/qHU3gZWKB6/zd57+JdZk+JgBTlz0gnlSq0BXmoxmrcpGkC20zfU222deg8CAxt8QoYbP
JG+9onxsuxsjwRYqH6GvWAKqDN0r1HVtClRTAP01FOYCS6RrhKpvg7J/lGqfDMBki6yLZkYHqfyj
dNL7OnacnedC73Dzbt0qKo4FyhtJDgnB1sRmEjSNC7PH+8QGM72spVHSzUP8WgaPVhydO6FOyDYt
0oiqIuz9ryOsGYiqoFCMoMKnBQEWQWNdngWd2kzbqbJ7sHW0p3qtPWEVsk8a+nFD+VhFIHJGO7UW
hUqvbWir9KXxyRmdGh8Apd0ZhaAf4X0Na+drIeqzYz9AP3IQ8nY+m4b7YE/2R5GFQMa84SpD4YwG
L0CmdjbbqVX36AY4+8QOWjwXyVvGK0B8dXtKw/EPd9XPA5d0HKJWhmLbc4V4N4IMTeDASeM56ux2
Q6GUBmaiLQ2o5v6AflcQ6kvaHvkfxv9fbtVh1nWo1c8TwY8js1dzd3hTwrSLn7PV33ZF+tbV7nGY
tEcwvh8Sz/34h6fn59hLovoGnsYDDOWizPHjJrEuU7kGhp6KvGph7IBrH+L7Gnj5un52Zm1uT9/r
LRlo6Uzn32/85wdXwkWaw3PPm8te7x5clBBUjK8ThyuKj2WNNvFoalf2lMADaM1rxHeE9qL1IvvD
aTasn0ZJNmy7EJGlRUfi/dXNdF9D7YbzbHfi6PGEra0MjYw0GIerJI+eM3KGpaPwDkjD6dgweNKk
BuOnnqCUGH/am59nffYGwrU0HWEIQqIfL0ESaZPhll4DWJ4oCGLpQg/KZO0FDch7OfJk9o1xbIQO
iMQuThSIVmmKn0IW9g+A6XL4+/rq91fG/NWlIR5GfMVwLANs3I/7VFWwDiIlmq1JHXOZptq6dG08
hSP1hCL4m8Kwi6p24YNPMAPmvfQDehh3I63amyY1PiWzIdCusZG2lBpFs86gieICOeS6rlo9eDBi
89Ciq3skFFFbOmp4KWWHagrfQtuHHIJA+R9O8yWs+XFqhKcnxJwRWh652rtYJADtqfmh1WyFDYE3
X1F7g4ru089X3dzDwEtExVG1VJadLeJ0SHZTQ+EydeYHPyNba3T32cQbZAEnvlmClO5LwCuu13jr
KQNd3qfpho6vvkoCdFY6Wz7oZoFGmBtOq8EGkl17N94g2h1mMD2XEgod0+oAfyrgHAHIyP4Qfdko
R76LBjhkz6BCKuhRk0H/eBV9o/Zgm/cN3ctm2YbhDkwy8hQatM3KuFFttQyc0L4Ke9iSXQ7zpQjf
4kgDR0fArzpb2xGeUy4BK7UiAUTNyYKMMqkRKZm4+JgNcPvjOZltQ3fTpl802T/WYSqv0xzeCfwA
4h8XZ7ayxj/TUWCfzRIgikquZdAH69JvUKaPxuepyWhvJTaqjHAuV6be3MMnfvn9PX2J+n66Ab47
G++es75NeztAZQEJFlgzYzrWeAEa9aLA33ZVJjLDzIxptAci6BoqXnomzSghnEcVt6ff74vzq5Ge
AJxJmlHIEO+HPjkqux+drsFVS6htb8txb5sJAi6QNCoDsJMD5LKMOhrhQcCAkBqnbCiSk/DKK3jP
u4kdv/ELqAVO6bWkquNeeBkKk5M2AXAixonzaok64xcHaZWZxPDcGp268gIUtfzKlSB+7Qd+9qGW
OGVOwk+XoQKBYYC0WWcyektzWt8+9o4tInYbJ3M/0mOCXunBXLMmH5XnGXtj6VehyRAlLYmUio4o
xODRqYv0D5btP4PreHS7mLm99Nbw5j50KAVhjRBh7Ed1sAaQYcTpN+XYr8N/Ba/F+dsF/b4x8HN6
Q51IR+mJGBjIz1x5+j69QcRUzFJtSDfYyXPgQ8rXJnoUxURM//ur+ItB0iWFtRFNRXRK6PNF/i6R
atLEzesCU9IyyN/islpmNPoZOs+yD+kSlMhPZjbw4tx++P2GfxHycoymBLRiU0PV3yfOlR90JXgc
hufcWaMS0Cw6OcBVaAFxWAKRR+mvhAkzzs0TvDECPQLhRiaPMLq3TNKZFihfbKeLthMEHtxTEEsp
oo3vAgr6/a7+4kbHJW2WNscylSrcu3PUBlFl+rHebPMwmFUGcQ+In5WengEQLLMoemtE8adi1iVo
efekU/EzPTpslObQrf3xwnhKa4Yo4ukyVHfULR04Hd10Ea0mV9wE0m+X9Ndh9nrWjirDnenLK7PJ
1ar3EixZC/s8WPhthWGrNjWYy8UUjQ+R0e9b7U8h0M/5GhfSYeoUXBdbfx9+RYhcOSHOo9teFkho
gJthHBThwtWhUTnhP7u4/+Oz8cs7lhQJKiPlNip9P54Y14uTIOuGBs3NQ9+aB9tmq2buHhmcrUXK
/bvEYxTy1J9u2J8zckmjjmDani8IonA/bjhu0NJCv6LZgkH60I/2rSHIDlFWSmCh1CfSFdS2yD8T
vI6XbtD6i9hpkJqBy9H7AeoHmG4CSFUbHc+UaUJr9fe3qfGrUQMDaJMaHC59aDH8uIP92DlT2CQ8
UZr9zKiCCisuZDC14NE7zmsYER0rW25cc5YbGO9LGgo+jOu1qOk3Moq9WSOn8Pd7Zf/qehEhc6XI
bqX9/kZuA+WbVg4HeOyCeKMDJL1CNRLY9RTD3iV4BdjnLWO6P5tA6cGKwBHsMUVEcD3ZeYSgajrR
vTUMrwiu9PedEdyGftMcMf70gJvtKxkeJ0aam8qrOjjTTr7FE04/5swLGJoeWgn+M4Jjc5hKpolc
EcJFOkouoeupD011yBH/oOdLheeqadtnfBg/Tl1aXGlWLJ7MKniZqmidKCPc9nk4HFKDac2CYQSm
ddVUxAC/P2G/OF/Sc12XwVgQSxvv7m/QUdHo5G61VYGDmW8Urzsbal6fd+jsdc5DFHa3mNu+xRBV
f79l4xexFiQQFDZ1YehSvi9iRzGI2Qrll607pGIX6529izTf35q+lSxl4cIiqutrpbL+OvWpb1oW
YBVcuP/znIpcykHee+5G/DQzlHk5taW0q20SoQRgZwpOkI6VRJ/jIBoaWPHBFh6L/Ca2MYT5wzmY
s4J34y4bp5pLEiOo5b97ys0JQduiY+PA0AGLBuHWlMWXuAyCmyyozHWkoe0TIOcXq2ADXDj8w1P8
i1HG0yn52a6B1KPjvbv8REp564VOtU27KVuiiGb5S0T0MO+LM/Rs9D8eManQL3JJYkokR4Qn0G5/
n0vKxC66AG2YLcKK3pcCnNSyL1v3PFC02UTQadNcwSgaKg8cutS5Df0XS4ThXgx+tQ0G3zvH2jMg
r3DdZWOAVgyMpKS3QCib7U0DjRNibactWxFGaFNb2qP00S0ba2dBnJzcYG4pnhpKTKAvynszTD80
I6Ql0dTxM2DsDbah6W2Tgt0AiOUwA+qkvfkQPeZt2a+jMgt2mTlYHxLb/oJdKMYN5gDeipzoEBjz
D9mG/5wgnYMU0awDekc1R3uwcZr2Re88Rfg6XFH+8g9+lNKtx7f37OiqvsXiB3pLb93S2Kge2zer
kN0iGpT7QVpPKNjEr4q6ft1DS+yiB0EGcVv0jnYAjKjAzOXk3DL00VASSBwFwYi9dHSekCp/anJj
Jjta3keEnJCPFliJtiY6ebmXPhHJgPWKg+k4mDpC3Z1x3bbeZ5Kg5FAaQ3wjsapeMEPmT8MYP+jQ
v4FOo4HsGe34KSRuy8Z2eLbxT2PswJ65nUBwJnrao3nVFfc4TX41gZ1+1RMDd6T0U5th85mbdnQY
cTKnKd2+lGPTIyzTp8Dms6JbZ8iFk++lCtvhnAysTad6FSX1uIiNbHDXqJItsSZroI6URPVd+qHV
4m5rzO8uq0QIiB2cJ5hHXURHZvbo2BZYJo2USS6r8Ep1rlsELdI86m/i+aXQbfVt6bLORyO5UbWP
IqbcxDPkmNKje3NZ+vulzwJa/z01OekghzciYo5AcxEd/H6MDoE9UOuExIibYVLswwEjz4WntcW+
EvXnwS3IXiYfMEPQd9eXpSnL0nUKUQagfDCdtKKeTh14bcQBT5c1dP7GU5TG9k5OUKtr9wa3Eef8
9wtc72VErAINCOqb00BJzim/75oxh1RolvbjgCH7rkVhq28hB7S9byNwRUp1jfbc08gV2MBfCcAX
OP49rCoEEHPjgxYWxb4BhG9phMl6WWp3bWlod0NR3aoU6fYizrWzAZdr8qJ26w+atXLQlXxAngWb
oqYJlpe3GSH+YQR63TUwn5WWoRkmEpzDAa8j8QUhIo66c4PNpx7vTQT/bqsUrSAwKemVKit/aVQu
kFXdjW+R2ohvKTCp9TAiIj2NLuV3V4V7S4/U3p9KBF8t4T2lY5xuETgTCOuY/pMbN9oyt9uM2Epu
G3eYnkYbDiog3+mAN/T0BAjkWrMN7zbT6/op+5zOK+0mTBGDynkYSrGtSF8eAyzL790WGL4wqsdq
rCu0YZH9LicLLcViNlggJT65TWSdLkuErj25xkLIJtoYfUuMFI9WfSOqSWxElXzGYMW5FrJ1r7Mw
dbm/QRJBnz4CAgmWtNfqrWOESEqU4nGuUc4aGWIROoECxGsZ93qWQ9dTZ0TlAbpPHLanfO9RhTke
soNEODFhwyrqUnQ0+/KgjSaaSGUDQ2gPJQnQLpX621ap7jMiFB9V1++NKc9Pbm9ax6LhPilMqKla
nSFK2sNHdsvwJXSzcWHaAQ4HhV5tisDJ1qoB/xbnbXY/Zd0ttq4I0MUyB0BSDlcaOiUfneHJcdAR
tyJ7bZXIVnU4BmHYUMlPXXhdmaP7mf7vsMH8q901WpB8dFBcaub1Ls7i67Rsp6UaGFYtWTSPro0D
plmb466bKc31FD/lY/SZgST9nCPPn5YJKldFfZYGQpQhyppBlD0NXd/dWjJCO+iptCvjQdZecZLZ
8Bh0tf/oRFNyjFvt6+VdakfRIW/A5OOOjjFGrnE1qL3eMslAKHL9e29+GVsb3alwsvcpLVCkGk0c
3/KuXU0Ul3alaYyPno8OQxSVFv22YnwEq5ysUf/7MvRgfaoibu67ITQOnh3d1QC27tv5xRioHwyQ
1ZfBrMFZgPW+r3Ovv+6hVCyq+W3ctaja5SWqOfpnL6uhzkLz3PWu93GANES+5vIsmgn3iC12BsoT
X5pXLnS/U1rfMflI++y7gnzcQaOicY605bJFjjDkVlYtbYq+rtYMeO6No0EVd8ADrwYYUCeg8+Pp
sgRNB28RSJnOpMWbcbDo5w1Nch6yMjy56ZOH/i1+CNg/KytANFZZxr4E8IUQj5gQXHJnTSfmXozM
px2ESrG3qK8lZXgUoyj2gZGUe8yH9HXTxKgKQkdDwDnf0KJtbs0ImwRrsMW+MmW5z1ybu1RM4eky
2RXoSqzCuP//lJ3XcuRImqXfpe/RC8AhzWb6gqE1g8lMZuYNLAUJrRyAQzz9fh7VM7VdtjOza1YW
RgZFRTIiHL845zs0+pG5XB83sBW+YPkzd2Yn47MTAreKLfvgRNGPJe1PXgJDOmvfa0P98uD1+nB7
Rw3wDSH5DhrpS0cdrmsf65NDcoqF3WLtVqReV7CAbZjAkjbiyYUSbEALFlCDU+jBeR4RcgFPOF7S
dwO+sGyAYmngMCHQPArqPkXmZ+0H+0XDiRWU4i7p3nr8CSBmfmfq7HAdp4FZTbCNVeq9mBp2zPjr
Tjm/riYkKb4GIs8KZHVLDWnASg5gJttz/7zAUGYccis0VDmBrlxHDkoSCH1+/hZAXwZH+cuGxuxA
DJ1sQrNCjjXjA/L+lYSF3wt0iacKmrMRa4eTH0DChvQ8aeQzq1CYjRoD7WsgtAEZmmYoO1r18mWY
vefWU8vaKppDrvGjUKUVQE5Qx6mGTU8aO53hFRdwqDugvbOydzniSRdOdezP73Sc90awX519CZlA
Q61p8QR/NkpWl39Wo9HXZn5SPShsr/mcazS2pxnZDqatocPMaGmAttAo7QimdgdbO7DwUKYpFOel
6O9VGL14GHPXxjRbuw4T7Io0MT1k9FcEtfD2DG5FBsibSOd+VcH27jXjW3iK3aRxS6fpRwoF3NU4
cFODwTNhfa8a88qoRK2CYFeZ9tpf6D3DbvkNrZVYC2Vj5dY86J6lSqsR5BJzBNitFvuJmYEo9vHU
NeLZhD771GmIudL0BvurDdZn1pBzpXHneQn43NYI9DZpr6OGopsaj86qCiiVRqbHtX11DfqISjaw
aZRN/gGEdRIl3o1eNZjrxIdRAWEP3FoAdA0xhi53U4PaB1TQTxE8T7zUNWHLYBRyDXZn8A8eJGnR
aKbGsJlBazfeciG+fDhOGg2/wIhvx/psW+nnflk06sUlu7L6qBglx+hku6F8B6rzIbQSf9Sa/IHK
4slXcptrvb6DcN9T4ntrNQgMUPS7L2CrDJbRcag461D9YySSTykm70A7AhLtDYCYcgrxCmjPgKnd
A0rbCLAToOIANfdwGHh4DVpMBwIt5drKSC5r5/4stDMhw6LgWgAv4EjfpHYvpNrHYGFoGLSzocHi
UGqvA+FmpJnhfuja4VfFBTBr5vTeY5AgGBYxtPZMVC3uiVz7KB4fdVgrpPZYkDZ6YZzj7Ebtv2i0
EyPVngzmjK72aBTarYFv/BRq/0Zr4uQItaejfrg7sHkobQIJHtYPW7tAau0Hedw5aI9Ig1lEaNcI
u5v2ZGknyfjwlGh3CdZqjCbliOdkwHzi6/9hq/0ovnamkC7k8i4N8JfjWpke/hX9r0i0p0VgbmE1
kAIUwO/i0bvDkcEDo7Qbhr+ziZUWh4yrvTKtds0o7Z9RGGlqDDUExhobDNM/lfbaQBpsn0rtvxn0
HyHXnhx0sS5bFHw6iXbs1Fh3EpbtpfbylNrVM2l/j6GdPoH2/Ajt/gmwAc3aDzRqZ5DQRqHHDXvB
ra/9QxIj0aQdRfJhLiL8D9+mdhy12okEH+ZNajdS9/Al6Rta8HOqPUsL5qVUu5gW7WfCO/890A4n
ob1ODKKazaD9T/XDCpXpv3Kr/VGWdkrx8KrDgnnK1y4qksbR7+Cr6rXDKtcfWZiuFu2+yrFhBdqP
xWfR8XFTa7eWo21b2r9lSpxcj/uzh73r8eGI5Ysxnb9vtR9s1n6wx0chFjEDq9iiPWOdg3ssxUbm
P/xlCmtZoj1mf3xqaOcZL6lh5Wg3mkjo8nCnFdqn9riZtXdtqt/wepZ/3B1ofxuZ4mC/Fm1667X/
DRM8AkDtiZOY4yAxRBuWGcFRaOdcjoVOaC9dgqmuJelZe+yopkc2nlzXLJ+XT6G9eBbP+FOj/XmW
durZ2rO3YN5DaB9cCu3nK7SzD9heswUPZvMmx/dXawdgnLwv2hHIkE/HEGmXYHXItGvQ1f7BQQTk
MxIEOOZB8OSwewD3wAGG7XDU/kNLOxExV/6etTUxSCYw/PBpxr5aydBKyJPWWZbBI7T08eGSOlAS
eRMTkf64F302lolHZvrj3kH/gNta2UZEjCqg0W4W00z2j/v/iLl+fJ/pDQEhQ4+7HzePX//4CGiF
s8pCPBGPT//4//xx+/jR2rCqVQloevXHnY/vah4P9/HhH59LHwn+SObnn49tejz4x5f/eCTuXLw9
IqMfv/fPb0zwCmymyXmrbUXA+uOrueHuO3fiMh03/bEiVuD4+KjQH/356eOjx31/+T6kHFDQh+rz
4/7HzRhLgo3//Fk/7txtOyW3x12w65aNLOufXV/RKhNP8lSGvgPjh0//vFkyGmmwajzbjw8504ej
E07uOijEEWqS3Cdt567CsY3Wsm7PyjSgR6CJXDeL223zPit3U2lF62bygydT7wKnbHZWiOM+pswi
dQyj8SotvV9ciODWcDjvcpkcSO9Z4KUN4hkSHNkJcIouXkAnDpiOYDaGM7LDUuE0qO5HBFZ2DrPH
nMzdkpSsT4OF+T2BQGx7U/NnQOtySxh10Gd/Kv1vVGzJWnKQP7Xloon8IkPnytnj5cV7B+pLuvYd
wQqyzykt1lESvcFoRY0Msh8ijf899J9dy9zWU/szgj+vEzuGjW+Dg+qj/nOR0dINECky5aU7eDyH
RC7ezgzdT1WPuAh+NOx3+xlkxjYNFSBOAtWeRoYnwurPhSz6FSyleRWi9hMeqSc55EUxsgRO6xDu
HNlOyidBsCzan+mnUbX3VCeoN0JQP8XPop6e7az+6B13U5b4T7h+vitlkRTe03gEol+rzjlmS0tX
kbFFmFBY0NgxLGLGwkRMUiH1NKWG2lh1HZxL0XybhttgVgD+QBXLGAMWw8jw2Vf1T5Jpk00etOBU
h1ejb2FIQfZdAWI7xVmCFQOArYS0GGhZ4uCs8aXITdkOO7+uwlMs0Sak1EZWNRIEZ797VWTtE/U5
Qb71gv2b5Ko0OhvoU05Q6mZVo0YS5jkM+2aThxn5dUOdrs22rNZkK1tcnq9Z87t2YtIEaIG3lhvH
wEjrYrWkGDyUqfxdGEsYZLkJiTmusXtq06LMGWtZOUk4Mt530fKOxjG/+k5DOK4MTqUi6Gx21XgX
CM/SsnkzQI2cfGeY2HUMVDvYrS5F2uxd5ZiHOU+xdZVfDB7CyWX0QfKVYg0YBdNmcQBk1X4W7Tsb
8KpDH8kOp8YdbasbqQomSIWnikjTXTP0MS5XH3c4600E6S0bxdKnISS0fsUIrNxIpgN8IX2loZmx
ZabqKWMve4rUHR0TYLyQ2gCpAU5o77Oy8ajlGFKMAomLuc6G0gCehvginSrnUHpVcya9jStR2VAH
46gXmta2MElEFZV8I5KPK/wi0rXIpDz3zIe6AGWWUwZy1YDA2ARj8HWymuIY/MzrQd7aaJdBqVgt
LtTDmAlDNxnpPjfrq2mh/lAuqD6ipnH0z6rcem4X7tC+huskd76PhalWneMl0CGo9zGZkRxN+Wul
b2JCXJpWg7vOahqnpKZIlTHxFuR4bw2j6Jh+pA1R78QqLnM17+pmeHbtQsJmZybDnOswDECAzW7k
VVMEmxns30BG/LWwWQvnJjzLmDxS4ug5mAvzh9aANQaYa4O/Dn0dE/1i+ahYJRt1+s2om49hnBxA
SpjoqOS9Xekh1yqXZhu7pDGgO8SiNQGPx/nzi1AFqBhuu6HkBoWUhv4lGSEUFgKYWVsh53QlO2nm
fmd0TsG6QbDNpdOJAFdM817W9bLL+jRfR/b4O03r+c4JiBBGDXAZ2mk4pjlwFkJM8pVcSmhFdHPk
ZFmnkt499tr6ZCkKMGHaXxyjjLYlvhYIsgMw5sUI97OKTu2Qjes4zJJP/SR+R+6lbq5dxh7HUK7Q
k+Dseamt8JJA8SthJK0tWfLW1u8iwL7joZ2smx9LmrhQlewo/Z0nZmSZZphfWn1DLmfiMJoDv3Ts
/dDZGa08d2GTX/64sTkbexF+RG2CgZ8lxMYMR1Z/ZGnyy/w2OdcVMhU3zVY+60CfFSDDQUAa7pgP
pw7h/ImGclrbAfuLMo5kjYIOlmDJSaWrSXvnyvgAmwyiRFqiRzAqXJLxuKl8fw+129jKtD30EYSh
qfrhWJm1agQIg5FonvWXTlXeloQ+1sKwW4YkSIgzl4DObU5rY84YDIXj3jGHH3O1JAc/UvyucmVE
ITTc0LI33LsB1tFsmsGOV0EHCNL0e/AAmrtfJekW6n/3ayzVL9ucyLai2KlMoqwlNBXqxPm9tkEI
eAJc+uwxCw2gSBnNGZXzTlHBPluAbjJ6GVguvCLtQaCukcvX1I5h86XV29Jnl4RokFM8ltmOXY7B
yw2jRznU+5ip1xbllZxfu4hTtkh6Fzde/I1ho7uiuEW7YwNDmRabbU6IaT7fhdLeVb2tE2Z5Z4b8
TsHxeGv5883JjTJ13DZkdT7hhspWZa4NktlnRt6Yj8LtUIlbuAQhylq/YKSeFiu/Ga+EukOeQ2Sx
GUvt2w8KIhfIU/KNYXpOulNPzABhusEtpwKMC0PepWh+pTkU1tBR+WXKu6859ODdzPBlWw9q6zI1
21Anx9hBEcaRqgBlI7cuiUMXAqh7NdZjfvJZpm8KDm1Qws6yHaU6qgRKycykfuWifr51ZOt0Qr1Y
S4x+LgM21GhLjGpSazN/w9JRvigWSDgyK2cF7aVa1Yy8tjWwTBX0Wxj0w3JQcf57tOJmRZKyA2Ev
Z8FTiJ9FEdo7h1SitWDWBbFsiTa9D6KJhdqBucx8cAeZnzrpE3PaRJDbF+ySwfTTcENxavssPE9h
GG8LNJWosWyWbVMIqwDd35VRgHnOi3ZlEdT13Dr0sNFsE3NTTwFpvnX2fDfTCaIJ69V97JKUzGkL
v9P1JnuPc0s+i+hFSVF+akjkKqDfPaNRqD6hjc+3AXmpa2v4JoeoeSXtbbhMSfqNt1v72gcDZb1L
ckIYfdgqK7+mRCmdzMaYVqb+FGUcKWyenR+FqqdDUjBjaP14O06j9WGkBeFR/UaG01q1rv+1nDtg
56wGY81SEhAfb4QCS+wNPT0BoyQ3yrK9bbfj2rfG5QYeLX5yM6c8FLg1VzO/aBcaxXZuk+/upA5F
Fqh74yXxlZ3ptZ+A/qfFsGcEZSFHKz4IZlYrMch465QkAfc3Qi2rcwueJyu6C8Ru1n8F0sqkCo9Z
OTgrdxCECqfTwbS6gXeXiX3DGMDYs8wiMjTelYh62G1Rds6tCchFjSxJrGVTxVFKOonH0U6Z4vLC
PZr2LzBNG3dWBJ0WsQWSOaLBjfrvtqivHrksV9diXBgBjDq43XIYs2o7pZiV8nnZEvfkPavM3Tkz
pnKWtnvVjy+u4/bXOZMkXdqW2jb1bOOZ5+oKhPeAdi/ZCdMMz0VLDTtWX6UOI7IZXqKqDPdlY//0
e1McwkwAmGaMICax8cZB7sx5UMeCfdMTeRc08YFzLqf4HWsdA1EfRk1OoN+mqEaNlvMOfZJWwO36
AYm/N6yAPHHBjeaCecLk7DW9nHDpJ/Yo2U1x6lqp5d7T1HUhLJYgWJrMIWGPiYjBCgyhybzxUkes
zLEb9ossogNSHihChb0uggJZFSfFKL2tYFS1dmuzOcjcBYYdzV+S1nJPAsfCU2kjZU6mMtxWAUEL
U5c2n6yi3HQeI+Uadcuu8UpI01GYgnQqObcYjz/ZbTevQaJOltkdOJEmpB+eYvChkpeAdA4TWXXn
hu+WE6mD0tktnXCf+jml6BuzhjjVgMsLrO1tHHAZJQDF2NgOQc25MW/LoYXwQ7t8Wuh+kbtGLAnc
9LvNiPXgBOH3eIzURbobK8mS53jCLALajDrJM0uKC5+JSkN3R0cLvgixNiT26jzOR4TTNH7ZI17S
lfCJ0x0iTBTnZPdEucT92fnzdqzCfD3mIHpb/ypbj4hFc/psdqsok0C1JrYyvrxncxttDTH9mqkV
z1VN48lw7RxkEQA/5DhEMRLHI523qCYbHGe08d0bCTqrvDcr+9XMsJJDd5rPTqAIYKoW9nBxxEU9
Ty5JhQPGcqrPcJ+6S9Tn1osaX5scAnGELOGSZEEOD5KThFH+Lkdwci+TgfFQkXoXVVzdgF4uDlBN
E+fbUdl2/T2igvmYC+lfjXRmgu0iXvUEqtHA4PULyJfxbwTUjgyes6tvOifut9Jf/CfKxvAamqDU
8jMx4nviw6DHL8sr/KfszIpifpHOsjIWg17j4VR3na9ttwT3xw1ju32W2+9NLVjemYWPCNVPV9Tu
mIHi+XWJsunC9UC9OMo8QsD6PjImZmqt2NAkqNLg53WXZYCOWE0GXKTQ5M8qKkIYciJ7/WFkNDyw
Y18ActcF2mcQDiQ7eTPxkZKQEHtZk3sUol3cOJWYN75nVnD8yJMWSbfp82A5VQyKN6ltCpJ9mHma
hmKd47Jubt1kZ8FMuufoRohOAqQwBWe8o9MxjBFvp834nrYjoRrTosMeq+no0rCSaAjLKWmx1Zax
tR4SghKsgLGidcqLuPlUuRrYvhKYls5zgf9DVMlWuk0EJ8KlfgfktOqNKD6nQfWcJyLdJywYmIDO
K080X1m+c4o4Vbqd4A+tvbSfb6Ke+xX7EXIdi2jYVEMmV8nMMshyf6JFNQ5u0gS7yUqP6A3k6XFj
yDFcNRN/GGiH5b2cAbohvHlVvOOPmeoGXASmOs5p8K2K4nfScYJnss6RSlbNATFVTTKjGCkZq2az
5GW5nkcxrGtpszluvfhQ9vG0kmUb7/wFcpnbwGqOPCZ38zwxe030jp9oKEhvfUbuWz9SHbZp8HXp
lgscM2TvYpSnyU8bliLVV4yxPS+JMN0khvVzdkzq37kYjz098S6zApJPvfIO01NeCQedblFUn4iC
tNdzSQJJxSm0q8acwCYPDrPVJm9zZ5Bl1xdkdhoI+KKAIEU/IxyrYSJxc+Mfof3R+kq8hfWIrs8r
vtUG/tDJmbJvzNWbVcRLbHS8A401yNoaw9+YkJzYCyG3STm+llYGaJuSwi3T3eD1HljtKDxggWE6
sMt7le7x2L9WSdIQAWILHQFE7dEHHjyEfjiQy4p0JTTb63AyS/89GGzEm21EHLU7vzpe6RyGfiCp
oEOsYCNCLquKZ7Tv6TsCdAIDgjekNj1BSYZH0EK8/PYcVLg1y3G6RxKhbPKxdzUBnuwnEL5jBunj
utk+gheX1keyTleU9zmiHER4zLUWm2ef/CchSSnIU+tHG206y6bSN1j79U24KxqAG1FY7xtnrhEa
EBrXoDPdFdECGLYhOLJB9J43azD7bD+bHZx152MkGtb1ILmYT26UimfDsgAut8a+NotNXjC4sifm
P140XGRpfJvKiVQXZiHlAJ6iWmYQkotjHWpjvi3KDy+NkcuzVffBGjVVyUKTJWprWdtK2OmG671+
61YrwDFyK6avWQ0MnVTuti8578nQlV7bcqn34ycnzAj3ppwi/HZTj9W07wVkfi+ykVwykqGWQF/X
jKu+Zptb1hnUtiz52g4Gk1pm/DSp6Hka4kRQAV0LuczHxsxhq8/+KXa3ltWhHTe6au1XDL9sN+xB
AaWQ8GtylCIwYmxDiv5Yu/1v5uHmLhAtkBORjJuRJVuR1z9Yk3m7OYZTO0FxraiCNrGdiKfUM0/Q
baunSQzRS8twaZ7Y1w64F04GoVi0ef1LmxNhMOQxcojBcD71JFvaTkFuHfu+vpwtjZBx94Pu6w0G
a6pPxX7G3rsyUlwLLqNwPLcZY/SWyrH03xIj1Czrptq1ZjKt22aBzx1N4PBpwnmyJnwNkt7EbMVN
VdYR+x2ke8ckHmJGJC5hEj1hhHJWSdKJM6ksy6Ecy+fQ7+tzVRHLITspr75Pzen105lDeHmaojy8
FSlzkJTZWpqBRJ66/pUKSvJiFYhlku4gAjtbO3j5WX7Gm7iX4W4xS+QU01PQ1v7aAC97Hfzl1WJT
pidS/tGyi3LtDKRl2gF/uLGZaf89I2Lkab22+dIfOeGOzuzlmG7GH8NoW6ssq41VJxjvJRsnIrXB
binf4tr6mRR9wZaj+t3RtO+mpopWRv0OkCw5I7ELtr6b/R5dPeqySdbNsNy7wVivoTCFWyeIftp2
dYuyx9yWQfZssyfrEsy/A6/q0DC9g1Ul7moKNe+wLrpV3DcGsS4ZhSzWQjAulcM5W76z56XJIoh2
Gy0Z123Y57vAyBgsNNNF9N+ZYawyCpE3fzyQ5eMfc6u3VhaRWysZtGxFSakkF9I8hov4IX1i01Iz
yY9T48GVra2Nnarh0FbZQIPOUUIdea+iD8uX9d10wAJnENs2VZPBBo518FUIKsjh3AjpNpoQ20gs
9IW1DMmBGL/1RHWeiHW6Q6pexbJtzgXOglXm1WwIF/rhoEOGNcKtIfrPWqUFwyCCRX9FFiMaJ+95
lkd3X/vEinjuVDzlKhTEtRk/C4zEJp7WLSNHrgdqDk6T4J9HeIWHf4T81zJySNJh5XgL52QPrLvU
BluyNttI7HyWLTkA4rgMCBucrfoQGF6xg56Nad35Zs5GcGqnnljAdEwPvnOtGbIIgxPHMO6x5cKU
IKZpZdgdb+RCvgk/IkQU3cOuWUyCylg/TY7HQl+04P2ShnPf6UNIeNwUo/u7YbbG7C+F4T/0Keng
1XMUNA45beInNaX5q5DO3Y3M5JrMbbC1yCjxFdShNlXWhpGQ2gLf4/08ODzBXVTQa3qww4r0LQvr
6zIO01PBECxr9Hqsj1975KwUTEV2tKvy0OZdcYzNWB6INL+Lyp92dsuhteREmvJPW+cJ/O0Cnccv
koDlIIO3qIDNm4wi3005jN8yNCbqAPEZbO++HLofNqE0r5AG+x3rMhQeSrTXcpCvFFXzYSL8KV+q
4ktFjTQnvTiokLQojOCbyM9p05qk40QinVyB7CdpFIN9Gz2SYpKjNLmKDlNEb9i6GMy7nFZgwYVh
xURDAzQ4I5nbaiH7ppri4N4ByV0ZU2Nu5zn87iNcW5ketGdnwnuAdWsg6a3ft3YtThO5108hvVif
MX7LwSIwaBiJKiAyzVxq8xIuFtdBH7YyJEdCUUixYzTmXzyo6l0d0urgL+c5jl6uRVR42ywciHhq
eZd3jc2EJqmiS2lOe3NywmNBLX1QBS5zr+nQO9ngtFVh7Kd4y+OgLzeyl7n2K/Q2c3INsQwmGf4J
O7aKXcmekhXU1B2WxqFVNi5ZTcIBbLpsLaylOfRVP24DLF5rgo+esIMoRpre14L3ynNpzZJSITlU
KKhuJbDmcpbqMHh5dw3jGPQBOYuXkfdlIibr6JKeQoh6BAgBLVySX5PeGVZd4abnPCKrZVa9vSPd
j9OqMrPV4+APdMCGbzTQZHuiL7l2XNOZUtFsm+c6zm7CZui7OGpdGJk68WSCueJ1uYmbxtw3+XBh
Kt+uZCu9T5HHciKR9qe6okaJRsRHKmczpFLrZ5U11XPqdxtVt863gEHLCisQDwl/x6ZqS/HFVPte
vfdN77y2wuyfg6wnFw79FP0wiDQRF1/cInmvPU+91+T0eO4cEgeFHtY1aIXTZT4rwxOHzp7yS2A7
uyWcmm9cBis0iHYGuasmi1dIpuPD7F9JiYm3UQxAdyKsOLba4mCwSo9S+7UjLjQpF15EJt35XAvS
ghQOQZSc4tpLrh9R1rs31SxqlQAiqBnl3Vp9M5tlgVtWTs/ONNrMB0zn84JqnPjBL/jkQt3jgtUY
i+e5EdO+m5qPssnbVZD5rUfTj6DImafnMbTiqzTNknXDC9hi58Toxj+5zDnXAWYGxvcJMQFmlWyM
ePDXtNbuoe1kigkAb9tCtuYi0dJmFLXo4Ijlc3qaOns08PHG+XfLtW64k40dts1ka0tEbhz3331r
canI6/6Q1mNMgrTMyQfIPRxUCbA6vE6f8nL5aHh9p4GqXp1wEPuWPvop570MBtS8jRPHT+bnaFaX
Ef9jSsQmmSIIW5xgYLW6RKeShO0kXdIzhsb8alvnWLLcrntRIiAJ730R17fRq+UxJ6tmjWOoOwVe
ZF6UU3VXcGcHs60/Cddg/Iwz5xBISUHTuyvbp+Kywlh8nubwhWF/f1QBEWFYBJ7mOo4+oRH+4owB
YMe8zU8taQV3u+MNX5MzsSYbggkZ07xLmNUM/2wMulNil2d2tPRYjdqXoQWCnBDKez09TMHuuh0K
7/xA8g+mSfI4aRDdUNubQl9FjILRrRenKO/QNo0ssNyCpIQCPelLbNTmPUyOnbfDbFX8yhlPrbzJ
7J479Vz3RXEuMBfQeObWV4SJGLgt2eMFW8Y3+kU1XqLGCb6JrK/Z/nBRtBj/UB36bJdgzzGzHH5U
U4Z00WucY2l13+kIzJMtuSaEqdiY2MH9ca5PPXpynhUOp7xQyfM4idc6oNZzQGOeHzcBCyqQG8M9
4/r9jA3ibglypWCEHJ2sQ0WUWelJEey+6lv8Rh0ZULSsI69abuKefttYxnEPbnmnVG4d2tDNXiKE
cZ4JdJ1zEQKgWk4eA4z97MUjIxmYywa2wCYU8ReZMnaNyw60dltXOBiJIsDrWn0vIgoRYB3pvawG
e9exHf3CbhuZ3p3JnufkN7tEcFf2xybwmy/loLtn6AJS7Q1sQxcnNj9HLDQ/atFyCfTdZ29g0qc6
kARFFIgrW6F7Dq/xEPTRTBpgEq3robzWi0qpn2jR67wxLyazfk1p/ER2m+TvWqVvSct4pw3wi42z
3DrWLOhorZVLEapK1VyIepbrElUme6iQQzhzo2dZej+CmFTBxFOfbCO+yQTB7ZBX0y7yOpq2iP+N
dIq7OwfBiT19zSZ4zJiTFNG+KgD/KGdW9xF3yYjv4KsnGXzmeXq3cBuyKLG9J96TuDyiA+6/LUhm
7zcRSsAMN3nNbOpxk7mWD73cMS/QmNbx2mAf9LVwWnnyCl7wVl6ZX3sJvlOVSXASI/K+oUv8XWGo
8tKkJIA0rjt8TnhxM+zNvyCmynaMD2mpltg/NF0MKXEMm58zK6I5tcxzAlwd6k7oHm2xADusYUSK
jlW9KMWvAKnQ544RDtWAS1qdDw/TbMbpZZ49wgv66H1iHPSSRsSgg76Xq/Axr6rQmFYNGRCP8ZUn
CS8J5g/fN6ZpLQTKTqAy1grC3bBre+06SDNB9CkhI6mtxLHTeWutZf7zU6/hegctbt5KONN7s0YW
XlRTeSA4ArNAGX+fB5F+LpqXsAnrL8qO4pdRjGgusuxOcolxA3ywa5LolanOfO5EmCDPC/17XkXJ
F+uxixim5qiILwzxfb4mxXLuQ9dnnJLPrzmRwwYms5MsEGHQ5ojT6GOJikPZfl0iVliYCxqdhgtm
XDJzCFGzARYYwm0+0EK7iLArLS9fXDntSNYN8JcUcO5nfJCVYJM7IzXfKMCCW7a7KCrdrr7adfnB
qCHYtbaJgsEexYGKnLeEDnWeShb80WxwzFDprsx+WrZDSC9LbT1fPAr+VVOPivrOsPah5fQ3tdDy
Nnlsf5nZPfRDMLzwwD5mKcP1gjxkM+TJuK+QoT0RAxGdkX33G7aaLFgj6d1yFMUBMUOK9GoVU/CW
3fDB08mAMO46XkiD2FZlri/Flnim03WeaSsHLD/uqTTcadNPJAA4b7Nb5q9tbMhX6rf4CdBosnMb
6qOxoscel558iIlBWU++3yDM4TMSW1pcEnnurHasK+FM6yH3swsWDpcN5Pyd+Drr8rgxlMWyBw8k
8wvuY022l22odkG6nHiuiiNqPeslco/pMOT3povEKSonzjSLtsbzxetifepDw36zfhXdQMJPGH9J
DDu+QRR5m7ywWReuTx4GmeG3QXbjjZinMw7YKDyCvAFQujA32FYzJeqC8ZU1cWVuu1Z2D6LBycwX
rspCJ8E2qf08OMWPLER7OWWNeEMnlSCy+0RinH/MPCveEkQiL0lX3XxHR6uGCNRUopjxLJk8WbFx
7BqeeaApb95iDXtH+SAUffWNzsI6YBwTJ0Z28X6arHIbTnhmZLFUmxAdKIOT3CEQ10ZZu7HjqF3X
eOdwm8kvCVPxFcvuH4VjJ5+X4dnrk3KD8X/cLN3wrpr+ZW6sYD059XiBVHFUtXCBx8Wf47A1Qar3
RLDMxrLmOhHsRttRfxgu/9e/GMq7f/wbn/+qWU+lcdL/5dN/vNYl//2b/pn//J5//Yl/XCAT1h2S
p//2u3bvtcaBdn/9pn/5zfzf//noNEX0Xz7ZPFik9+Fdzi/v3VD0j0cBNEJ/5//rF//JJX2dG7ik
P36XafUfhO+//fNLGpUNrdHGIf5fY8G/vCPeq/r/y8/8Bwrc+ruDaCj0NC8UAKlms4zvXf/vfzN8
8XcHEzreXRAWpuad/ifT1HH/brJ+sALHBRT+4Id39dAn//43x/67r6cvfAVmD6AF//8HafoXLIEd
ui44KJ8H6Ah8vOZfjLwB3IQFPrW7j73wV0DSpUjvizWSchK3/5PJXehf9n+4hmGhW1xagOvB5TH5
e/wFEcFlvGWXGkf7WVr51maujFZ+EjjjREooElnqv7vOJMxm05rzJayCr60xHYqSzW2qyu+lXx4J
/XDx2yEnGnv6fTphxi3wJoIq/YzQ9rVBX73yPHFKtbqp0atpjgwAaQSJT1oZmdEO1nGwHzsTkZBi
+aAM+T9Ys/2/2JMf/1CQJBDbeaZ8nt5/ZQxQvhQYiAIkPrHzv9k7r+22tW3LfhGqIYdXkGAAKVlZ
sl/Q5CDknBbW198OeFdpH999z6l6rwezMYmkSWCFOcfo4yQGxGAG3TMUUBZaKLnLtQJFYKr/oJnw
UVDabER3p6ZVuduaGmkzHGJSzRO1/MBGcC2Kad67OeAWm+5jXlH2XuyUahgRr9QvCAYttdd8TOoQ
18lYmGdgWOeJkjvVN1Mnuty4Qat+UzDe+aoRaIxRIcub+uA52UtKVHBYyIR6KJFHTF8Jw5RZMNF3
qCwVh84DXWxyRzcgqcMC0cshwDvx8IartAc4SDiMqz1X6UKifQXayPWyE15s5F+GYa3BkR9athCs
Nd9NNj8ABdZ8r1N3lb/IALvL1fjDznXEb2tc1EjRc0a/yH/L3S9m/rVumZcjb3pHkICgxS7m/d/O
1n+AyDh/cEu238oBkqlZnmpxhv5xUKqd2RjlIL1TQi0GAVT0lBn5N49skKmiLVCxViH2CI15bKJ0
negRs16kW2YjJAZn5kcg1bQCYQzbQMxLCYUnxw6iWdf3ejqHDRbGwGpR6/U2EiiTxSihd36WANeO
7BgLVSeYIob44C732ivAFNoscfphAbZBLApJvHVYvWc1xz3pVEE3z1CoTO97kZgiJFH8rUiqq4l8
FBC2le1dRAGJlV9KvXkZ5+qurDnwHEGizDJdUy0nnZmaXb/0BxI0JmqtpGPrWnGbRcqX1YduOcRk
lXiN+4lVB2QbniAwS6UfZqVafuJ696o2q36EWthPsuyL59GSN4snzHIfbpeH/FAPpccR8x9+p38Y
O+DGgjOBOgDK+Q9OWW8aI4WL2TulRjPj8Mdr5MbWctBQrQ36I+rOt3//hto/ncRwYUEsQG2zQEj/
60lsTRoNBY13RHZxaWybuNoUNPt6MgBgfG3S6tYgO5Bm9viW45KF1s8v7NR6HowV3fV0JYMGcRuf
pvHrv/9s/3TMgnwAv8BgqhML8a8fTdf6qirZYp8c/er1dXIEGVDumMlQ21LL342EENOe+k84vX94
WxPyBRw9KE+68ScrDu2Z7haz4p5Kq/gQFtizhvEAmO8HFqIoiAUNpt59+vf/V039AzaxnqGWzt3Y
d5im/tscleFs9GZO3JM6aNMujUFRCnIL5uIaNShXnYaIJnRow858jnrnKccF5bcClHXtqB9QRtEU
U6sieIPRPylv7AwXe8YgE6k5Sl5eptC8I5t4pH/ZUvh8EGi8oEb3hV3e4SVMd8WSvladcl+Zdoib
kPHXIUKXmlrQ8r5BIRJ21yZ11GYeODbvSBtDEmX3Iwim8uzZTAAx60K0OH79LV5QbTgVrBsjWYPI
iY1va1IHbbejbP2cN/m8j8b5ixe1EZsAuge0RL8NMxF0yPbwgNDwzUkEZ1jMvR0Eng8xWheNTec+
SxFQAbEM3Lwgb8IfbaSMyzrwFEJezZjJAFbATiz8bE17UGyXBqNAfmsUyxOKsOdRW5/L1Aqgf3lw
BuacVgECO6beE9FefDCYZLQ0jTd7Qb7WrrPD4vTgnoiI0D2gPQkqjZKK1sgOW2C18inA/wf4h6b/
ybszOS9VCB2WA1IapqS1nrt/A3JFICfGRHbiRNwboAIDF/n0ZVzkSuYFNjF5964qKMRrzY1h0MxM
BudGzig0izY+L1S191NQTC7tMhUzX+SqJ83FSFyU2XgoMyYi1io7a6b7NuJyIMg8vta69jyCNyIY
jZolJhAG9P0w4mVLzIk4KVqvvmL9SB0KwkspqUOV+tpLI46gIJCCIksQYcXsDbYEZGsltOqXj6Gy
Q3SYCNYtkCLquUvmB9r+7YF+SePXPWBjYHk3tTR/5gr2D1RbT6KJyLVwLSqvoBnzfdrIR0NNroVV
PbgtqX+26Ay/qXPLbzT9zRuL+YBPkg5o5fjF6JH8mUH+I2qX7RJLLNph50FqyGsp8SkVQXbJpLwi
yqaTltCkK43nXtZfEQFZu663XruFuNyySB+zTEHiG+8oJir7LEKGVOTAaXsCAOV4FmWU7qfBued9
UTE5HnrXDnGui5wFQpFBfxtbTuCqZbq38/mmW7Jx7/INOQVflfkyzHQTRTs9VC0Q3xYJF7XTQ9V0
ow9kjhKaw+eOsuQ+YWENSp8dkJ1rB6wKDdJ5nb9Nlp2IdGYnKfZ8V/tiwb+iKhbfXiqJLzG8sxKz
+CIIXAhK1xZ/u9Pt5Z2lGcFOHiCAYSnW1alGJSvaL1E2IeFIqGGTwDvG9vSl73GjTpL6ZY6lrM2M
+iwcDxxcyyGRNkSzUCZIDzPbT6gsZUNUHFzlONcvXWWp52adnA3U0i7a3wBtR7LPtZJMMxU7cZu8
yLh4zKz2kmYNdrAEqdgqUM7ShN4VCYatsSek+zA7uAxNDoalov/j1CjULUG8bHFCAc7qya2JPVm8
e1z+za5Upse4b9FraN1zyenqT5pxn+C5xdSZX7Rel++rUQlXAfp7yz42kflitdYtJcsczUUCnd8y
jqTNU+cTLaOgHutHNZlx3i7I/cDN5OKSaVOPyFdFEVI0z0JH0yE9FC+eoEVNCerolHp3MnPm0iRH
/OApjjgksw8uIWUtvzCiLEmym6TzhZTti0zgUExj0CjKe1mLexatPrONQyYqqo9OlK2vRdPXSa8e
YpXfv6R9cKHoE4K4OusTK1SL1Uq9gk6qUXk0IkZmWTHEmjH9ETA8aCnvwTxwPrnzQ69Q5sMNmPim
ol9l11M8xWq9GzSqtDlOstYXXw1OG19A0W1Q9vrKnKFPzRiiyyNcwK+dgaS6T3ViSMqFvkZEA1EU
xrs3hFEy/mwZbc7dzHnsgWjrrei2aNtHIlDO94fZS26aBROUq1Q3qugOdjZA8Ute8nL61TrY1Cc1
OjGy3fbiMtrtV0rPT16vf8vNMG9l2MIeh+QFYT9fLc10bHCFOPNrYVn7kbphCz/byttbMiAkX4KD
12Ii6YDKhU+P/ZlKHzrLwnvPXZzRVi4eC4+U9dIB52mUVFLraToUDPWV4oKMpLixX5A8BDEdJXQ0
2lHRzfxAXizCwOI6VRE12XI3kyx7O/W0Mxu9+JpVfDuJ+dKoc3klRKPG8NWoGKLmV09nNlEylToR
CKmTU+MZ8rT23oxt5bBKIlC5EAM1lPsRaCX7Rvoti+0n+sq1RiPt85rPMIB6dh/TQ0tljo6Ry2io
4201h2fHq+6VofmSGwOUsxUyPY/E1rhu0PZoqHrpPDvsb84SqavfCDJ6pOwxG5cRnVN3pB6eFDgL
8Pt7SfYepU+44+BjU1Ymefe+iokLILmG5J8j0lqKdEn2hC+aWlNnh7mHFCttouHU1N6CBlANhqmt
95ZjOkBYMR6laGHxbT43HjCKXh8pi8oRs8s5ndGl5QsBdILfisDu70r6jbO8DyIq4XvYsC/oJe+F
xlwde1SOmw45OjyHQcUMcK92ZXy2+/KYQ+4OjASFVALDbNdMI6w59ariDSUoKgGvMQIkkMZb49Gn
JAGqKRF6kaMEM3y8WDbJ6kb8w9AB58c/ShPJBB3eYsdq6nnA+robCvKvGmsO9ah/VRXvB1F7J7sh
lHuJlJfclgQTo9Flrz+1QQ3cZ1ShtWCAKBle/KVwycsWFeHWxcmjgZrPbCPzIiSP5CPLYAtZLrEp
/VS/zp5B49bWIL4lt7WRvEXxGyyYokpg/EDq2mWGd9QaIfwh0U/b3+K5w4/A9NZLj5ZGQYK5x9Jg
pnK7Q8Ii2xw4Uzy/JkBj/E5BODllCqUDxySNZZTPylgcUgyNJ+hTlJ55vFIZc4f8w8J+6JPoPp+0
RXutZQK7gnQuvTW1QDWhPTHGUYuAyJ/SwBCd9yHWN5Mued6obl6SZgCE0hAa2MbPCLAdYaytEWQo
dMqYOt/opVtv+C6yVH2AYUV7zRlwmyjSo7nOEF91Zfk1r5WjxpwLWwSRy4QBzmrWeCRP+5VkaheO
y3sFrmyelWxPt1A/K414GxxSGXFtT9V08CoFeJ6lPCNfNBE/DMEyN5MvWPAEGuKoPdMA+CPHvINl
og/V2eyUNlTYuRIZH9kWNBIl6dcNIPi79cKS1uCbdTlhObDuWa5KqquG2Ln5QraVVKjrCETeWE/a
82Z4FXMyhdu1z4t4LVCUWT7u1RFxoXAiSWszPi5V4R4JR2hCg0Sn0G5Zfw+yvgUZJcOkHSQWAUxL
XiGREa1uWnfQneNYiGNrxSf03JfYLV2/KIbbRPNouLbVS+eW6QHOPGCriMh3fQZFkjhJi7ZOO+I1
uGksul6Vsa9mvWFRqd9kOj63vHzmEGfaNQFDYkoDnhCzGqFt7rdKme9VfbhItC9tjwsvVvJfY5fe
zbKE3etWv3AVAJ24J1GYlf4S30WRuGGZJHaeQ1MSRFDV549tnqJjq391s7ikurmHMf7ujvY3M3TX
7efkkTxQ1r+o7d/pg7rT9Llk++OAjCS9m1XGDWo95vXxWYzFL9ZQl6ldlylmAi9CMvVRDHNV4kEW
NwF+goi7gD2zl2mJI8krv7HvW0KCQpdwNsYqgBfOq8K7IXEPM9ugY2qcFLBnTXMUiILCzZ1t6yIK
rLF+sVkJhcMU13zJZy3vrUtccooqKYbSfnGjcLuo5kIJ1RR7KByEQ6RwyCKqPZrojo4UaVoUNTnC
v7TsbL/t6qcsH370q4t6+3W3a9uxkkpL26dLxDrbiMfkGGllFSZZVIbbNdccMcG2dolF0dv1nfdk
64D+kZ9/p/WjEUeTnMnh/BpnVH/mqXqJ3OhYrQUNNcs/sil6YsN0MmlR77zKuupD/OwZcC8W2+Pz
qtYpFcxuFbnivjbGobtQ34mHmY3rhAGDk+CcrfQ/YvsIZWPptjMNZI0qeF887D/NZT5vNcyB8EXC
43ZAIGig1xobttQ6yG58Y9fG8khVVBBsNzaOg4wHoHAK2kZsT+ga0UnKPuiJMl5ayi8xZR5cFv4D
iB6gSAvNj8FB+CZLzNBhe9lhR/DFshBMb3/k67S+lv62TWIEiqyxUeya5XBya1Pzty23nHhtLbUX
+BcDHNJy7UxwVxoZz2DeAs9NOT4o4W1lLqX0npBwfGulZF2bl7jPi+xHH+UfaJsC3HhnG0OHn3W3
iaqgRia13tehDQTpoD5kgCXJNeRJzvJFmaY1d5rZ1Savni5wqtLV9ZUmxdYhYnpxJJ9Pg4aQy/aS
va3fRaidmZ5ZwmVp8043+5HMrRPGeGfXGfnJKUYyABZYp6BsCkrkV4JbCgyqyPAAgrgVYiZbn08O
9dThvQfq569HjJAkA7ZrHdOWOnj+w6RRPegGXG+WJfYmPuFdrLoWZQTK0S5ioF1WqVDYQBX441pW
nOvE478l7gen+xnZK0BgXi6NFrNepyHpI2p5RVl3dBYqHJZav2ij7HdoAKlh5POlM3WyAQZm7bkj
FNpg0UTNvdpjAEctpPChbGW4w3IF5mHUOLm3nydhpMG5PKyJRt8GfoiAINkX/GbE2FMZnK36S+Zl
NNyRr+whijxIhDyEDzacHrlxqxjuvYqPa5e2rKah7z8Q2o6e16MqgbD1ycmoYhR2+jUd03slota7
HXWQfoNSUwH5CFYns1B33PqQkvVDMv0uhEBIVJHdx4QgU3Gk/wAKJ3KfgAX2HBY8xq6t5YA64zHZ
fgAjWbfUayWGcPb7rjN/4CahxgNVjULSr1SBbGs+wjlH1oLxcftKUejOgZHiNco/sKOzzqlSfNV8
8Dp/Z21bs/CZkqtTrnVcBQGx3aP/4wAP5iF/LAV+9xrLAZ03qmzkUPmjulqeVjBQXGo3gNpOFcUG
fzOlSQ54Xwz8rltxu6IYR2Ub18KMATWnwqPYZRXgJtZPpSxZLyCS1AWF4Rp70gmgBzLLBfdzXFqI
7UmHqZfsW2xShdGU66RRlOiyOixKooLdNj9Qvmc6TgCIzRoJXqggdtnk4g/FEdKb1XDyokdQhiQn
R5KTll4Y269qrEG5k5pzKGZ2CijGzlq6nDvFeotpPbArwBhRRaiy8+9znE/nfAR4Urjyo1Sf0Z17
JLtTWFO8/Fs6I3uE5+nLijfJqZtpnXo/wxssDapzakZZSeIhpi5EyYIDj/oFuVf5ZevJIK77oLzC
zzy7OAIxh0vrvo84bFlAQTQdAoekTl2BJ7kdY9KsZuygxkGLCC1Ip04P1LG97/Gw+0mdf6iSkXbs
bkiUB4WRQoSNFotqmKZfdN1U9hTs1bI96nrqoX8r9qXaU1dTGmgCRBeowG0YZPofURTdrFXcKL9C
W3hIpvhVLTmpha0r+8KDoI1ghjoaq+AYOxVQ5WS/cD7zP+x/tU3e0RRPLvCQKnYlhnbKTAqkXjaf
FMYUlOZSo/5Aqw0wHc1/r4mCOX3IbfHetThhnR7s9HJmw3/1ZqwLKhVDX3VYJQq2Ob25QBweUFhg
FAR8UbckBurtXtSH3JyP6BPrM52C19QcoGDNp5qKlKZn2DldUj4dth1HhNv8Hi+EpLMYg6iLl/pr
pxU0Oorl2ZYOam3nfXKVH92AM6zTFBP4hzy0xtnWWBYieaEUhUkd5QW7uuy1KZJ8ly7im2PNik8i
Lw684pqXGvuaSsMrjMjKn+z+Fs/JidTDp7ardq5MbxHK3hqgp8Yaen1RplfpZRDsi+7kdWp8aWv7
uzYWb0PMZjF1i8Cb1CzICo5HR0VpqdLe11LrTYskRta+vVU8wMSUbDN8+Jm3VxB3mwMSIg7UGu0s
yxR7gORBPdNPIS/Jcgl0y/gVSb11d2rUyoA6c+JHRi3D7SJW27H82+0On2+B5DFU+tq9IG7A1afE
Dx2fINTKYkXpMoZMQlkuvcRyJHOsWoxLvgCiE9aJsWC+sjs13G57pAxrCE2xPbkl1UWjukY0ZOUM
dlIbnUClWEB4hh4H1Uz26wzOcFEMaLd5jtaKGVMLQUJgYF2vbRd5DisiZe4OimHRw+0C2GzCHhdB
1JDkxu/7tgckIQ3U/EUQZ9QJO7KKs9h4BAiTXpt9jMus5MzLa0KtKIucqqgJUkqmbI3788h0ZF1U
jzdCMln8TrDfYuy3C8trUt8wRxEkK4JKMbvfARD/X5TwH0QJdAk96NT/syjhS168J3X5/ndVwl9/
9JcqwTORHmiaQwwlcZiG5dGi/kuVoKkGeaq27VBdV3V4FTz0v5NWnfUReOu2Sx+ONhxygr9kCYbx
v2jTIEmw1x4mf+v+v8gSGNz/ILxzB4hbsgvBZqHs4u3+tcTfkaZdCVtjg5k6l2J1Ts9LEzoOrJUC
9djcSZZ8EmNILvQ9Rb0cczzMbU3ANIH9SezTZUGFsKsUE/Pckg+rzYqZyDTPXqSw06DUEZpmCCq0
M4JRJxynSi+jcWxUK8ckGcFO6obvoqWAIvt6ZtYEMebKvbkg7Uq8/GDanhtKo/SI7I6pJEFJph9v
O2FjWy8NgivK5R4TtarY4dQLhw0M1z4vGFCFnopwUVNqQJ7CCM7j7PXRPG5XgQ9ik8BNe6iV/MVD
hxg2C2f6dhEj1Q9Xp9aethA+lPUmbkjaNxLF8eeTtwe2i3R9ynbt8wUWEJS+ZzHSCOh0ZfeR9DPu
HCy8O6kW5WW7ULWxvMBHsE9Wxspydct7qMrD39fIXSlJstgtEhlarDnDORrlLpMSmkDpqSzYPeV+
pPB0qCOMx4gQp57AN5fl3uXzgopxinADmcZCqAujbTrRbfco58BIaC6pnV7biAiC/ra0rXnXEm15
rPKa+l9X3umz+8NGWupPrZwDWy3eClkWmLKbb66Lcd5bnPtopkKvJjbbCXbdF9by7JNiZ++6ytfR
hQpjTGhUWyXfaci2Tqgxr4ZrgVHr0JibotVv4kHXbgSZFuRcDRFfW2yrh6zLTmqy5GeFbpKjw2j0
QZEnV2X5MCqtupm8gkaiLG/mvjpRO7l0mTFeo2UMEFN/j2cWUHTg1lqSqt+A0IS93g3R3gBjedN0
FhKMaXaB4EyPC0kKgtLf1RajF7CfU6glWMmNPnUcnYMsDnPh9afZNE59U5W3ZgJaMllhusYcT6av
5dQjLFjVR7NVjsKk/OuqVC90LDaVE5lXwx78ehYozkVtXVV83UfHlS/bY14z8+2x52RfNEHB4Al2
ZrtnvaPoxH/9BvOLcYP7ybgZ+uRlUnREo2ly2B6T6xPstPyy6JazT1RJvl/WHQdzIBgUheMVR/By
ne2U78MC/awrPxw0fQe5tFo4azKD0DDe2GPHOd+beR1mmQHYxO7/5b65+9rh+kiHWGJQTMqLomPa
XpQOeEE8hEzasN54cza869Xtzs+LCk2eQl+b9q+NUtBLm5CaVwb/Z7lstzCCNmGuVguzuOOyt4zJ
y0qjoIWAb8XPIqVKzrGhX9hzCCA1oSU4WVrDvgMmsUdSuYQw1ZTD/+EJkkPS+N7QgfPBxMRGocJJ
6gqc1zq67czVg8ktv22Fi1lfplPt0ScZdDh99ayV4e+rDSg5xFT1iUyAQu5+QGCYQqZcKrDrxVy8
mxa/nOsZZP7pMO6Q2fJdTANk3IKQzPUu5LRwDDVzCjpD60A0Mf6AFVxr1eDb0O6jFwWgGHRtDgTO
w2oR5nrWhYWd/cjFNAWJobdhtl6gR/3r2nafcKdjRuLxsdcUcKmsFvYk4J3KwU5PzeTJgKCYFmuS
9250XnHYcHq/qXll/K6lnRb8/ibH2aSIJZQdNaQurKCcpoaYT/TsW7yrEpy4ZkIYXVmj8P6oqxT0
ytQBFpkRs3JxIMjywzoTtcKqasJBbW2W6wcz1WXYq5UaDplRnox0PqjUBlOSt+mTJodSscm6z4Zn
A0R72LquOOh19WRHfOnpROhlqWDzUCMipJVFhTNQj/yM0JT2c2pjXSK5gHgG+vtxde0nIq+tVPlZ
GZN3Ti0cW5V1WpuRG5fwb2DErXb2yVGcW+pYbgp/v2YlS4wY6pztAFgs669rfV0/DOqIgXotdaWu
AdbRSpmuAHBhyxrXyatAwOtF5EeVzrDgVh1YvXb5HJJZBUUEj9c+HowlxN/5Q3cclbpdZB4M2d87
xRSF7dwbJ6hXS//VgrytEWEAY2AtWCrMos5Ox+UcVh4hP0JDfZ649kfqZl2wPZNSmYH9mkXz9myk
+Msel3zvRxkwv5JGsDvr6ckyQD8seDgX95yWM/EJDIeBuywKuV7mq148zO1a0VgP/s//+3ZzSlVA
hbmMb6j0uL+/hj5DRqbi/t6+lO1CWb8OS9jXQl++zxWqZZnZRmhOMCIstjBEh3lqqJep42eghguV
oyNfD1CwduDNpON3ukfjuJV4mgBjh2RPOEZ9shXtsNUfYYNeqaLkhPLSPRwJiAlG0nX2kUanfFPa
dfCFIOWGmUZ3UlUPDRaBcPFYBahT8qgODBBj2cQB28R1ke2guremfdtKvvD1QoqOAayuVGIWMYQF
HpRokuISKgdbgbXMADLmaXQqiCs8NV1D30HU4VaB/bzY7uvleI+Xcjhsw9t2gReoCT9v0n1sQlIv
RmI5YOMldczcOjan7eyPActhbF0Hgu0CI4O3KyOcxJY5XLM4o+umEipki9Viul4M2kjqUh/9HoNK
yZCeII4HHpDS7Jq+KOCXg8FUv23vu42322f546aMVAUswkqxo/hPiVuLBheSCjQf5n/wUNItXnuL
Fh0IHjXcLnqlALlZ8o3AloFO4bRs/wfrAxCyCESiJJe1LiCrRpz06kmJbNDQ1XpkJmYc1J/4UI9c
h5z0ADQt7kAhjfRuDDsAA86NRR810Q76HH8t6JRn/GHqtlB5EdzTMjZy8Ms9NtS1PK4XYGpLufBa
21Vzvb098vmwVp76cTTOn49tT92ekEVmc3ZW/DOdD2fOrNOMUme7hZatCbOxaH+3Rbabvx8w7Pxs
zAztQDK0YLuvzmM0pNv32Fh2DTiJuoBZoScwGD0qHbCImRXqNZscebVGjyALxYWfyI457apfaTlp
obZuO9umlgeExvdLP1CWivU63K5BrqrDKu2QIW1Xtzs/n/NP9zm9mHc1QgAUNLzW5wXyle6ktdP+
864//n57gDSSv/5qFBirFcUwf596DQ3KGe4j7ST8mpUGc5SOIjX/bCcY0EdKJ22kFieBeOtvU+jn
ze3aJE2iY7YZdru9TbOfN0uj3SM3W8JBdEQWa6oItilHXyefbloKmNvrFDSv5xHKQ0DY/Yz0du1A
bRfolnoo5hhFTlNLeddoxut2IRyHWA5m5B0l1n7f0NwEqu+g26X+Ci5lRUJFso76UzrlEWQGcjnb
E2Uizv4mFnK3XRXeOhUWigZt84+H/vasFH+VGoiSD7o9qwI1Wjdn6TD6UIVgAKaWWIXbte1ipIT2
1yMNXV5QdeuT2LW05Wm7KtcTRUvsujxtVxdDcLp+voreW8mucajGXeI6yfd1y14AYlDHuP77xf9+
z+dLRil9ne0Vt/tEr7vn0dltd//xrGRJXDQD6x/8vrq9++8Psj11u522Ds/abv9+x8+XUtekTd0j
N+XiUJf//aTtvf/4FL8/9ufbf776/8V9dQm+rFW76cBGCAD3svTsR9OY6hs9h6BvDHlS5+UJkCgt
5HTWSURpb03aePthJqh6LelnOFT3tde85I1B+8CTgGg61aQ97JBQI5o3tsIfLNHfyZpqA5nAqGgl
0H1gh+w/YLruSt0qd2mfPAuLnNsxy6PQ9qRvJiPl48gy9n1vL0GResNhqIcn0tOZaVyMgZIZxben
6Yn6Fdr7Vn21AWv4g0YKxQR7BEyrkqSITnSYMfn63zQFu4B5hD2sMPHZzmGYFxwArE93VDo7zoWh
32c9MedT15CHUw2/Ihs8vyvmaJeo01d9EGlg2294ph3fabIclv8E76kjxkP7ZuDQ9qcDuLuRhfbG
61KMszPaYcnpcsr7PExQvflFb15IWhpXQNfXxB2q2yT5OS/fCw+0qoEIHDXAdEDh/jpMKgJ4Izmb
LRvSqhZhbBhHA1WJ1sQwa+OW8mc8/sRju2+AEZMMR0UCpOsh7ti5jd3wqjj2T1CQHZxj9JoLcyt/
ChBlechFdADyZ3ULofZNCRmiIIQPXiH6/3sU7PnLVH6nEx6MLLm+LGPxXoIQU9tuFZKpd+0ChLxG
FkUggEPKLmEvFITHZhfb3yQxtXuz8vozOScTTTgzPmeG6Hfsso/A8vllbaXcx7RzusIEjeEO76ok
i0l08UsvvOySK8Q3UjhBkMT2MaCqe1RMckcFbWKBQ/OQInffaYb7nnGkhxkz9c40J3lQk/RJCu2Z
mFkI1bpyI20WoCWr1cqyAfwMESNiFftJI4zTHGuPLn0t0Jb1GeyH+UC35dFtilus4ezeY3JgBi3+
MgLhHFqBFl9XAvqk0Iz4yo+p7ZG20DYBAZhQdrPopzL1V/5h1M9zbFZzB8k2ZYDrTQ2PRMIwmbK2
QoUL5TaTRwsSjSXVLx5t4HMOsyVUneyKan8ByaHkZ5TXtw20U9FzvGpaVO/Mxj5ObbvXIKAE5kz3
zx2lcRC6Ax3Lm+/0DMdYbLYAv4fv+rrIclVHnOfmVTFdhlX6vIXRdHu4CTurRDtQVYN140r4QBTN
oSbjor+Y+mQc28l5qHZGtqgHpYA0XVn5W2tY363eejARzb41ff3aMESBO4C77LajivhKdkcdFvcN
Pu2UzsHOEewiTUy7PAuxLhXlKOrEbV3tTXtEzkTiGSlQ/d1S0UtJH4lSti+MrL4q4Hc6T84VYWH+
0NFjaGNovIuq/JSa9lLB2y0In8YNimQOD8iujO3hmBekbdDMSnfV1P+MEhwOkek9Wk7bn9oLmlrz
SDwpMRF2i4h+FCbTfwHrCA5vTOKGpKrFMg86qUIoZTlFBI9TLZ+j8ReL3BWQYay6ZOkjNIGsVmTH
dHRoMvZeiL5RHGoru20jbcCOnn+rc3jfEYBLQrG6nVEz8jkti9CBuo/eVAR3wCAvI0KhOzvLd1Zx
Smb1sXGUiJI5fTbH8oKhNS+56rT3ijCRcGhzfgBU/HMeiCKOGKN26lKONK/Z45qCXfTQ31bZfBdP
hn2AmTTX7tM8gkXAhDjsXV39mdr6xULyt9Pn9F3OBaLuBN2PHid+z/F1qLzpBujei9FhMF9UvLcL
GrxEf5mm4qNJ0WK4Xuec6smvLIXDt3mnTMH/iT4JZvb8qxeJk7TrJ23FeJJV8nOsnXiHTglyjCkG
pHiQRkubfqHnIcHVxrvCwa1b2sBCiodp0ap9bNpmMMdDEQxNinNoMfZNBis0AeJBLOj7GM/fhNui
V5ufB0Dt1K/of/bFo5dOz8rCLF7iixB9clkUARnfBmdOkDhDTepk5LfZBq1GKhsOGGahfsxJQz9K
mz6IJT3lCYFB2IbxeJJLAZcN3WffyFvYu+wekLAeCJnwE4EGxs3NKFC00iNdqan2jVHpe+xvyLXG
9DspiG5Rt0E2TkfgxShm8Ij6MVtPl6mqOBbeeFPgWgsML8bOnZrtTq20n0tFoyhL30wTjbu1kgnq
fvo+9uCJaH1wXqwekESj0TrFe/3b5LQ6iLbcOVGHamC69PZo3sZ9GkQqEHR1WVx/cXb20MWYnm1i
55Tkq2ndyDK6FQ0hZclcp0czGr+aRh7W7IYP3WxdsDbbt7TsbjqVZmAMePeQFy5uZX62DCQpWzT6
/yPlYZBhzX1baCdm4TbwBkDEDtgDPZOvdZI1fpsNdjDZOsJ1Fo1IXAhTSef83k6xGPXU2LElvJu6
CbacX6Tvi5cukYI1o/5Lr+9iizKUWS80YOlOlsoL/e1L/94k2bMplffBS9tQQHPeaZIOINvV2yWq
QPTEyRdj0m5MdBsYj7+UlXbnSrKXKw+E9qRAa8dyBT0qxkRrMhgnUXsYcaMPbQJTM2FepoDwYCrG
sxMxQOaQyu9J4x4humQGZR7lwawBu0K28aepwQQ8IEdMahP92sqiSsjKkkN/l6PG0R2yBsQor6la
3omagKWMn6x0nPMSL4wOYOMDXH0XpYqTc43f+WR2BXA65AUFwez/xd55LTeubNn2i3AC3ryCBD0l
ivJ6QcjCeyTc198BVO1Tu3fc7o7u546KQAAsiaIBEplrzTnmKLerwLIeafAeYaVfrKhqjkWnf+hw
TZWyPhTkra2gI6K68KkFAs70zNlG4Ctyvota/1MJhwcx8TlKcYWVYGZmcx8LqUs22dqpmMF26lUx
IEYF8c1kQemUtNaTQwsFdEOQgBJD9ujyj7Toi40BPBbiDtwjp+lczbDfkalHFFGZAmpOcyuPQF8G
8hlmEiEAXi8wiuCbNQdVfD0QDtkxOf59yCWKHo2UhEusiGSzFQT5WulBjWGld1BqvUTVNqXor6xy
uVFz1dESZoQzbMqeIRc7UImVqowPLPbuC5XA0h5Kc59GVMlgVmJkOofzMmTKrgarznUid6jYkuk8
auWdEskKVIPOLXPoYXFLXlFdipVsqYk7TVV553Q1tWYbuF2g9UhsSxCPoN0oiQMmTJjdWqwUpRfA
nHDdWHvhtB6LVZGQ45yO+SWIHOt2hFzZFs4bwxEkQSbzm7JVHAh0g3IDbORYy9DFZpV6pASoBLH/
eSKN6MD0Him32r5Qxyt0weFiaQRryZJSw54xo5WISp1mQIGg3YwJQhBzUJBHQBQgSLQmljFFGGjo
Isgi/yxi/SuSmGullpA2AVMrF/7+ADsGam//kDMl3KpFaXpmKvZlD4oB/vqEBw0RTq8ARO3hz5FM
qd6C+dubsMKwZDke0yQJTg+aA9awq8xobhI9ROLB07pFR4HSsVBxSTLqDGB6GIX0et8rNfhwE/wu
sl2gtMPaTMlsadXI3BR0brh3fAgTVtmUMipHKnouknJOMTphJlrhT9Sc41zZZNxfmUb6OyMrr5p5
b80wT79W1n3QN6AWiRpHKWVU1WvTUTgXrfqkq0zuHUu7ywLjuSSBhwLenWIDwKBR3HoDvO/10Dj+
Wi6ma6FKWJYy9L4yn/hCAVRIanLjUuzS4dgJQA6YqCkmD1dh9jJ8OyDX1nCwBJwgPVMvLY3OVSsP
n0Zuj+vORoOTCh4iqMl35Xp6sq15XeCrXg+73tV9khh7qXkTIEzXhCG1a6uUmcLQF4PnkYmBGLKR
uw2qtAcQEsiGo+wLHJmyJjDFZD1mN0CUJRRKlUrZ7lsNs3ZTYeVatwmhAaMzx5+SVGjRHUzIVNih
Y0FEbZUw4J3YY5Wju7GIN/QWz6nJX8b0jNqkiWeS2a2MRJtZV+IRJRLPMMxZ2ybesEcGwLOjaRsm
CDnaWDDg2Z5fwE1WavFuDu1DIpw7vaKqXk3UGJQa+ijhNA0SUW0cQOhnvDvVee6wQFEuR5JVAmYS
U8lyLRwzzuwesI9+xB4YcqWi/mwoAGU2zLxamt8lHAwjvvWRrXXytm+y7lAcuyj6MCILSm89A5nV
J9ieP/XEXckYjI0ZdN/6ON3AMuULNMs93xnLNp34i6weMUMUj3bF/WPMnOdkUral1X0LYi6R3e6L
gDSDrnn3k3DcBw6T5dwxr3KTn0NpwAbou2YqtYfWENu8wJySTxsjQdKF9Ql14qBjT9KGcxH0h8L3
iQqz3sm1xtDRBzhsyXZ0o4BGc5BlZHmAUjwJWcXeZFbDsdVvaA0Br4Cv5YZT9ignPp8T0jm+Mm1N
DMgtaxcqQYZ0bJmTMgo7lGvkVjxNBBDesEpRSdVzm4mPrIT0i4Jb30CY+6Rv+xMKFC3NROExUDm1
TYJv6+ALX4cBc0XbKl0ApL/A2tA6jNq+Ya+5PwfwvzpuogGiSzrrSE5pLThG5zlS9WQGcrdZx1KA
ZI/pvVGCBOkBL482Db00+pKncILCbLwW46oZwWDCh7TWTvRh1QZFP87JBuYIvZXZWtJZ1EemaC0p
FBObuvgJkc4jZxp3YTR+KKQTrCpyP3x/fgFyl++UEM8WWp+kkl5AceLfsqwb5gjPWqvd12p30XIJ
znN068R8S1kM3I4stU/NmYDUcH9iIV8JZONRFD4Glg+1BoSdFiQ2dRykUISVskIOg4ujFso2JOhs
zSqUGUAqFOAuGSGNrU6FmVENLC/wN5tKKVHT2A5Js4RGuuKjoKQnt+se3ilBSfRuwBeqrjwiV4ts
XTklVBgiQ0oYtft3rWpebYK6swlndFSiLU37+GlU3kNVeQ0yXEBtg9wsH7k7tzq6X6W5UcCBphKN
ksE8q5plHEtcX4OOeBU5xUS7/0j1KcEA4KS7tAG926XDSkevTS4mKjSi5G2C2jpV/SiEXiMVwrkh
sYxnrwcNYm0UnB5elyQ/Tk1/WqrkA9TvYNNoYeCFVspcU+tH3hGhf1mLBWMcwexKRbERBlHI0qPo
f5yQqrepPPZGBWzQtt8k4xG4AXc5kNHM+aydn7JapE/kWjNRCqgAvVSsU2SP5fuwtG6MUq5WUxEo
8GeQdgpmqiTpMXNIkF0WMPgUuJOS3ELRs5tLKNEUrBKd4SG+OMCIAyF/KESIbEdeAgY1Rj5ec0hO
rlfRM1eYjtaOfJ7XqKhSfTxfSsUFyVsa5OFZiFpywWxsYkmds2YhkpZmhRPSviAkBgfWY15wgtJT
JucRTN0PbLifWVMCJhkobKG4rFR8vuOmip7CHlSdGtmrJEqZnUsvWoTeUTTGeLaiTz3NLgjGwc5N
NaknzDu7SSNLuNLOciM9NqNCl5j8vHXno5N+ynyxAj/cMRhPOZFP4afUBRGJGLuB1f0K2fADN82z
Vk53VsDpmXna/D0pSYy/AyLlykz5AIFn1MyjOVtQKEJmiDBdhSVzM+dK8MJrQbbexkH+MucPxKR/
hJp1H1KABhl2TgwkBmR7EdgdXqjH9S7xLRfLoH2KzKJq+gdE0A9RN12HIboLUIFGbXnTNtkG7K2R
qK8Fb8HvgpVVfZYhi41eujTGxOklnYaoRG9DDvS8MJ2wkXHhMqENlFstCd5VJOGTKiBeT2Ir4uon
DlFI6qwSuqy1NwYp9864m30VnXAUt44gABc+b9eocDdMHSgo51EjT29gOhjq9zYI+AoU9k55pamg
pUwQWZWurJhYozbjjKn1nDgxoybP3fEiuX6bLOvNzJC68xHLSvaDUepNE+Ijzz/6xrdcCGKnTPYf
aSPdARQGMpH/gPPeplP5Qwb4fWoUD2C8pxUVy4z4LOvD4XzeNol4zZlgu1PEkBRXY+JqbfGexvW+
rq17MnBWtk5Uojzs9TEnyaW8N4z4WDfys6U0972VbcKBVnFh+3cEM1JZ7uqfxE6waT71urhVG+kU
tuQnyelnKdNVqi2JVEMBrKmzVnIQ6pu6q7KVQY4PBIfqWYou5RS9Jm3znQU3WlMjZSpLxP6tfS6w
SRYivPUVBAuSBpTV+DGUDJYWrOMVXv+bjvD3FT00qkjMtAmVaK3o4LfPmt7swuClHgIJsvqIrpul
oCWjQIuuU7RdVGr/J+j77wR9qm2if/vPBX033x/1e5P8R0Hfr1/6S9Bn/EtTdOgTumOYUIHm5/u3
oE//l2zg1dUs/NOQG5DS/Rb06bPUTwObbAIoQumn8V+/BX26/D8R8Cmq9Q8BnwygSDZQjjqWrJkG
L+0/CvhSTUjy6IfdKe/0dhhDViY1WED6Qn9aKsvh//KxYLb04DShtvRfP02th3hHg0IgtVE0cvKW
v/+ru7P8ZqcDwoTjpY9ltq+ps/tpXxzxvZKVohL0AHsvafv6AY5pYRfqPp96DJv0U12KZa+ZpO7p
VlEjMlJxgMX3DLHZsoBBoBDR3zESI/THT2MQOaeZ1J6gzDJP7KYtOMAH3w5fSvorQHxG0hcoeIiQ
2mUlLkaJogw9boAOsRgPft6B8Ome0Bjs07Q2QXXWClPA2DiUvbVXtVrahL5UMjuSPaX2WS6NiLqD
7MlyzPe+506o+4O/FkTLlSMqRUNmrZSo0msGFphJgaPsBXhpkH5fCkbVrKecyN8B56+idRwkKv9B
cXYkm3ECpCq+ckvcyoXfbdoIY485hbQY4xzHWWOsSa6NiQCKE71y2xKTSUzYn2mIPSrin14P9XXQ
5/eJTN1CCEesfUAZG4NSpI39s9TSp4AvyrPsAwU9dV1ovb0bcnKglR3Bp6Uh0dDq85u8Sx0s1IOX
R0O6zUeKy72z6WykJjoUkA3CrJNl2E9OQEWQSlnldfVDbppfbeBAOZLl9jxG5H71RXqpwyrcinYz
ZXmPEIpVUKzcUzU1Nrpebhsru8MH8wrAFxuOlNAdDwiJqUU3uNRecc52zX5IpLMda3utShzugtpn
F5HS2A+cB5Giv8UOgQZ+j6UqNZ/kntwddBwmE086ZsICvheSls26by0xC6B3fOPXMrXugRm9jts+
KXG/jRWkASwA5A9Tg3/vTIU3X4KJ9OkX1SXKQUX+xKKdk/H1DkiUrpqclWt6Iu5YJ9XJ7ma4PBck
s4saLUCa8O0V5W2ZOSZ+6FjilKYlSJf8dhpyemSGOFoaK72s1fYi6plv9EzHoHU+5QVBtEKFIyK6
jtixVNqbmeY1FcHXVQVJYWJmOTLxDcJipYIrojiFVVsb6gPe42xlWj2NP1EwUy9YfuEAjj1ZDW+y
AIuKAmBaMWNwm3obrpXK+oAj8hFWBH3QdQP4aV3jNv2WZWk27+7xfVExMZjMSfp7biGRsZoI9rI6
Yp4w9qxpCJ/Hjai1d6h9VApvBVrK1L5TyF7EgvuWhAlC++FjSrtXqCz1zkiYxJQEE9jlGK8a6BKS
pj3apQ9dp+e7ktTKQMJ5lJyPQSnv5/HVtUfd4UsjiqzLz07VD7tWmNi/UExKvS5v88Evj60f/ZhJ
dmV4nJdr8bYQQeFFvbOSTJSHfTj3NjxMig9qXj7U4Kd2kkxU4qzq+rWxSETIdFi4o6CQo17wlt8l
rUSsm89skmgqSMACUr6pkgnJrMBKqHfDEXKB0B2nyBGrOtAPAyUepk2AImrAA24uznCvHtpMfMZc
XbpEINtcTlSuEosgTWS0hBVQzJKngT40Jmp11FMRG1X0K8YmPbI0qNfRIWCytzG0nvCouB9P8dRv
eS9fEwrUs5YNN1jqOTXUaicqnXLvcKlSiu1k5lo7nFcRBK3HUSphZFglyeWOcQ4s+4N+eH+qjR1t
K9S2QH7optrXAjMIsVYqHu7KQrDGqt6gPELgBVIcpESsEEdPMsh2pqA83kVdT5QBATgs9FingBxW
41fd6Q4ZALBVII0sj1jqI/g0VqFeopmz/U1jTxR1p+8yM6ink/qDjjv3VF1/K/1h1YhzPUcL1HRD
dLJFWMqT/5cZF9abQiE5DgmjT1cH80mTGNmNVkdXxRSrarQ1WoQ1NaBJ+hC6HVFqYW2qQhtimh5F
TMtFREPduUBV9jspOKTFVLuthm/TIqRWkchiJD4LH71AKBfKGxVu6FoT5HKNsb+ZL61hIiIqNWjT
J/GXmsl739AP9aSGZGfkHRed9F313QsDEo/G2L+FcirC4guA6S03gxPps6h2QgbdEPauI6etFxQn
JwYeUPc/kTp7FrP6OzTRw7R+z62y/RkRNqOZCx/itinhXoG4JP5l05rtTzy0AwU0e93aln6KjPIl
B4ufUIvntheJtYm9gLGNwFTJt38mQsfJZzTcPumCfdN2uzgzqCSDv1AcVNkiNW5lSzJvNIQlKwDF
BeGCykc/qNd6HE8ETIpZFJefOn/TBgFibTV9UlodlWKidds2dxhqo/Fi+/ljJecSWkSHayeuMAGa
QHf9bHJN1jVj759bZKWNXc4+zrWWwFQt2sHy/OzbifIGFBMSTiwMK3nSjw6FIi+3h9e2T2RyVLR3
IE6s43nuwBI/WKlx/OsQCFtzOk1NdDdmTzaKf7iGF0tnEWDJxIQQNfljpKSX2BrFjk7tSEaeq7SG
deUptxU6gRVtyfgSAUGnjhGckr7CFijCo1xCjq2y0NnpyRAQ6rHlh0FWV9V4tNtrj9hgVTTk3JZA
q7MUfpPM9eRWwqCJVXQ3YnRmbZHyXXWO5+gUvHqzfMkqUNZdnP84nUL/XK5m7TbqE4NERnD4u464
ROR1HZYLWh9yTX1drzuK8JTsV0h/10mjpGu7gilnMrAFWXSMgkIibqiGJhV5Ki+YInF3YR6JL5M8
w7WThyNrxrTzmqjfEfX27rcsPWzy0jed1n8HBzRM1q7J8YMUk/SqxsQxDY0lYDPbc06gjlWzpp9Z
KuQwV4BTEYVXH0o6T/HsdudLZnKS5OyITfl2bFWaCjg51pR8ieqSSM/KgETplKDGAOuzNmTbsaXx
0/BluR3VA1bV5Voe6aeBo+f+bVBrju3qWwgGDE0jVhadp7FmLENWMSrhDZEPnChVNbi6Br69tbLi
3LJ+V1hRuoK6xUoeYgxyWvZtjVrCshqgQIvUJ/oiH8KtJnVkfpX1+KAjFoHp3O0cfGTzVq1tbIMe
pSGpXEYSAZrVaGx76jBEIFleTA4adjXmKf1c2RubaiPL9EWbPk/XrZ7BxRnkO6nRSlevQjS4Jn62
Lg6vsJaSkyGV6qZomDBQdjlzDjAHSal7yEh0grkWl3dfVpN8TbH80bDu9cMBepoOoC0R4q0KJ6js
wjYOdZy39K7VEIf0+IhjO96ZeTaca197oGlcQmgaMXHDife7L5I0yewNcafienY7HC2QCcIt9zDc
HVFxzDXxifHeuHWsyMvQtm/NUnrIMru8gxJJuuLerhRKenmN5saxz1VB/m+scCOnc0RbzM7BtAAH
ODVgh8yYolXVIHAl2IQl9jitQtDUtwif+q1BjiqDAFjLmjrCJpik7kEajNuCukiShsEO4inie+Qy
Lpwd9MYFIBjqwMSTR/iFTZ1ymGqgQA+VA+KabiWXChdvQYUtQfxKsQa5dJyXqFiR557kGJJxl1Tf
6CsqGmFzLNy8J9T+VjNkZa9KyBTpkpMZZ/UjswUMmEHRP0tjJtHUhltvCOMmXLCdUbsb41Hs+1nt
EeMQBhgMQZJJ+s2QJWig7HnajvEIXA1TObVAdCAF/nlUxLCOyaDd9AbOcBSAO24Up7qx2mPqj9Gc
2n03QkLYDQn1k162DoSeam5CWwHMg3VNO3rvTqQn8Lkq+SmztUusYHYiN5RaYEA6UWx5o0I9c5S1
oyiH+IyT8JwxkAilODXFJF/AX600ZQxPQjNf28jAg6D7/i4Zioc54O+YldU9BsP1JOfWTs2ujWxP
lwm1CiDZrCIkdY46dIp8G6lAwWPZtza9PcUHYUr3ckYHyGdlQTxbhAJXVp5JjO6Yubl1lxGIq+bF
bd6fAh95/2QzOS0Aeh2yeQMr/ffmH4+B3PuMAmYcvmwBwrA7bouB8FEmLDr75VG5tIgmYzwr58y+
RRQtpznisD/HXRZFexNakeao+JC7bKy8PA9+0PexXFsE9MumWOT3WqceAfW+R60mVhhI6H5Ksz/D
cbJ5l1Dyw6/jtnoPUA56JslrB+IuyaZB2TvsIjzLdYggffmPZRMhYaU+KXZCH8LuyEBu4PtKVtYA
ema1aHsznag2d9ntssD2hNI8Ax1FUzoLmf9s+lnBuxyO5A9VulFvBL5u7MbU5xeh7vIcy0ZmYGcB
AlF/1gz/2XT17E7pQmm9SJ+XZwMOQp122f3zoINxvlDlcbsYKhZlNnMtf/wl0q6dYNpTmCakiqth
cdX8ctAsu4s9AMbKQBNGul2U9Cw8sB+0zWBuEYhvktk345AHycclTSxROwVRSoWxKIeFhlchKIlL
8w1B2TsU6Pn+EvRK89sxTwmhjqqXIHqvfRlA/ayb/2Olob05kREkuRp37UM9S/YXLf6yhyGxQ747
WC+CEfyXcnvRbBO2joJxtCci6mer02y+WXw3SU4+u7scY9Ci1GqptJBhayx2mnZm8yx7ep2InWGJ
tSDk7dDMm2UvrVvda9XhdcH4+PK6bbPwEM22j+XkW/Yi+O6coEM+wtdJExgmvOWAuY6CKojdheDi
OAAdYktLPGBo9aGdTzVBBGm567N0G8aKuQ0SaHrLxuj08lDOqBcKswgCA6Qi80PThPSZdjFr4PzR
WMw8i4gahGFxUGY59XKY6yXxVZr4Mmy5RaJEObclOIe6zGwZo2P21+58PIZxtE6cTMHqVOUHJ5A4
Lf64bv6YcCaJRhnQECc/kUc3Z5eyEJMncWIRB6ZmdtxILBm80M9eQgTOtETmd7C8oeW90JUulORA
uhLNkzEPkYAvanCGCZT6ap5vTcSoi7vDkqzmUEcO1ndbjxlK1Kuh9wAUxIh/NS4AE6XzJuFCWddF
TET5osOeN1zTqCnnvdFseS9/jpcH5eVB1N+954yskf/9e6Y8t16X41aoWf2y7P757Qkh2L6Rv4dy
4L1VOvaCX7s6vSpGcZIWlgdxP4CFrCPG+T8/2TUYEZCBcQrOm+UHu4H7MNUbYqVlTgkVE1BpmNlu
OZIdmZNoftzR6pdKtJa3HNXYe4FpBShv+6k05hh5VAwFaXQa09lfv2HMe/84NJEbOSajSm+zSCX9
+6+n17RGWid6ibx8/myXjxWtQgMmi8Nlgwz5997/70fCYjLmZElrjSkaF8a8IYjOl0klqs2dRcGT
Zbae3SK6mm1RiPkJs+EcRCZW8OOCM3PZpbF7RgRnkhZwKUaj29uLa2tx+jnz6QW4iu+TMm61XrAi
bXEnLd+mmL/Ev+0uWnQbJaAVhd2WdD4GSW7hbAsn13eJHq/gg+MMgQ4GS1HGU4V/5M/LXw6j+SeW
vWUDJ+516gX6sVm2ikWnOHQMXpzD/z72+5GASCFtf72d+e0teznj59Ahr6NMXOPTI6hleXzZGORE
kYtR58hERlZ4I7W/eXzhAkK3suwOklasqGmDQpkH32z2Ksbz3nI4BDUrUBBf4tDihkcsuO/0WhyW
jcZdn7FpPu4V6QaM1z9Pwvl0NAPx+5w0qL9tlF6//O38XnYx+RAP2pv2ajkstRBzl6Ic//Zzy5kt
t8qNYkhofv+c/MvP/PkblVLOpqIyXC2PReHsvcnJmfWQN/9+gcuvNCZGqNVgWkQpy/2E9n02HcWz
cQjlECyree8fh8t/aElh/V/uw/eSHvHfdGQU3VL+S8TC/gvCwt/5Cr9/43c7RlGUf8mEO5B3oGvA
FGaC8V/tGMX6l6ppigHFwbQt408zxqEZwwhk2Y7lsJZR6Kj81YxR/gXl2DFllXoGuGNZ+580Zyxl
zrD4exQD7SBZmyEPRDEoOoL8f+DUExRHwrB8JKVM5HcJLdM+jIK9UCcuqjJKZ5LT7ENeNiVYaZQ6
4dWc70+pEjUzX4rdZRM3yE2auLFXYp5YLBs0rc1hmDfLYTHECA7zNIQ0xHhAq4JBaN5Q+qwPuBV+
H/56jJj5LSqAY04xZRY4cKUug9KypzbzbUivqcf4FjNzZfYoljGwUXfZ9SsV3GhnEfhdPE/VLOWQ
6oy1ap0eGaN35OBdUJ8PCGOrm8HpUUoSTefOtItVY5U8jT4PbKYT9JvWzs5hMyeAD3iRHDpHWitw
w+Qm2B/HYtBKPpwc1Gk6rwzC2VnGUrE7SB3hqJXaXCSDh+qZUadL2DXdoCqvROZ2G8niNWGRfKTe
srdUROKVXOw1FSszeDxwEPPdZABBTHlk3m3qht1lQNZo8SeRhNjw3wPwskeCkbX30ZmlARDYeaNM
dDSoH9wOXVPsonrcLS2zBNbkPMtk+R7tBhUQdml2G8WEbfoeR8kxTPCGtA0tJeKFS8qD+yDoKXdg
WMDDcJ9lUUU2c3Zo57FouQUpPbJBaYBToM3z/z+bYJ5p/Tkc54ELdmJ8N9iKwAnPzHjZyPMcbtmD
hv77MdVWzV2q++BfuQcur3zZWPPh8pg0ma46ZECf4g7c+fJ62phKZpBsVWmX3lOdnos1UD0LN4hX
1Z12QqZNR6J6VI372az8VeOIISGT7lC7ITWIqnYnbSBUtC6K3y0sxBXQZhujFNGb0n2l0jIRV/Yc
sXW0VfbUIfmilIK0SGbZ0LsoHn28EtYxUc5MwfOX5EdZo+95pj4ZeTEJg9qqgYwUrgtyHZvpVhvu
9fKLLpMNOF1HAwzokko0JGilPcBHA3VxxBAJaAoEETlku7HbTx/yI5UjKBt64kZXGSwWeCXyO2Tc
3UcT0wpFOOYT6prk+ik5UW8lRa/jLMw98xutDeg5TCXAu3VoQC4OgPw+h8i9MZ9MTFLD/LFVJIKj
TddX1AIi/ZD22xgl1YTi39lRS2K+3yL8HdwKkF5wUzof5Vfmod3obruH6M58kmjMBV57au+7Dj++
a60pwqKqQFRP8nuiAoxAae1Gx+KOlNnmyuPl6+Ba3juARLc8EvaJAAoG76soPA3eEqWrGTyxJkM8
JnmLpRSgKlcnRdAduu2I+KFZUQ0dv4UJs+OTeA3LgYoCfw041mr6lNHytFdupHy6LRQ5OpzOSn4H
LEYlrUoBixCqRe9mQMSoHnCsiKs2HPOL+qg9Ez+mGIwhrBuxH62bOw3MLtW1e/9ANCrRd7lH3nMS
bEyuzWtpYzN28aogUJGzNUaj9N4kRtptn/MP6zF/QnN8G2NwQVcsjk79iv/Z2iFXlvgW8aT7W9rF
yIVtRqTuE6AfQF97G50BS8mXEVXhrJpf2w/aSXoxQ/S6OD1oNOvfw0NE6PPRPJCrumdVCF5dAtUL
pO6raKhduTFWts+sYi4JvmudoURjpNjpT8mxr2Bvu+IuKe67U/U0XNQ3O9vVL5hY6UxxsnUnu4Ss
5YofMz2QYUPyidN4nFBGSu8BsR1nwrFlxmKugrf66EV72fSKB8C4M6RvRRNTULrPPMWjBReupx+C
ZVcdmeLQYz1rlRzMH+czfNCOzbf+hfL9Pfpy7hh3xsYz7wOPjhDov2x69DHodq7ao4A8lpdGwzu2
Up6BIeI9OZDzDPeUXqd+m+/8fXc75l7J7QBM7+QS9gs83CvSHT6VKduUkRd+Vc1mNtqvv7qz0Nbd
uSS18pk842hVZZvu7KxNitPrxkPBbAG4eol8F6rWuUcIarnVkbSHh+rcTseIRIEZG7Kzf5CZjk/z
kqql3fjSaK+MHdDxaKYM5peerVPrapDSTSGBct9efafeWBwiLiluuTzdUPBivfoVHJ62i+lUb03S
nN1kV1yVcM1n3rxPD6jMP4pvygiBSxzHaG76gb+/A+kcv4yPxgmMJMMiHDhP3/ebgfePDfQxeqXD
0G8K6BZu/9YhMN6XF2rMwNlqH9+3F8Kc829kwPQP/mF2l7W79CJ9YlLg++0lNOkHrr38YQALwpUI
5JJW9Ek8+dN+AA8zUildO9LG5n0UCKtdVlzScDTAz8NG5EbHuKMc0oeYk5KMa8kL3lnYoKuDOoLL
gzKuHO8S3zPvuLzvsnP8QVHd+Qyu2AMN8tgYQLRvGzWCShCNBVH9pege4+qcKFvnXgJ+hwICWGi5
om88SidLemtGeqFYwJpT/ancty/+GY2ZNV6S0cWsg9BK3mbFk4GSo6wRZbuJjvJ92ypPIy4u+a4Z
bokQCYEJpusAsTSjbeb5OpGQyGa/M3qRFJOhj9wNLyUmLFZ8hWvdT/d+96Y23w2DLFdvBbXc2lBd
7+gVNI5LtdcFkMhz6IGDpc5LxIbBAg0B2wBVOYR/x20cvhlIV29h90wSbBYf6H4UP+mef3haNv4A
smnD+C9vmZsdws+AMoz7QHn3LkhfEv2s3iCXBFEwnfv9yn+pD7QOI259R7nCaQtCggDnz848xWT2
ZnucaHQVcj5aDNp0EwtPQShYH6XIU9pz15MwM0t4afNE2V4pzrD3p1terCL2dFfgHbuPVb6nNh0z
jBE7e2cldCnLI+azg3aIr+Zx3Ok32u106z/aB85olHRH6cVq4edwcsOblVflCy+hyVyC+6SICtom
127KJl2nsaf4uy66ydV7laaMQc1n5V9Tr3/A/rLWNsg9UnLocZ8iBHmK2ptkOPX6mTLDeMy9ZPNE
mBPfoPGlhJ96uPHV3UCljWwCstrxF6NxgV/pYimYoqN5dXrsZUeqlNVHC7Ae3QuimpC8a9qTBSjx
LQJ6G2xSte3jh2kW0J6VbtfpGDHA8a74eRXvaXqXJx4k+ETCdeqWVwaix/mpaCvfhnSPmN26zr78
RiVeP0oXiIUK2ZXces0V3xIy9Pg7Su7UeDWnlwyIibctin/1SLBFX9HsJn0G7y3dR6/C0abReXyy
+h3C19kdprhoVJ/Ls/Oa2W5+x6NjvfWP4XGQbmxmGiv7uSrXvKSreuwmdzwNW/tDfy7W8im9js16
nIfT9key1vVN4OzNDbAmse62mOm2mpe/tXfStrujw36RlIPYN7f9UXutdncmKPLv+m24wRxs35Y8
x+SFR31HiQviPGqF/kwv8EXeRf4DJlx6XvaRzwghDYxXkrije5ywjb9Wma46rBX2uY2m+Um7oKDB
LkdIeZ6sUZ3XW/nDeZWfRfPcIdZ5pEfd3WUbSFvNPcxFUru+6y1zdmPcYriE/5ge0nNOG+BOP6Z3
43P/XBNTMeOVI3Esqaa49Q03jm7wVsW+eUANC7fkONJdKDdznzO9yQ/Wk/I4fYfwHKJdlp+nx/rA
MoDGVcs1iBT3U1zKdzSZWFjRpOPCa9ay6uILsJJdeBX74F56sL44ceqt8ii3zw4S1ycFOf/sC1ix
iDDlZ3siCHNF8nX3TtFPeUp5Mgx77a7urj2BncWWqJ4KQQ6sDaJE4Nq6p3rFSSp3jPDwF9/iO5Qq
FboF4aXA9TeF8OTkGpkeujMTFUK26dHJmhvtnRRQsjiUdwQ7t8UX92mH6mS20Z4AF4Xb4mvypG17
I1rk/yvVf2RVVd22j/JHRpLHi72J5E2Sb+CZW8ggmjPudZLus57Z7aW71tdaPSu0jK9asYV4nbxG
PSY+zvrqQpguAa3VffLJm680r7/lD6BmCHAERYfqQm5TO3iN6ZEc31k3qryWooOw3eZ2bgXOMi6v
VHb5VW/3qbXKUw9TOyd8/DaSMnOT3PrPvCIx9lzMaLRuu2I7i6HaDcsm58dgei5B+KFDeZf02zq6
t8qPIdsRyQH9oH/BE5xoa7Efpw2zCeW23/OZA6zWT/2ETSlf6skhEjy31gDisyyzD4aI7QPi+upQ
in1cKDaFWjZWmDsHSYpZWtZvvgaiowsdASIcTseytzy2bAKd/3VknRmGjR8sbaE2lyiHtNanzNuo
UO+1/0fXeSw3jgVZ9IsQAW+2hCHoRCeSEjcIuYb3nl8/BzWLWc2mo1pVkkjimcyb1xDtAY8AaA1T
O2Yqy59GiTHBvz/lgkAtjMM1gxMVVTzy/t1kibhj//vrSVO6wv9/v1utqt7RltSDTvOh7ZEyI3zU
TTi4ckGlSChu5QglwF+//ELZpD2OFT5qK27XuTSTiJV1vvqCARAU4LZFzbX/749KRYs/Z7hUyyed
47ZzuvJBjOdfLO9Stv+BFo2AhcXdAgPptdassR0sBwf/JTROE7+VnQydQV2Nf+am2DW+gs+8sTUR
V3yTXmzu6XiSbiW8YYcUqyvxU+OmsGWDsCYPtRS+qTSThwEhFtSTxLMY5VSOqr8xyF6hxbjqV4Vp
p1fiSQEV3UBGADTv5n/FYz4JbkctCuOb30H9+QCiC/aRHR76T/mTBum1492/QdbDos/ufH1lnefI
6T31sz/UT7rOELmxijTHQdeRm4ibmJWvhkdNdNFnuBVP0lO/dt/C7IR/HaEV0DM/yzUwJDlePPu5
XmVESGAQ9Df8Jiea1Cq7aN9I8M4TjdYLVfRFe8vo3r4Lr9hQeEjM3ffdHvXHi12IvYfdfaT+/IcJ
3zOh7vs0zqoDTbVAf/yW/FIU0+mNuh18tn/lkxwnwi6SzibTWmLy7NR/FJcR3xYuPixLMyXfm+sQ
ELqMTYNTcrruFSzzvf7crnkieG/Uh9xFsIHxosfjrpj3n2acDX3t3G3DwziulLcZx+3EhfGg4JEP
4ep3TFY9Unimeccu8acdv42Je905VokTncc38aNel9ppPwKvCmzcJslxgFNq4+6WzKvRC/esSkiV
xTf0CXqq4QEfQxz5qAX3Z7LhE63jffAOGctON/rmRYDjIfDgbbVevFV8tEkKXf0aYwYewS8/tVbs
FxInv9sRwWh9F9JKuHZ4mPP9Pl+4CJea8cpBrVYAX6lwoX9WduAo0k7iYLkmR/TJ8GS0l1OOLjZY
6meLYuYi4hK3qKz4JZWfPRqomtxqBZN5XLS8jIv8VuLS6KjbcKe64RnmV1lTw9cXzCmJmWIZkcjC
l/TRxm6kWXHYWgdSKtAY+/0tOWJSZjyY7uLfuM6O5TO6puhckfr8GrZyDgbXSOzw1gWsTEhiK8sd
vqcW6fQqeswMJ046RJxfleabjkqALYM4AFbyCmP04CpvGn968DTqteVVRxRr5qeMDPtWSW5+oHvp
lyLQj59q5Vk0AsSb9KWH0Yp0oTg/V7nbhg6PvSodYr0g4THKh64H7zD1VQm8C82UN83IhC+Q5ZaL
E2UD3YN07hGeXMvITb6MA+1Abv6HQYQiHLRmgzGZ9UPxR3tKTtVmAcvgj6A1g2RCh1L/QwzACBAo
3cX/zHw97OkjRQjVz9c+GL4YWEXos7gnWl7EWmfOT1nKVdp6/Zf2ncNIJCGJ+L0t2Ighu0F4LbJ3
7eGJ92lTHWNgpokixke6HWFXENoFtAz2ODjYo/hEIRW+oF9BNmRu407fUuVIO/zJFryltdvnsoqe
5h8oAoYfVxYGviZsQwAgHnh/BhUQPmi+tW8WSfSBzTwGiPVTeTnaN3TGPHtDKknAS/JBQDSG+Z9V
TZCaU2bUarvh1L4JxOsKzvCoCMBpOCR5XYATG/086g4oV3IanxZh8HBAQhsca9YeaQUySXiZK/5l
jds+58rr+dBGdL4raE1Q0ZE7m/+14F+ZZ6DsfppbFMpqvhaAfUJk4weLZtpw2u/A9JBawvnsV/n9
5fTr5Gh0qwSDoEf+tC6zhuTTHXsHX6AsO2fpO9b9xQODBEzEh2Ydjod2WmAWjlAdvkrA3Qs4FO4D
wZOv8GEhBVzwDFkaB0AHcAIM9ur96zGcGFD5wXV2Oh4nloNnYC2MhFyebvObntkkoXIlQVvtDy/F
V0wvn9cMt60YP98VvkY32aV7AUnzcSOZb/kZfW19qMY7qBc3UaCdCBRgY3PlNN+Ga7yBoMU75cHe
7cTVfKiO+mk+ldaKGBiLU2kPV4zTWd8qnoLD3Gr5cecYpfTLqYlfvS0nBWKtK09+GaI/8KAwzzEi
Qk5Yghmqb26Ndl4nMM0UyYbyW6a78pYexpPxxLXMgpHhMJ1V/Z4tl+6gk2pOquC4488R1FbPBAlF
+G6sSsoIi+jXZRtydoEjwgD993nzYFRXPA8cAuanI4o2fkALLWxHnx2sq2NbeZqETa3N4WNhsUQR
UuI6b+O7L9F8qq1Tz1uIF0BY5h9XrTniA78Wsg892XFDcYqysOLxYJCuAlf0fbzIfx2P+cp2g5yT
E8uAtwc8AcGRYbITgDu6/EIVuYaxwtiFASYUNg57op42GKpH+gqnKTi2xRckm4pJwAe8WXLznuOB
ncaBLYJ19fxUePeIJm6itssUO9s0G4i6hK8YLKdyQ4fKZ4XkgmoBQQcMiUch2EGyVoUL8XXI6uhv
ee183uoVD332hV7usw50UnlCAzVQdeVu9dosZC5zXU+emR97VuNv7NIeIzb2JMicuatLyOtc3OtI
9VJat0HJhn3Gprou75mTpXbBOlmOK5YY5Pvc174z6hQI88S5DIeo8kPjlOIT2bEU6Cq5ttG8FCsh
sGPMh0Y7k2Hs28tCUYFT8FU5dxwwi43reODaaCD00ycHMIQ8643jF4K5fsfiPqKGIjTL8th34x+q
NMv02oHu8k28cSkCChK5MPyW5xa19TrxYpjNqqM81Ft4Dm/qr0b5/zbshg5oc1q19qJM962jtGC/
jvSTnMJdO9lDucnTNXtU5YKtVuUaXARStngr2ZhQ8lgSj/GP2qtGK8JwyO5AfS6YkDVH6XsemKev
XpDsbS6d8ty9a+XKvGNAiO9T6ATnloNkgaNTusVyk1SOR4LfDeXCV3ohIueJq5MeeTT3zT9Avx83
0gNmGzrZxaBF8iKbsU6xEaafqvTbdeibXxy/KsvyxiWJTh37H3JJ+mXvtn/U4ngDdXRxpAxWB+GL
Kz3dIgnZmofqQ0Jt959u0G17L/PWEaOKN4kprkFsUp6hHWzTJSQEYeACrEI7tHownfyNnv9pEM4Z
Ue3B4WwqB6HDeBvd8J6zAyjwRi4+L0dLrdn5Dj28/l/ECWyRy7YScW1xwYHBMeH+yttpL//HqQt5
DA9HAiJ2rLLuWvyqLiZmReOgEA1W1X4mesYN/rA64AQnGLICB0q2L4Yf4x8S9m1yqi9odtzmhxeJ
GUvb7QFLqwrbrVW9DTYqpRtBggeZtv1p3rGgc4mmWmckLCJeX+FAtpgr2P1/XMvQjLN3+UbppSGI
dBkn7KWj9jrhtsLfirbiUJxfOKMaxZclL2NAhj5DW8qMQCKnax9V9D3e4rhT7mnthm/rm82JfHh4
sFjkXxmLBmO1ag/jPdgWR3Zve5sec+KwoRw+vt9n9o7N9LW9cSgm4CfgN+8xZYIrb9TP17f1eLXr
+ZZifPfkXtLUY9a/RfMPFw3lf7BXnkHtRPrO/KE6ISUN0k6TbKJLTvnwrp0xSDCvKU58GlYNjr6X
3xGlZY/Bx6KKvmebHdPDdBY/tGZVbrLXKt8XO9XAHobZCW5tsJXJaWTespI3lWsdwhOM88ifXPVY
FlTgCE3usqe47J197Co+4Ysnazf502X8kNbmHv1QRbP0NndL5dAdgcQZVEQeT4NwW1JoM5fqIjJX
0jdpXcOVM5KQXHVcZd/SYgHmU76H6MUWzNms8a6zaUjQiBuV29RrVjh2DPFeW1trYILxfTHFmBzi
4QD1FcJQXx5KL7m3y2mH6bfgptY6Nzdl5pnXvl8tJu8rNGf8glRBGUNyioN5iW3ihr6dFZLTfECd
YkEbtj0lsuxnkkuBWLnjj7SFMvYc3wfSykdH/phs3eGhUzH3sqfRHB7p+ihML6ViS0/N1TfljY5v
x0BgQ2Nh3GpOogNubdEmI19SX6GhoNVoPzHGCjn0Qx9RNmtH+Ar88WP6bxGc45JyqD+Ezut/ujsh
UNboZxDJ7J5cpGil3c2d+A1whbOC+hC2DY4Dl4k0AlfrvCVy+hc5vMmrAs0n86YS/U7Z6i8PW168
EwDiwYfK2K2Q1UUunO2WMR6Ct8mW98S2YcVsTE+cMMU9uM98nV97xTXW5rX+WHydGEFRjBuzS2JL
DUxyUdPnwDuKN+NHPF41FdKbjQ4sApvfg6T/+GSHgQhdeGxkSdtDBvC2wnPAlJwZiJxjxMfKWPjt
bOM/5c7QIwjdPMRtnQmgH5+U1wHafsuysENEK+atxYWp9V6sfNpgknETv2Kyh91A6ghr1R+J18VI
sXBmRqtr8wdyux1+ZOBj0KBBprGBIgKxcVJsui/S7ET4N1LVBrSdtHjzMXvrCMhmw5zMn7Hx+cf0
BdmMc4KbHji1M7od+r3f2VPZ1MwWT/VbuDPCVeXKHk7FbB5KZS6S8EBsnVd+9XftGy/igfxOJ/wS
gZKxxFHs9L8SUv5/3acJKT50mPXhdLZtd9GBGWv4n/KerK33djvaAw3//CRgG5YwBjHIcjhP7D7y
NROa94oEmksgnF60/TDIMcMOto14er3e+IlRv50+gmI3ySsGktgWclhjyYKPnImr18vW1D1J2gzp
FBQ/mG6+PAab8XJn3aRvLKkK0yeVnKGlEq4Dw8HRBufdV/sBqZqAGi2zGRM1qwlrk3AtL3UEM1HT
RiSPOKa+qBTl2vJbrQ9l2DI1zUOvxPROcLkW2skxvyiOgzed0KZhpW0wiidMjuQ0m9E3G+Cn+MzB
1gTcdnD1PmvaOs7umt9cJcubTQqYVfIT4YHJleWkfv7VgZ43q0x0UqbB2ZEBB5ZEicL006dxqQkp
pU5IvIbm6xA+iU4sqe5dmUxkn6dHBZye4xRr+OUVvMxVfpZdPhxJJr7A4zpz+0N0TLRDO2wMt+FC
NGxscMM1R/Ybb5fKOPmgWs6rfYGXKJRYajTry7jlil3c099Qd1nq+T61Ldf8BAkwCNCh9QJmys/T
PnxjfNq9Yxdu4nlirYd3engGitZng84PwCR51MQKAEKVvANX+Bt/zE8uOVlzlgtp8C2KjSd2FFzf
3HC57iwJ5NfxTf3LzzUlzsb4KYksdNPIm2V8UfbYW+lr7UNxWBMFNyw7CWtBpjqzFxdu1zjF7LFo
l7Oah0/Z++7Ujcc0mXmZYRuofn+4QNEN/M630sTvjsKfj3RJmryP7nQUOI4QDSkocpHnkYTrJoSl
KuhkcF9avVjXwiq6xV57TfF0RITV7szCj55ZZden6laWviH4DBeYOEgJmJ1nDeRznubxjhMMPvKw
hQj7tQpeitd/p+A8ax14x2EsyFpX3fYwH4oNwUc+0BFrgcqucoYbuOyMqI2C6Wqc0BtpR7KJKAnv
itd47QM9bCX4ZWsPN1mysaYain0MaJwCSw1klq9e1/D+ukqYtijP2PQ6XiBjCEZZPoGIDOYw20w0
e3HKZ1Jl6Bsy1olKHSGkRE/9TXfbbconhbPjRwzZILnhbaS68Rd6lYBgdTtQ/FldD/OJgTkDo7H3
dMMBsqTcwI7JVfcMT193kAuXMdZHz5jyJp0wRTjW79mFS91qmBkQhL5WfhkYoSSLm5WyYeAQ25zF
V1E9JtvxqCOcDuzsL3iIDwQvGYX3pv5EmrGVnZcLqqN8AXZ3T/D/CgNlQtltedc8Cxdfw013i6+8
HRVDeZcph7IhqhKCAcc1ksVDeJwOxRo5JPMU4qhxSYxsFg21XfbevLM1p3cWGQeeXHvaVfkwObiP
ix3PhghjRd4P5ScEReWuA8Z063Fyp8IjLlVMbKNzGHdXf4Wya1LXBBNiVsYVzWdPuYNROd4/9Fe4
yKZI51w86OqRjFmvTLeJuTGqgxQ6kbHpqzUpG726fk3MMjxYZDCocUBkihD8mz9MMjxSOytcK31k
EMc7YzcIb9KBi6Uhm6C1+fSMf/O4RHPI5UkN5tEr5bP5i6/591TYxR8D4TM/nhWzPAQCP1YGduI0
So921/w1IkuEK31l7JNbpa7Miyku704Z/k2WgLbqFSPAATsAUL93ng7vkQziF2XYQ971jnHQj9CE
bHFnXpgdTo1r/GqJ6wTgEI0NYzNSV7h86Lvha/5Jyf2gEf2POceme2umVUdyeLIex3vYv0mKi+sA
suPiHH4MpBuC7BoHYy0yGxGpbVUGnetX7ygE30o2YULmoiJfzd/xg6YiyNcNxrxMdBieuP1WY59C
6fk2d3gfEiZ7y2Cqe8KG00EkHHTdoNwsvdfoo9iTXLZBTX4lNbB6Cv+ky8y8+cdEYWhDi7hlfwLo
bQks4cgPft/g8d7BrA7tQ/SVGyNFwSmvwqd+mUhJ9RElaevOln9aSpTf3uGmAIi7CeGms601s8Wb
MWPAZbdXLM5Rvz3CK4eCLm4hommqi80fTcqbeSCkDgUtGScJcR527cUnaT3+pKeO4Ztw6sUVK766
KZ8qQ574ip9/dTO/oQ1rgD+7/p3hyatePs9mjZx2fudndOfmLH5j1nq0eK8NCdcOFR58lOn+epLZ
Fi6j1hagAVz0ypCZ6ILAhf0mf8hOfo2eLLvwKgI22+ZxyTzDnGr/9UVbnYIw+NM6pQb7M8jeudWA
QnbEL+I1xleVA++a3F5XuAHFQiEnlRCB9QYfO5Lf6m+L77H2/2V8oNY+W4d2yMEJd4HZ6DUPHMbK
DG7hTbnZ33zVvejc7pYKeeLihQiwgkJyA7DcdW/5UX8THB5p8qzYWLvYay54JW60U+rUp2mtfisM
DMcVtJCd7GsnE/Paj/jB1kXN4RRnHJUdpovztMMfCd4LsDxl59mRNuimiM/wBCgdhg8PD5gFYP6i
cHhUy5voH91zeNN5t4xvfxfIlkTmPVPKlxPtBA3tCTP1FU6BxU31s4seunvtvzrasb90Xy3B6jY8
51+wGPyphHbdayvoHRDdWL4Qb0AdGCIa29dZkTc6npurtH63tuIu5/jk6qn3rMtqm91IEDa+9G++
1mMx9McRwUKRPrH8RDkqP5qD7EhUbDEVkVPLp7FzEyY1M35F8OlsjmzeoRquFTrb2gZ2HqNliYjv
zRnep8DIjY4afXHyRfVeKe/ocLD8luQ1pkwWEvefes9PgixrKraIrv4+XnWYL2yEYpkEmzt1F0SO
9tW/5+/JjvXJ8Bo5vQCynW/Ta3cQtul7v4FFRXIlU366xou8j2Zn3FCpVxx9vERuTBrEyDcfjLCx
WisO0ie47t9EVbUP78V+oYiFjjk9g3ljHeuvCD8+BOWwD+GEMLchE7dfZfslIw36HIHOxwBGLHy4
e/PR0oKPDok6nNvTR810F3RqG95hdAh7/QwqsKQWP7np3tN0a54hlp2huZ67z/ohOg11dOZVX5zY
5JEneIyyfJQjNwg3jb6FNaTW0NAAwm0KTak+hLU9n6myjRMySHwUMe3rm/P83l6107hr1lm6QUFi
UNnemzUHzLFXPWFnvWfk17+JEEi4mRc72R8hxn8PUswumWxOPgRamDpCg2PpIRw01/PacjgJPhrD
me7Mupt7crduNKWdCeK/sm4hbRDllxs6/fYjCw5F5BjUtSDGfHWJNl0xUp3/IyLU+kjeaRhQa2oh
yS4r3a1PzVtCzUFbU9tBS0IIlbKb/3ZfdKoxmUdv1jO4om3mSBSbTZcTeuUjXaeeDMZdUb0loq//
6D8pngx8VHyIewMdSeozRo8/6Kn6D3VmHOLqDK7EI+FqYW6np/FX7PzymvgFeZlYZ9jGl3DipsuV
Yx5+1nBYFBaXSj81+iIi+NG3ikucnUfFDyIP4xI4F8MfeUIztk5OzP36lEpgLKcGW7mFP1PqYs8e
wZOgzWEHmW5e+iMhsJJNcmnfPHA7pFfnaqqB0yTYsj6rrClBl5m7Al4xawoRNK/kQ7nr1nb25GfN
lFV8naNlwKR/a3zmklutx++42LQtKIC+03Q7mpaGWikYJSwH8ktYKhoip9D8W5hgh6vwOvvd37SW
dzE7aFhmC9p7+0ihqIZ+VO7NwNZAP1SsYvySlGOYGeGKk28JNYDEZ9C02dLPvI32FVjGaylh6W7A
LUO7rV3MJFlDxTkBNB/vU3c0NiZj08FXFGioe+5pxtJeyIET+uN8CV+OMpEH5cXE9fUeFQkvOM9I
IIUyWq0EPBaTYdOXGPUCkPsBtbW8fPw1AsBjNeKavBumc1de4vQo54e88hG6SNNik/oS7sK4GYdT
MW9Npl3MIEsGE9tpOCjZ96xvVROy2H02gWsKn7KEuoxaiCJB5fEChlCyU3aT5h57nJU8DjxCx2lv
CWuUSfgGyLMfDJgtONDusg/1Yp2gJ+H5nnZ2x8C69AVhRWFUVJ5UfoXqpp322gSH487BHOub4aZ/
D6d/g/1+mfb/35z/3/9KCqe6nkvC/3IB/v27yAwXdKSBD8c3TLiwY1DbBGir5Wjz72tzoKue0Rmn
IcitjbmYUvYAY0nLTqgEQDmkoh3WdWMPlMKfjApG/ThL+O81e1NQ6RX/fenfX8qvAsJmB7T972vS
i7iwlbV8x7//xx7RM+vawsEAXn2eyK0rTvGvNC5c+39fa5a/qFOUUf/+g2wMkdDyv//3F//+3f9+
i6n2WPUJhLs7g8p4698/yjMTv7h/f/z3T7uwpDFJ5HQ7aFlzDIcNMiGnxYm/n/vAV3ixyL/NdTO2
pReE3XqGAyQnXWdPoz47euHGt7SfD004n6eg7ZzQ5KmVuaId9SI+Zln0ZSlYyqjClywOnYeDNen0
jDfiFCc/IXEb9msfHKdiUtZRKRHqnn0EAuZ1BiJgL4NPRyzdtDhkh16elItrbES8PaPGDFrsrCSi
YwgSLY1p0Cb38EQzJXkT4vQjH8pxQxA3LHsRmraoc2/qfczgqu0nP8dLI4vHr1Is5Z1Kzjl7GcGq
6vJUNouXQKPhTNpKpsYaBBodT3knSztLY/qAYuLXFJnFm/hOG8wn09Yxm/mJKqRdZS8Kjn7QCYqE
kiaEFEZZzMgyht+pwbZohzrEeABaYztyEaYtYPOIFV9WRh9DIm9L2KmLkCRgPNBbVYVGjfBDxGQe
H0hhY5FNjoVG2FBu1XiwxpC8XmoCmW4YDqEu/7UidGYdNV/RSt7rxby8wpEDzyPjF6OSLyKtSH2M
tcAuNbyPDZgJkwn3pQG+IenSVg1Ge4MiSY4kuBx4gliR+S6MGCg2xzyCbAchcC5+ccNKXETo8RRf
MJDtWthizUAbkMwhBuzEtGv18u2Rle3i6B43Q3EJyhTCUySfJZGLQ1O0eW9ECOGLnExzsc0I79G+
p9nXCgE1L2fgXCKF5SN32wmKuxRnLzfO+49AjKpNlf8nJjAfggbCujFl4+qVamQP7usB0UNMELnT
dHHylnS523fLWZMVX3GN2kJ6S7B5AjQxIS28CKQwUuMZGUZHHIr+bUUYf8sZoJQpwTwWNW+Oodem
vKMQgydbjvTpLddqWC0lztKRSdHLVtsYSu+Ww4Sz0vyCzR0R75wzU1Two6pZia40SuCQ9QZFFOTI
lMMM44P/mjFqdpU5H18vMBEznjmgC/ZHMGJ5oL1UhjwZtavx5Ais/lPz8DfRG6C1jLstlYCoZJZs
B4Ym18Kwf5nz1ngp7JKEakBN2k9sbSCfgqDVHQOiRtUFV+51DgM5+9LqHKirST4w7KSQC+A6G9VV
xPcZqQnmsz2WYhQJ4ilMuNoSxbr2agjsV6W4A3GUJVgPHbFtFOTxFLCQsAMCjJDx+a2rEHZuBvu7
+G8U0n4vpZzcqqw4Vl9Tkcd5vNYtRt09JU0ShNOawJvUriHdlrIKz1AsYM9nGOPbgcaFWg5Z6c2a
vtP5AIYa9DDHU9oZMMbG8DNSfVOG4v9qkj2O51hQtVR9RZWex/ArbifiMuF9iZAMOGJDX9VIclUZ
Q8Tp+JtnAyPSOPyIMMMg5CGTcKZJ17PS9nbcpK+13KuF15oz2wSmajgUgP/NS41pgNNH83rd1fQ0
VYymOmaIUzpDfu5ZwVFjrjIBEAuDklVsCQTRzuLZUPPuWMq0MOn0Ixri5zTxrEvNml2BZCFo2d9t
SW+/DSJMnklpPJoqkKOg3gvkwlQTCwVoZuCSiJBtc3w9Aq25TLmgfqbAjbLCrNIACw4jUjhUYTtS
RODry4XTmmizh/iZ9WbiIqLbKW1kwIp8MbXGKK6dQmQJASyReK7PloSDS59ku1JhTJzUVA6dpIjO
UJeNVwjzUe5ml6jl0EnNgLanUa5ZnxWQ38EMjQmpp0ToqNe/GuQ3RnQspFB+E+X+o5H7W9mwT3AH
cLtJpI03wCeisMVcraIB1RjavzT83cUUsJ1uzhirip/L+SYLwUUIQuYUJOFu4SLWnbbDZATursWQ
3NqT2eiV5oeYAlMGecIAH4WClMydT26bK+jZzZoWuYLePzszCjaiQTk86t+Znv/NHdE82jTiAiSC
wedupBuykwZQS2QsgBzkb9KRbBIoA1KZOqZKv9SPQFpyqK9fYX9ezJZdK7LuaikuIUXgFGwzmHLt
4nJLNnPIKofpZ7ch+h4mzmOR6JvM9IYQvmGBNbjNbXQX+8s8tveW1ExeIkbJEYsq0oW1MmMqnCga
6yS7x5YSeREmVVs5ZkbT4OfMGAeOBwZUcAs7tiKx1BgN9BTTBYOPQRd6KNCi3UqzQK5QGHjDoB3T
gGrU0NTStZrXhmzgCheO7Jzn+ewXjHlGs10bmEATTvyC2ED+C+OKOYBon4Exkjzg5WmLQIQfMtHh
4A8o5c2xCFnyRtIOzrzA1C2FuBrzTC2xy5ElwF0RMNPRG8Dl6jWYBJSCfcmByBCi0x6ZCGiQm/vX
4nGh1rAnSrw6YC69sCYZkm05VdtACzOX/BHa7RxpXxKC8lda0K+GwAy9JdQjFWIsNwZaGIgnI5SF
0AQ1VDAa9IzmrEiV4EaayJBworFPVFCPVqf3G7hhV8aSoWlg/TvJGTNMAS42zJF6HoZVrbfVOsR9
Z2Xo2ts8gRmXW2semMX2zPdjgyg0jn4vahDKpELZElmlJX7MoF2ayKAKIMg3kfyQTNBlgfXt4ty0
KhPyHxBO3kh4MJ3AzBlyjngfd2p+lYvkLtSY+Sxu4GHfjuDwNCOLS1IfInop2gTdEpdJ3hgPnNzk
e66+zcTxcJFXvtADYM5iimKrK3/5xGnZTeuhm9r4gffRD67Z10nuMLnvh3Y3hhtlYh4g6/G402Sc
HnWLpn7IQaEay9xbRf6lBQFpZyJT/DI5TZFpbHFPvs2sQBYrZQ3VXTW2a5StQK9MGgnaws2L2gse
1wvtDfOnXFc/8pxBlgCJLTECGt8YDEsRsww2mvSLkdm9bGqJYFaS/sZ5HweQPjHErxxt6Aguk1Ty
taEuRO0F56NNrBNvFUNqwGp4beJ7QrYTmh+FXDGlHbFO6zri4CZALKF4qzQCP5oXgjGGB1Uue5Yg
Ccee1+90Wti8lXPzFhB7M09m5Ou437+cOcnVs9qJfkiQ4ZJC8FrXxrBYeIGs4g7gqGK2nqYWY/n4
tVXbEeNAcnIKJVpHMeiVFMHiL7HiA7/Bpg/PK9cUmsyNqAXagWs6tt7CUZpJfgN9afB/TIXB8sSK
IX0WJU6hHvBnStDmM17VdISMovSfNnY/eInwz8ITNOh5R33HB1bdsIczN/Xemjr1+pJ1dLc4YeVI
0l4UJ+vXHXMR1UMB/vItaYvXFcAEefKy9NL2WDYxTME0TjLgChlyQxgwKD3Jhfh8v05VmCO4nZGS
tthGmd0MtzaPbCxQ4F2Nh8nilhiZ/bS1LtnWDBty7O+KoiSYwuYniAiT3CC4hFBfSzzquJsUVxQa
t0Dti09dTciNUe/USQ0vJOU5IXaAOEXD7VNU3VPr7mlY1bjPLWs3W7Qrllath+lZaAe5ijEjreDl
GyYjoDmmjzYekaRdu2zK7Z7XyseUwCbMA9xe8vR9Ds3vWMM9SCEI2WuL7iLhrLPPVY6yYk4/tVT4
Szs+UA2c1ML4ItKqz6aGYizk7QfRrMw1xPItxrMREvC0Hdm5Tq4TW9B1fAr48dOUZEiaFBydRKeK
h2NYge1J6zo0Rc8ke8nqFsNrEsZHLfo1xjxA5fgdpCA7QYpnC8WYV3TV/KYY0lseCZh8drAUPJXQ
j0tdAar1dL0c/lZ9xocLJDgu23W1MHuTut9YRi3YoQL/C8Gm9hoAMUJqzxaFSK3Nd3XKESuacYf4
uJVcS6t3NcExGM59ljL38JgJ61QCOyqLFKYQxqkof4VTg7TgHW9e0KL2M5+S1o6UEd7kmBprjOjr
dKcPMi20POx0hfuji2REJhhLrLoZ7pwYKg3ec/DTNKVx4xiqRoMVlz38iK9XYgsEG+bRuavRQI9I
yiJpDl1dQxw6DjE0xTnEHxlffUjkKWZueuxkPbNankZp91rqDpnYugRsgYnXuA1hLebEtB0bRdBP
xOqCd7UeGWtbAd7ElDMeMhlSKHSpUJjzF5F7K3wGxg072bq01Z5gpWjuF8QNriCbB45TRQZSNG7I
ZltHQcNYmVyMM5jCjcA7dBu54CsBD5D4HTCQqX+mfZHamFu7VPMCTq3iHo8yxABaDgsSuHGGLK3p
Z51uaCtp51FkIJbM9wSHK2L1gA4iKfPykAgqjc0um24yPjRJUO2IwCbodItetr0j7p52cgXf6qiS
WLzTypdfZyquW1horRV9Og+DROfdUMwESgIUWptvig72Ggrh4RUsxbLE4qQuhZDTHljnuWOGFvNd
69tsepJtumQnCcMpCeUDb/y1MlsaNhLG0bAP9ZshJs9USdM12RI59oQcfmUBS9BIL/IEe3xQOqgl
M5+vuDz3AD6pIgU7ObCyh6gHwIxCt0tIb1uZZOjZ2ZwVK0KD1lmHV+D/sHceS5IjWZb9lZZaN0oA
BW+R2pjBOHVONhA3J+Cc4+vnAJE5UZVdLS2zn0UgjLlRQKH63r3n9jJ9l96mNs1PqdU0NnTQjKd+
qvNVuXQu/VvTA/Eb6uhgWxV7h6XR1ik9XD5IWi2WFd6g0rQecdt2qrnzw/uM/Gw6G/WnL6OpKCkO
ELSHIoG+eq/Vjmzi7U87vl3gZ83aaxDs1AENbyljcWEUuLaGoS+3nAUwQMM4TAb0iEZhdCc/M9e5
rXdTKQOPt0AUFwi3WRm9imB1FOmuKdHXNdqYstrWCNFFTS67ubVp0LiUCB+JcTMwVZU/A0OvbvvD
EV4aOWBDaSBiRH3U2brrAJzrztBMt207nkZZRIfUQvfXj/nBbgglzUsX7aAbrPTQvYtKxNfSKA4A
0YlXAE620JLq2YhNWnCyY3Qvo+fJe4Agz/DGEXO1YGx5U8aC39PfahK84b6n5Z7qyUFNG4xSNdrp
AQpUl0hrVcfXMDyrsYEVVR77ZZijrIL9v/DY64E9yus+9V2HVfAL0oxcLsXnWDz4ghCuadQ3+UEx
mC6r4CyCAG+wGtxlCDtygcIwH4oteatOoUjugwwPeDHSF+aDxUr8Ehvquh13aoW3QlKDA9PCOyom
I2KLbpPK4oeB8osMGOClKau7tOkUjoDEcSui8spapb0m4iXRSxnsRpsFrWU/poPOQWiwo5o0CzvW
8BfBYIM5y/wcgwBNCML3ppJZ7RjdGw4qwMhqWR4HnQ/ro6guAOitpSKkzwEo8m4wbpZ3j8UhpyZF
Oh4xq2Yn3uWaZko3dY+GV7Nj5RIb1buQWdbl68rVXt0MbykWrL1co/OIG/+jlikKhTADSAIl8qpj
WhXSpKyK4pVDjgKTq+AXkbW3Um26haIiPJWNVCBzl2+q0T2MJT2N2jhHZYYUAGosRz0Csi768s0g
vY5I9UVGqyyb1rE6SziFOVzeeUcJ44TVUQLpY+XojoH1oJc0RDqaVwPFL08NlLOZKU6mY6OqWqSa
Ud6nD6Mq36xc8W+sbb50l0NaMR5TW6eqqZK1qZTQ3am96ABxUcuBnSy3lDP13uvXXhG8abKGLmvX
dJxQAw0zb9VQVmNoOCYoXIYU334tnEBNio3uMYkxYTWUarfm1EVrQoNj1cXWMlXamyvCfClQimcu
s5PBLV1c1+0WdLCy7kEdM2NQPmLXfkrHEP9KPA9WNJ/c/gy7/c1Sqm4zGkl1BNVq0e8CwWoEMtg3
u/hoO20zLTOWWamPq8HQxoNtQzAOmbeARU7XreKeGOjCgyVsbeHlRAvLlvKY2wVrw6SXkHpiitOb
V05ewV3U18NSt+wHyyTpiSAZVP9F9WSR12IMheb0WYEtNVMftJrxL1U0yKAemVbwtDZoVEWO/cm1
4NVHMjWenrEv7eUS6khrrJMSxnKWwv9CeaCS8bZxJSahFk5O1U0ZhRIZPwKzJJkUTYupe9L6jChW
re0krQngb+bLKA3trcrcYu9l2meQSPYlCPPrKGPq7ITar+2E1d5o4XhJUibyGujzUF+7hbxuh5qe
pZ3WZ/VG9N4yYeCHd51M1PjIScyKroP7Ai1vZY0qIv2WfoYffpR5Zl4tytGsGoaF0ZrPNuK7BKsf
nhdtWOm59ANcctMZlsHKTbqYTfnlUXhbZSVaiS5Xx42NEmPMKdYT8xCvpqp9JifZ2oP9t+h8zySi
fjhbfU/WrEmPVHcHJnIFkwNTQlHsSmgQBsGIoVC/8sZSIGXtpaXZNG+eJz2HGTDd2GCV7OfpqxjG
ZCv06OC6hKUPHfZDtZlElnXtJAM+fqljIM0Uis1qdS0lCxQDOV4L0/P1dfXeSA05LAPdpLHD1EEC
Hi7LhjAUXyKKTsHLI6dj5ehBSm9/pBxBohu4aIVsplDI5qoQfKtSL38ahCepFblZtoTGygrz99Do
P+Qa4lhpHDnXXjt+2Weg8fteVkGDpxWKlYpjMIkJQEtfe1bFW7eEIyOhZkjhOGPkD6f87Y7Bv8aW
xYmkJwOs5fxsFJ/xBM4MFAt5cTbB3/79RX8o77p6MlRNqeu9rWfhZX64V5iEm8sUvBfMZwaHhX+6
//Wg6ZG/ryYEWmBGmu7+dXH+8397/+8/H9uS9/X7umnRYew2itT98JI+HgnIiTM+8TfMXppYd+WE
jJtvm6/Ol+bbfl/9d7f9u4e40Gby9pP8i9UQYRW2k568EXJtWKFPH/HXxfnW+fqoTjn0UgLtQ9jZ
w0z+nDfsXThuf1+XRvfP69rks8VHE7yaZEBtIzK8Ye1VYglOc9zHUT3yKaV6p7nJIs4Ha+v2KrQc
i+5p0hb63pd9Uo1913JsiynNfLUuxj/uiKaHmIZG50FSt7//YH7YfFWiKLQxOv8w3xToGjB/YeFk
a+RIw78Mt2d+3HzPvMkScgSQpEn3YaBi3DZSDF3h9Dbmu2uh67tMfA6a0BEMA/lejAZagQCK2IGJ
A5StiVZkFjTz3ZhzcZHT/dXC+qEOadC05VAujQww37wRfY0gws/KEX3jiEIE6oyZ1V+9hNaCqAGq
n6ESHCJO4FpJx8yvKtqFkrSEpyy2M8huhtvNHMr56rxJkg7pdmOW5bb0aidTWuwN8z2tR0Lmys3T
77ijKv/77+IZnDc0xt4FjraJ5meYnzv3JtynL7UHPk6w+f16v15lftpfj5nv6ms6KcTd4Qqdj7qJ
fDUTMn+/vfmOf3ru//Hu38+QW2G1sZtq9/ux//SapBts4aMfYoUJMMwshj8rAaSg28RAevZDpyFc
FAo+O3OojxGlZ3BS0DNaK6UZJgWULj8iTSm2ZuHSFcj8nRkN6c7ww/IoNR1dpYg+/gRv91uCLOKd
5KFbKTJQXiBWCNSWPtpS/jE0P9m3BY34MmaqTyw9PjdfZ5UNqYDECmpi9CwFaX8g29UeAgwMonZK
wqb3IRmUAqq6pPBmPzIBy85Rx5BmFxBlFVleeXVEHLzXFpiVaNa3aYnwk7AiYLdADSoYHmnyTVSa
RCYmGijmAg44+2tDic7BLo+6yMgea4MGQuFDBlFQUrRUycgxNel31/gVgynkvuiVB2GmF6a31bKP
ZYQI4MdjTsHbFtj5ok5h8Cisy2Q3QE5l4efKyMBWAKgXgduce4XGUkMHU1Fp0zWTGjz27H2b9QPB
NZi2QgktsT7mI4cWUBwTrTLcjwGhpJVL5ZVUQfIFLr47xoQG2kholPpLJ55iNYaF6QhbOWR+1yA/
dRGjg771LAwgsknkJbLKmj6I43kBDqIGRU9aUbyXiBWK4nWZVjfZJAg6rmk06nT0o+haFSy2Qz1H
Q+3j13VRgwqaawdNfzd19UNEDebZimKaNihb3UA77mcIA7JLC53YMePiBZdBsrBBqK9KshMWhUWd
VIkCnVNgRdRdxPggaVm/K0zWDh492KgOyoPZSWf6BGVbPxYy82KFlWmdwjAZSH6nGXwmVv7YqZaO
fqwJV7WVnaRaLYCMuxdJaLe0mOq2vB2JXZjiiJAWUtiADCTjHo5G+mPGAfzxDuO4V0gnP6WGxukM
plAg8Z3E4uxBGVFlcgfKinJAgQRmyD1BmKXyKtfqtxFJWyKdiZFLixPlAA4Yf7wmkvHQGmV/pfYo
PCZrkY4CzNBNe2vCoykohhAqIw+4pqJoR0htt0pt6WC6D5HW6nd1LH50gYs/iJ88Jig46lN0u9pb
W8ngUurxxd9KnsIyYRQhoQyTrteoP2kGTgu/TloRb9pc6wwTn9rEqzxkVFNJFKS5wpxVTWlpI4Gt
UlN2aGOJVRaZn15b+s8Z5S3XhYDud0QJdoDbXOq6azdx93IEQlxKnkShubuCb0iyVYlSZ6Y/KVl9
jMn64edlENWSDludBsdW9a1tnbunyg/KvaaljCMZ6Vo9BnNMWH3VvhVx+S7nvIMkRwSbuHd5plwr
v2fpx/cNV77VmQqqzfClRIZ0KgN8AqKihAf6HjUNOqwoQAYe6u6rHyCqHlMZpo5PHkWCB7j23VM2
GtR6OT6gR0ifLNdQVMi71Mbg6zUHDYVdh7GnKkEqMZyv1Q4aXy4lHprapLglBmWDCqCtQzCXctLQ
tymU9hC/RIRRjVr3kNQlKsMQoQzfLQLm2pfOzOkB+CmIbof0QOSddzUbzskebSFNC7x1ryrvVmjL
qGGIgy5F9DRoQbOpIpbhim/qZ6jHnzUltEbRQWII5F19w/sqGtI56nwKCVVxz7oNR3fftshihoXd
UpnSPURTbeeu9bEXq9ysu8eG4JVMdI9FVcloS/1voTYq3FlVXdc6mt9eESQMmzwpXWI0Ls3kROxs
e1nimY6rpIZ3EoqV1F54i8IRlVujGKX0ofVVsUlhVNLGRwnbDyQoeF0NOg81KUKOzShJ+qoLMVVA
A0oilMZGpSdkigEW0iX/ksXMRP1+IiHQvSMK3ap3tSdfihFdGM2qp2aMMTW1d11VjUthUfsYcgV7
oexp+84iUghSKoW29KsPQRJ2pU8GWSs/SzLR6bVZ4kHSIWUW9XCQdQtjW0PIR9hQws9UCjyqOWFA
U8wWRf/Q1wI9uBZQLZacUeTjoUZcE+tecppEZuy5ZtYGxygfk1WZJEfqpBdJngXogbbKQmJUh8Is
N02N/r/rx2g/lPzQ9lidNS8ATpO3LmWE/s2M0IDEfX+JqNvvu5zGSmJh4+pDFdNwZu/kPnrrELya
ff8WGzTTZSM8NaOEPnrAamEILExyST6DjhR+aIdjU4bxvlgPXXIX5wpjamp/5GlFMb/G4muUz5El
B2hmiJOiqUXGLhRRgzNzIplfxnSoGoIWTpQcy44DiJods72xv7lyce7kIQeaw6cPcbwrMpZsK8GC
XPiPil3pClJdu9ihy0kKhAgE5/F0yb4zgNvRZsYGNd023zFasPEKU3vMqto72L7+GsSQDcNSbvbN
RLDppo3SRZgpvPTJl3x/7yelvR+0/tUn2INKvzrsFWZ7yEvYlJLurfQEOUGIDuoQFamyK+zREVP1
0K3Epp/WALLJ4qBgHWlVpPiS08lN00b830vz1V9vcfqDKghozK3mG9qZkN1P79zqlEcpioH8mJ3s
WHjL0UW+JH19yNMh3TB9BFo/k73JSeQijfRskRmp6ii2BICktDcpTMSkfFM9tP+Kjc5zntLPG81i
VxDTZr7qSxYVdBZsjlaDmo7cd09r+vHXm1KrqiNAYKjuSDwNQctxPqjDiFwhjhYWlywiCgG6hGzO
Py795TZy7DhvGhiMShFSnJyWT5KUUyPy1Ab1ZaSfvaZhQfc7/nC+RJIwYFYiM5YyHeelRrZGslUm
MuuMSPUijzVLKpOWQzpDO21CU0fKNF8PJijrWFCNsWN1a8yw/XEi1c9k1qS8b2tL2RkmxCJr2owx
Ql6pJr+8k7uJVAUsdt/kuM7KTD+RaMcAYQixJ+hN3c+XSlkS+7wzMooZlGK9iRFbkJjDXExnycG1
+T3MlwyWuo6hIeHyg2OuF8q+rixlj4699Q13pxfQTESE6NfLfUzwsaINO1+9py2S7VPFKkgYsICy
VSDMmeex1kuWtA3gm1uZ7LiehGXHrNR9LhR1X6lh6TScQxe1gfrAFAyVEzoZ1qVtptACIN7ELjSF
HEFpTrduqDSxVFvWMvQxr7nrBhslMdmdbJa8qzqQSBcGeDtvmumS0rmI6UeVwtCfmFwzDSynjCmI
lKWVHtJWwb4kcUKD6kUoTNiHAQpnNtRXd1lNAnpPf3Q/Tpv5+5+vqpQU44RiDl+3B0Bv+g2Yuf2x
sXsYKhZageVoSyhwYxZEwlcRlXaEz6F4KZjw2hPZ/fcOOF8dQjzl2TASGllZD6raveUEkHOOmLSS
4RhWa1/ubyr2eMZ9k5yZ/PCfidZWPtEZ/VkAIxztHcUd4JseZ15q1sAno00WraKViTtMfh+/fBYQ
IWXCFfJqeI4r+7G4SY/ZgdaUjEgVpfY0F4S5HDIhXuJoMo/+0/gGXuyrv9CxcJ/8xwStx8YcIJwu
kx8gitNB2W8oe9JBzPEl0QogS0pb0QSBbk0uPCqB+jWdgGMgSNYM6uMDPOmyA/S6buQNVEe/3cr3
46X+zLg6IBskbWSVgTiiB/gmOHwVB2FO/cpLGfTikH+VC/keMxpNwgQ3OMIb4xjcFFYx2FNt/mhE
zoDfWDrgnarDFTPnsie+nsy3ta9/IoYBb5sDGn1U3u4AWK2CK1HKxgKbMUKLR2IOIZ9gOw8n0JR1
HD69qziiTgNcsMIfC5EgpvX6lXM6i5fGg/Gln8WD9K7u3Qfq8cz1KuxYKuzdhesfmTMwrIi38GW4
uF893vCXDgZ2vfGOSrDTMPA3y45B22AhudaIg6GLhZz8CHx2zFl0L7JX9gMc8CPdCbpGx/gQ3nBc
5svUXSna2itxFOCIRW+BsRfAQyMtioAW1hJ5HKCo7spMjHEDSbx9d0RtselvHtFr9992va4HpPLH
AZ+3VXAy3GrF1jYfpPhX1vBn/18QxK7MSLws/Y+0Sa5ZkNbVP/4mLHjuzAun23df//gbwhNZl5lO
6KaFNFXRdYP7Pz/uA6Qz//ib8p950XdhrCoYNeV9LiFZWUU/0iHbRrdm791DOY3RLaxl9xqYzpBs
KCuaR+s0frKHMK9FoxdPbJfBcJR1SfQFP0U8cVJDb+NbOze9wuzschiqjiptJJsMAot5w0Yg+XuF
aIIy8Hn8ge63TtbJGxSOEx7Qbf7c3oX3yWP+XFNxWAqn/A73EGtf4w8Ng8umPcd7zv3oMGV2WIz1
W3Uz0JHYmHcMZmgNtshmsFMjn8a3r2JsGjZkm2kOR8cSzBvK0lHDHVU/mycwzD3V7KPRruxm/V22
X8ZjcgTH6/9gTMDQYP7ggCJG3TiwSnMApr2FN8SQ8hd1a+Sv3QONhceCHx2rDaxi7uGohtcgIetH
SrbDMOse9Tt22Zr24z1is+IFiYV1ztZnjBJ4dakNx3x/eyRRb2bAJHsb39Dqr6U79RkK5tpeed/j
jUDzlboJHuOJ0yheLXUVHJudvCUR7IwvVHuv8iX2qRXW+/oODCCC5+QlgyyC6wVl0wq5M+ZIjlMT
N8AtXC2DXaqDa11whA2XCQHwqMrLb8BkgbliduDUy8DZArME9kkH28dAeGgm48UBnwI49ZVyT7NS
8ZnpHCmRQxef6A3stsj4zoPDLMORii1Ehh0f0VurV+UrSXbFtv9gCc5b5QS+0ffF23Cw31hXbpi5
rZmbbyUcQ84EWji/6e8oCVGIrvbhxlr9U3T0v9vzJ7j/f9vxDSErmmEati3+kswMyL5C0SW6s7Da
M54l35nGGHavJ9N+FZPCdBFA63rHNoOyCaPRE46kaiJ+T1rl/+XNEITw396MQjq0acka2Qd/PQr1
sO6N0m67cyCoFfKvlnd+uhr4ikC04bDh/OHgsyMimXWVd8nri0cDF5vlE/6R4DK/nf+fQP6/5l1Y
Mtnf/3MCOfKhIM2C6l8jL+Y/+iPywjL/rtmGSiCLLRuCWIs/8i5s5e+6bOgGN1uGrWgy4+yf8eNi
uovbNcUwNXYA82//8UfihWr83TZM0+JPDDE/4/9L4oVuKX8Z7ZmZC1O1GfFtjTIXU7Z/He0DIyDw
TKl8wF9PVWbbu8GdoGcVmpjXQSuRziWaoOfIIpLloYZlwqgozsjWWouCL6PPf8ailibNcYGYEq+B
ByK4C+zrULXJngafzZISCaXESgiVytESFazfoIGk5x1yJdSfZfp8yqenduZDX+jHUeoBNujmeN9V
IxLmhAGeSoR71ZsBMQYQ1qSI67VRwAIry4EuMqG7a7VCPB2/dlleMOFiftOKYx9H8iot443ShS/2
APc/sjwYvnHONFbXCiKUqMUiRmfMChBY5Lp+rML42Rq88SATBJimYt3TCqwFbEYkQK+dsZcazs4D
ceZXkaTLQVdtPGrjLnE5/dD1BS2gMnp7PeyIuJnoJZV6rVPLBbYCsNFFz6kPbbrxsIFGRJW/yD32
pKyn3Y9mT96oOZ3GRldZx8M1Gc1wZSHMPs+b2hAEOBKdHcnIOIAE2bHo1gPZgNuI2hX4glBdJSGn
VUis2HcD6V5Dk3vWeb2qzMeNrnSHvIQFEgys/5SRKEBDz9DdkwdAdzSHm9GgFYACM6SjQjDS8F12
w0621W4VV0wFrDjbGFl/0aZWcQzfHplNfy3j1lyEnbTs24wmSCuxcg9xs0fokKkK2PuR+k7gUSYC
7pPn1WPSTYDIHthPSqMxYPm/9g3MhWqXkRxgX1jKiDJVASPR2iWZLlhpurENswQRbD1a/ILMjvUw
eSEs6GLFfutkXg7E2XyV4SJFXaXdSR2YCCbcU8HOVa+GYPBOTevd1f0OgLYEmCfOwdMTM1RkTD3n
wCTV7kDpGHmMHVSqTlGG9AatkpNi9qn7AG5gU8Mo6o3414aPpg9+/NAGMYUVFsRVmVG3zy+eSN/o
wRJm4cJrFIRGSBZ93c7Nt0lhBVsroDGq+sx9UtEwa2uZCJgVkmAd6k6FS6iPIkyhsnJvGiWmj7G+
WFAQFVUEpwghXuWpClYK+gq1RGHMHLwzrbqdFEWAYQhZvUVMr+hmHZPcqCBXU+9DsOVxHnfUQuww
MYTfhuWfUle5aX6G4s9lSi7h4rkUJZ7WAv0Qhb2BGElIEzX1zWVjBK4j94hFDXufJsEdXeRw1TfU
jdpa+bQSDxQLXWc50ilZ9vFWsm0Ed1LDmdzGWz4CivAOfbXMtExZdm7cYqKBih60Y7Qaayp6Wliu
ifjVj5YS1fgGfYi74BAGL5rCo5EetfuO6IZxFJ96GT1mTS3B1AQnPpYyxavceglbZmlF5kZLX7N2
VuiDaCpGpjxKCquJ2feQZ1e5A6qVEubYZwHY5IhiRjatlAfT3CAypWe4KhDkKkECTD5AQZfwu0fS
xTfofedD99Rm5CKPJRZgqeIjGgGsdIIXDKGCeFS6m1CzZ0EhCxlZvWVtjqhSw39qSP1k6CyqM+vr
swpipYj3PipjTYcj1UXofekyJUvfupX+m6kZ/frbSGCUd+IrRQmEt2mhXes6vcR93i2jqngl4pDU
BavF4jtG2RqlSr5wM79ftFXK8olugp5SypfT+KfwugcKewWqCCcpWIwXLF8ttwdZ3PQUn1i0NKp/
i5Gg8eVFtzIudl6ODEHU3Q/dh8CRo+yzjoGgIu9C/lb2lL2YDqmICMnvRUk5BummsU1kHwmEu4yV
augryE7ch8SLf9pW5a+0gVqGAgJyzMprOo4bqSuusf3oW6zUfH18sTUJyXDsIt8X24L9baias5FX
T0FcvKd9cK1iFy26IXkUYWh85iPRAa7VvCeoG/c5FAtLFwPlB2R8LUWMlSWAXJh0vPqU7CN/lJ20
3deAbBNWVk2Zf6XffuddYz/u92KQz0atcyD36iFMrJMg3MdP0AJrqCVDXxfA7FssiDkuO1OmWG5Y
6otw4/eYdHLydIavPJB3eTe8DTn17aJVX70oByBdBC+9rJx9v9E3ymsud8QElx4JORq27CRAh18E
Jhg4o3oJwC67DcHhnYcXoJBRJqrV+DCm7Q+K2wI5+lJ13TtdkZHlCmRf4icb/WwqeROwUofZxa6I
NzZiko46H76l9SpiIzxmJj0rjnV73fvApNCSXmT7bNUYvw2BRlgiFKTNyy8kjP0yDcNyVfNai7oh
ohLhYxtYH0EQnFqF4rjionFnbHmSyupBdJxZ3bD+1vTyYJUh7S5TWve2d/H0vVtQ98tTRu4Q29+B
jNBtl5bgEgQp8nErH9CpcR/HRx4lgKMG3mTwE1T6h9ZM9YpAeypELYgYqEg0bsWuSmhk2a+hrN0P
XqGdGh9MZzuQXCkFDww9VsWzV0YBEJ/zBhrsQ2qPT4OZAQPAOV4NxsXurA/iMp8NGa+aqn1bnIHW
Ioa7Sm2Q3g+qyQHbuCo5eTSUjiSUXWxQE61oejCNyHZN+GIGrCbJaPBWaWFG+LjFW+K2+Zm3B81J
Hcjl5MSBSOBoqvgrEaSgLZnG8K4ZnjQODAdzQO0lXxyq407yO87FGmgdfuIhEUxlCnNjlx1pFNA5
mC0d6G+z8m/T706Nd3bB4rYJWmSdhvxauTphRyg4vVz7LPo7t1ANZzTw3zYJC4KAWZRX6f6hMSn2
jYZ5zJvRI7tzqfiXYdRYWngymCaVoStUvpuEU2mObQuGqqr4qzygfaw15tIvkpuw40utqyfEkDdR
6+9e9dy3qGkDZZNCAkbZD7faenSjLc3wpxYT3qqZaK+GyYIfoDkBpGQbYpZMTmZJWl9XfowD7tei
v9qxdk9w7Ika5JcojF0FPFXUFDXJq2j0/EUZWOAa7GJygWCikLbsjetcHv0NjpB2Q6clxQRv3dLm
p/YhsmUV66KkK0GXxdln7+6H6BM11MaP0OkrnvlapfT1PP0LsxWIQtf8DiDida1Ebk0LfjCk/hPr
9hv1ZZf2Kd8Y7aS8zPVtp0seXez0OsS1uZRc8z1Ic8K36TUyQTh5uU6HJrKtJd9SRpVUXHxszxVT
P3bYpWhvI5hgmnp3ZundvLZ+MkJpb03zSrlQ9xApVWwVCrt1QC5B4bOyhtzCZ0JLh2llDIW2VCpp
lzGCZxI4KclfB8mrlEcw1hoUipgirW3WDo4C9NXFxNR344HW9gMNeNDAnvxUK1NvI2Fo6RP5sRnK
XWEZu6iboBH9y5hAMmNy6m4t3LngzAQNSepxo6GDu63tDdV/uGx2l4LdsPlVWQkAxjGY31qE/6ZQ
OV1feYlLCRl3C7XQ1mAotJtaE+92VJ9CT7qZvnWvk8SGjhDUejcVZ0ekHBPIPscoVGXWdoweREQw
iGroj0qZ5suO5Be3rU6iCpVNHfPz06DephqY94iBTgvggwUoCg0sVlDPwg4YFIWOsPI27DIBORDT
SWYKUW0kA5F+0YGimC/qVkOACr4E1D/cbXlS8cc98/WgKHzHarBNzY+eN/Mdgu8eluf0bL838z2/
r5qCaBWFePC/3P5PLz8/eH5jf3lMFIUHVTTphjZfrazmx3GGxTUxX2Tcx1v6+6UKXdlaauczWScZ
KGseMhPC8PzE80aZYl5/X50v0VL759saTC/7Avev6w6Uv6yPZH6N+VHavz70123anvRZBsipdF9p
dCmaaTMmDS67YIK8uDKFnfnG+THzRi/prlDfSJaV8Zj5I4znf/3731fbiIIoebc+dVPmEQAk/3wh
JTOiTcE3NIvwZn2dX9CNUKbewXyb2fbRsovRWkd94K4rek6/EiPmsAg/6enuzBcbybum4EiSZlN0
/lE6VdqZs9Won1hPhOET5gcDFMTCXXGm3gOg6N+6O/WBQtQlW5Jg2x6YudBmf0o2qbvMX8YXZqQA
6LNP9GR4jJbMpPfBowKdG1uddcRTGdJxYBW0BAj0HV7sMyzAEch1n5t38aN1Vftx8UmdkiCBcjhi
iU2WdNblRQsLqls33xy/rFXg2wlIJe9oz0iMM2ADbIOPjoEnWcnJxiCGYg8Yhov1Z0pMD0CVAcOh
k7Xv0CUphPqcWhz1Vp1cOFTLaqO+MJTgPliThIUkaOE+54/RAe8hEVugFvHPUeMn7w+3JKe0U7zB
3KQ8IrTzacDgqNFWBqUz0iqu8cW6Ai4MikW0qZu1jHPGYzHrX5J9du/V6+x+4tEB30HyekzxP+BA
3wnxCk24R2diDVDdT2wVc2GBGvvGPz0a9CR4mrbfse4x9sEm2VDcr6QtZXuWrHgpoXGV0Z5xlBA+
VC0q0QUZ07qGbAPO6kvt0YUx8Njfh/KT9HFFoFW7zrjVof0f4ofknQE6vgYLZZstY5L/ijuCDhco
iPFvWw5dpIVgkrugk/Fhr19N+wKqB/yHCzURfiVmmcaBeVjL5HaA5xMozUDkLVliOjhTwg/oIdty
Nbxql3z1ycLUO9qnunOG1xQb6jut/CMwU/3uBejpBUjxkeJpTwUY0Y+mOiwPF7G7vMItLLeWc8W4
xM0LDXsrn5G4jaV2db+sHVmADrJfcI7WDprvxrgGJ2NnfKU3/ifB6bt8wfl7C56wK7pfUrOuXzSM
0OHCvXorGj4Lpl98AcB0K/YrH2vsnkwqw/mWr+kLCIsrZ8WM8ImdtMI7zmLUCd7dt0/7ybpaVxRk
k8hy1Ws719vbeAkFOMgrRSRSycw1+vB4saGNQrHcW2VPRGm819JyLUeO6rxn54t3/6ojKqbxtzyY
sD8upOnFJEHpWwPIOiVrd0FF1oJdteyXcM02yv2Ak/6Javr5W72/D9qdtPyuwZ3ecoh4mRNeAiha
SwDrzdNj6IA1Vw4jIZKLaS5y1/ubGMOCk3AspUuqOVUHCjOC9FlI3wRNXAaCGnPcAQtiRZ46hHgH
sg2KDbF2Pd9UdoqdniSwNXTdmmLSO+qkP2+loLH29gA3WjgS6T2ZDzKiBTV0oCMtPJLbHVItOIwu
xab4xuvDvkxYClKytHP6Zf5cHVmhCAzdG+os1HoIamRn+zyFx35dOu0aQ0lAXEt5QWuqMoQMF+vU
Qzwn5muLAG3pr781oilg2YEVDqBAr37tKd/RcmMvY9aoC3NwypfPaFNu6Us8UvPh/E2YADE5yTKB
qucMkCJO0hm/j7SgnUfVbjqc+THZyw6YyT0iNYgP/N4p3N090b2k55Ve8vTkejuTGsfeSw7yXv+k
ZdWTMTLeYe5ztw24YWPbF7vg7F89+K/mMjv1C++dIgm9iRcaBws6ZO/BKtqjIQz2rHOyOyZMfHPZ
BqFhm9yt0SKZN0Sy0Uo+jTvfP6wz0rjA053fs/wq7pqfFITCcCmlNcmRxRYOuIHuxeZby+xl8VGd
g3var9gY4cqV7+IronOkPDPTpZRVtKtgQ31ydJQcBisMXQJyxv/D1Xkttc6l6/qKVKUcTm0FywFj
bGPgREWayjnr6vcjeu3VVavqbxozwZaGRvjCG47oiVrq5/CjrYZHpxpSG9ZJmw8I6qg2/4vFc6Js
vugp6vQuUZ3Waje9YwvzQLMc5WNbWPlVhQ9hlUoUrt5nhKexGajs/Lf0GmFLbAU54bfQ/AVlVxrl
5gYLbDwWmCylx6g44R7A5HyP3vrL6A3GmdFZDgjWbtPVc8G0jWVDbiQX6Hy5IB95f2Y6HC51eC9P
Eo8IxdC3dLALBBQh62zyPasQPgKSVsuRNRI7YvGi7FCdu0s2WAnVPHbgpl4S6jUIwoP3hy4OBt9D
P2Hi0Y+/cIE2yN9j06F8cVhyBNbb6QATi80BQnf5gRAFeh2hwxjUXnjB0Chzp6+ZSBXcHm45HH/Q
29dnT6mm/Mz3C6YtSNWIPwoyJUyUU+QOO3WdexUNrP4Vs5JgfewxIV4iv1C4zG4f2GUiynT5c7Y9
v3CJ4i+avJtxvekTW88U+HG0Y735Cd0zH2/L0EaNeIe+7d//whHvWJo6h9Bx2/skrk5LUK+d9Anc
5za4FM/oZ99xNo3UHbA/RgKXgbHcopox6V72LaLnbf4u6lkj2MUPgCsAewtgjwAc0Vton3CM020i
eGj7jvf8l5OBbeSBRMOqkANviCbkmXnO8Rbs643ogAHeMa2SH/Ofjsg3AOSGM8plCrWsldrjgHI5
SbnBaYMVB15HMEjRuPqSf8ErsZ1n1reBoKO8DajP0RZNrtC1F+0c732Vg8gFHIuD1Z6ve7328E7d
IOcBBgc9YuxpRWzLLosf/2o9qmdtRYv/qQJtBjYtulkgCJgDT+mNxPure4h3FupvZONHEO6VQ/2B
SdKWzZM9AxQ/rM4v4zCibhtu3PDQf642rCyDt/Az+BAOsIQPoYtwJiO4HVyO2H3ZPqOoT1U+e5Y/
wwMN1YkKCLbWzt/GZLM52ZPhwijLXp/RCoGQs4FgS7PsiYfT3lHOYQiR/1wfIpr+3G9iYw3KWvIG
qkb4VJgr2N5hd1y5IJsOIMMn8OiFvQ6nPhffpgSi/xbwygGk4pakQVjV9wmHlvIDxAUBz4q7yHdz
/qwO2QHvB1vAaiGz9eCIVrOMER0uOf3VML1qvMI7QXMWIITohzxaPfE19ZDQ1n1BHWr765n6Vtgd
bNGjG4waoWUhYY3fpoMeMiJKPHIF5MCm/2jOkZtYz9XOcLzApZplBy6QxC2z/EWxYzApzniZcAc4
h/UXJnD5dy3cmizcTj8K2aSsWCcBuJe4B2Yo4MNnhM9SX4Fqyh2YREuJ3wJzOcfpAWI2YBBwGLvO
+MzAPRLv4egnQUhabmqVOaIPEpvjijLVZFwpcWrBkd6xiu6EJxTf8q2Zt4iWA7WTgVeaK/43OAU7
a8CbhUoC8KY92460wxbhnNB63ylf7G2cJwTSEqL8bG0s/54nl1+gXTaWS7hS36H51hOFMZ9AlYV3
ZueJYFHt+1+Exu+QzWFCV2wc6HpjWEITiM3jpVVt7aWGl8e+rSGtTwTpfC+HIaAds1pHtaktad6w
Opo4C7bGLG2OKzxNiLg7XCKRwts216XaVa76q/4K1Q7B3d/RU0zCiPfqzDo3HqnT+SJGfD4VExmJ
H65n2VBd2eQvEuI4wEQ7hyJxg16b5KUNFejNRAk6hFrHXrHFhzhmF2PFo80HTgVkEvGOjBIGvQgq
QTTrC19mtcrTflLPlFSWDCyxK7wEyVOI1eAp/TDeAsw21adpcBm+4Qeq4H/Gg70PEFifOirX7HEm
VKXPaGdngcQDTzMcVwhdKD+Ko1+r0A0YuC24oFRwWP59+opcceKynmcUIriXenNTx50WHjXQDFv9
NO9FZ+hxfDmW6fN0gBKGKSp2K/U+zyDj/ArqMYmdvLA/YnErSI5IWIRrFAIVG/xaOJ/fwHX1T83z
fEeqapRdsXwZ8P1CWzG1KaqI9zbeoUDQcwU6QZqv6Celvc7CazC9m/G2RPGYmAEF2I9O3BARPjoq
zITg0CDbrQxeCWqC5RpYZ9YOAcbshf2ZAHU5gF5hzmtnCo0GLgurCRp+LjYePvUpWEePqVTes6uQ
3mjq7Oca8RwfmylOgvE5czH2QV+9JQkDk13Z0m6odk1+0aP9hHZhcMsSZBRI4baFPdF0Q8Of3Qx/
8dWvpvxaMcdiBj/AzZTnXjoTzqyGf9WezQ5jv1+shGHH4wiczK5leLXqpqjEZOUtQhwlEtwKt6dg
K1aOytCcadKGSAoZ7G1bzBoUFBxSpIR3Rn6oQ+Rx7an/R56AYoJ5pRYCyZxSI7ACenSI4Y4axW+7
SGyxQmvUDSwHo2D0lCY4voaNlv55nX542CD9Ulge7Zg0t7XvKnpJ/MLYSa4OWCU5zgjnE4Rxjmg2
nZ75EmKqGx0pR+PMjX5GCq0caiLaBS95iooECYmAvIc4bIkR+S/JIGISa/MAli+iQay+dLxhOJfr
9BmzHGyeUJMfIHanB+x/DPXTNJ4bUOriniNbktFB+Bo/VGpbXxXsM3KZX04lWdv+ysgJ4pzX78Rn
/DBofh0R42L3CnlUeyrf+KOjjQBNI3FHxeWYpnWMsooa72biZeGuuV3u4vGuo5r3aCQnj34CwFu/
HEng90o/nm5cNHsOGG+l2ofUQjiKCJjY65bsMiFMe+N44HzadGfWDdaYtLDdM7ZXxK819XCXuKO7
IhrOjo4F/VP4mX52x4/KLzcf1Y+Czdw3iDEdTuW2+6lUdnBM8bCW+4zZmOYTD+FhENMwRV8pC7Sb
5plcdhef8kuC9iY1diqzpHefwhWr9umqM0ifij2cJ91Jvgm7MMPjGDOOtwq9eRuiSn03/eZreLCX
FjbeXMw9iUk8NV6Lg7hDN4kuMlEqX4tzfkr33NCmu2q7tXiAZqO7HrxU3b8SwWW7IdNL8aApqt34
Mv30zZaQJpYH/IV38O41ihHM6trJ24+JWVmhtehaMnUP05lgfTAz23VAqUrwCrSc6sfmMaWf+4yC
8XhaD5Lpytrik8jcvfrONlZeeo8Fh3bAGdkHkz3rWFxZvKzIzKVXTr2APX1iD9rIhE/jDqdqmuC+
dESgjVk2/4Le/4FJAfYHS7PAhguKtZNLLeqfeJcuLHc+JSdpeO5gYP2ATMp/40t+MQ6lZziEd/rp
73rC4Zx8i85yxCJtTZsJ8ivMDs9Bfy6S98XYt/h7jeTe8A/x5DCTp5ISAmHx2jDt7woBlfVI3sjJ
DRcjPm0n/1JgEr5SJ8i/jcruL7JDpMMGWWBjbPMciumZqdWdyVSlB+Glvu3eEVGD8aa4Z9HniRte
c6ZW8uemtsTu6m5HRMvgQI+Ot9I3haO4bYlFKVbT0c8CEhe426a7Mt2AJH3o7y0+eDT42P8AeJ4I
mjTr9mugCOvI92l0SdoHBaksG2EXT7LBopY+aYaYYht/bvRznP9D4ObBh3ejazGjOY7rFRaSdM6K
NQ0d8Sa4Jfg0jmoNW5MQA9SXEXdPF7+IJtoQzarKM0KI4rtO7UN/Rtqs/WUC+YHHPcioOmzZsnDh
WfzBTj+bYyNvqhvCJML3aoeubHOAC4MDzeEZr+RZ3QZUXmo7POII9qi/UQA5jrfoEDya+8iBSdKJ
dhqEaHMTXbZoPV0b4wFiGrXgz2mP6ALlxE3u2uVsI3qDNjnWdTaHfQ074TP4h7GbdYQfJlUo1G7S
+DrCJdZtVmKp32LLNlAxHo7V8DZ+cp7xMR+5pxELde+P6l+OVZ9GvYmcTRX+VS1N1W36kV1vJVYo
x/ZCNNJ/4BrXl1tZPqyizFi0ljsQF5QZO+JYqgPt79xuIvBqG5hrC1KIv8rBs16IzQ+5Q4ZJX9Tu
qWHKq5Wry4MU06fwaR59bIVm+QAsMlmOQEVkl2SC47m4EgvkH/Ls3Qy6YcxUrCDWhI4gbN2ncWmm
DrIWO34TNKxdTHNOc+rxU1E+CMyhyRdoaLQncaHW7CTHNm2Z3LlxrwJnVJ+RD6oe1HwrhFPYeIhD
zfaQv5rdeWpeeOonkQZwf0gHbvVsNUQC2VfJQVBTg0vCCtzwITeO4vxGha7Q4VIcgwJi0Rf/UZGx
gOCs//ekBAckY6Hr3y3jMrUHfY1D9fgZgZ4d5mc3iL5m9JPl9iAc+Iyeir8X/CvOzPpvaiOW6k07
PFhMTFgCmw3tSI6/1kdQDNgFiCGzsULnxEXtxQgO8PwUsivo/u/U6QjhUUl+EPGSLVGwrPaY14Gp
p92zqe9BR/l82z26B/+3Vtx22sN6qYsX9KoPcO31917YkXg9Me/xXEm9Ae6J0z0Gtp+lcgjD2DXO
ZBpm8SmOyIfhQVhwA/aUndhR+RjK12RtLOaIXZ3wF6X8XeKuanLwVvFjcLovkksgjkB4+jN2eGtB
Vz7gzIgdGMnnQ3jiGCptNlUdxAmNH4IobIfCXU7VxpMxiEEJdXCn3TogH1xRO7KR0giD+blm0ZyI
oMMQUYL1+bcD5ie22yu5enVFuffP5PKL0RoexFpsa6CFEchbZx+bHnFp8N7fo29SF+JiarlskBBt
KtfYycmBxOLwi/xe8B6rV0LMhKIfPaGW/uMXu9v0lkvewO/oqEgdgPRj1w0v70pRg6W1Ouhkfhue
UJrpx53EKf2Q4NR9STSxkSGlNBNIbur5pPabKQYr4okqrqIiqGKysENqWJvkBpcvTrHsPrc4Tjwx
yHGN94wTqpAhnP403lVn3qPGQVztssiUr+4KluxIwaOmWkMAar4T3SOnyrdU/0mFCCkkalbECFjx
pa8huSKoDodgRFJ2UnLuVzs51ML/YV9IRJXqW0rusM1GB+We2iMsARmB8NpAVel31B6QYkFahfvE
fxOu1ETZMrw02lNS4rJ4QFi/jL8h5Zx/q2ppDWy6dPFpIqzC544RBZiSkiKle5Kk4H0eT8qjOKcO
Z9s7wyYmj4A4i/zbpEKTolKBefXXhEtujGCxz9awyi3dpy/eiW0FBTHqUpzwY3/OQE/ddJLarYkk
SHlUvlT5ILPBYeALKnZaZ2D6ii0liU1wStKzoXm8WdYiIvskMzLkFldlN1zzVzrJqP3i9fyKYvwH
v1+FRxRbui/UOKwr+lUsYrrsDji7ExOcSpPJ4VNWVBQdBoS9C8NQij0k6ms6AnZjdCxzg/QnDqRi
+qo1D9xSabXRDCV/TW/8LoWdmuAC6XgNRUaPpzFoNJeciZIQaTXWk8Yzihp8w9+N6Ija0w4GCJnE
yDA1Hm9lFT7miKX2oDuDz7f1Xgr/OtAxqHFSYYr31Non/aOwXD3cVapP5Nwqh1x7CGz9XLOAm2fj
zeEua7xJnNfJE6+ZB1s2qfXqYWmPzMqC3q/Dc8AoqzsvA2mbEwkoNtkc7dmVwATZDeUPg87Vc628
M98oEvOZejpPt6ZAWq9jw/12yp0PZCdjPCq2lOnGv+ZYjGh2ITtUE/melKu8i9NWlW4Jhl0qajgp
lrTbMvqpph8GtR/f+XM+Z01XEIPYIMVFnKUcGFbuiPuCxI016oywlLLjkiT69bTA+OcFeM3azzGG
Z85CRpzxUqE3W24C6w3IPvkVCoK2gQpVT7GHvLjiKVKi/GB28p4IlnHuQWcqxTfuOqPYWKevlP15
weVTWccULkD52s1k6tbslJx8pNQS+pB0MzUM5Khqrqxj+nIwrvMLVH8iRx4q5zyjioaAQEEDVDkr
no430BY0ZmEgINAhO8wteLxWgBI9KofrI2JXYCoFGjvcRWivUH68+sPCo8PFa8wFnzCUO1H4p1K2
P5lIdVJDG1zqJJQqe9NZJ63p6NIbc4WXlFyx51qjhL9P5hNg3XMJ2HpS01A33BlzkvSkUlZ3VPZq
LpR7nUEEoYWf4hPvM/x8PAd/gQ/fnmHl7+mMrw8Ua1K8YJnL8SqLy+0w6RWHq2IR8S/8Co9j9KaI
1vB629wtTtFcGgKGDB1DwDWik8D9L0i4havfNn/E9TIJ1oeElFKPxV1EC4kHSA6K6eTavhHn9hjs
STaQZmUz4jaZDmZvz6fxgw8ernQJBDIml8/ldvhvaa+8oU6ZR3vi8VAXTsmaVRUL5DOrQlN9lnyu
HDrN7+kKaKgC0wQWbfBvPETebF0Y8ZaFWmvY3NGsuxkHlfzHdHmwLBA+g1/ksXOH3OYqAmQPuldf
QhkvAapDzoINGjDJtX8ADJTo10Z4E89pydrl1XYJ3ImurmVLNz07UDwRUooJV+Y8Hx6AehaAcjqz
8Zx0WxzmECrifkamEvHgzliOPAZ+Fz7pOhcBplB+RqqE5BToKxV3wh3mKrDO+/irNYhArY7DXAW/
x2OQTBRQIICjILtpVn9x11Lu/EEkHkfrSL+O+cGjnGBn5F4teXwSPfcoI+De41bM++SOdRjX1WeQ
9nFVXPZypLHBskirbdcfmGTdc/9CgzRsMHi0kUbvbhAnqXpUHfKkhC2gdDxabGhZ48Rb2Er0CZmY
q2Mda5FD5Dj1LuQU0dpWuQSJxX9ZLJvtxOovQ/eeABNr4bDCE1ZPQNpE2UWlqZVPKLJGiwvptRR9
WuPYwIEYSyUn1FxRe/CMucwhuLH2jPbKS253RXDh7xPviMsDaWcMm0awpYF5S5trHVgYwUB0ZIfk
CYTjgpv4Ovwb7N0LB11r5qRZ39XJ/88IA9gWuh2YSsYHUXpy4bTZjohPvU4+WDfubMYulGowqtcq
qogeC65Yu07b5hlbOBMVYBvFiTLdSbLNLARTgGC0LDgMGJ7tuAPy6BioVWMY+s/iZgA+GVh2IF43
mrMmUoVTcd0JMHGUtfaMKYqALOX/LMgW9cGNS03uh/vjuTItA/p26lqfHLOD9VVfAu6JxInJGO8Z
WNI8Lon7XwFBBuCibaQ7AcX8TViuuSn4yBgNsPy+LAc+fp0EA6XMLcJEJtrUEKoCT6XKSVa2oXMh
4+tkQUumpLbph3kzWvXWY/fcouCcox45vsT6G4vROkTfoFTzl3W+ojpKkmr6SL8nxccqPsqRl5Jm
bFSytnK8pRak/6M4IX4qPEQwnn/LzlRdfVhHGo0XdjKqfBDRG4/QQmmBwtkVc6xAjtZDLgCXlnXA
dTQithUm9K8RuQN7OfAuOoygp+yZRTEfBuUCpL++UWcDyWGZSFjinFBQIboYWeCxDNb1o+IeCr7Q
roDfPcOULvsjP+BR1/WhQXtwsC0a52BYnoJXRlSUTyC7Eir3ss0KKNlDMGJtd7oG/2HXmF/rvFYu
PEsKrSINUdqeNeQvCvWINAk4EnVO37oALqnksgMVlEmBc+XWOm7zbO7Zh2XZYvcnxUdaE3w/Wh0W
FoB2Puw01cs7Ow0dtudS3TMNuQuEKUmgBQJ1FmjjYE+DtTQRaeJb0VMXAgB3Q5HF43SJB5WClQYi
00z8cvwUvkGssI2pvzWyqCjCvuSl0zKmhDfWG0rZVWuDQVxnEgJ8uCGv9KateELPvmV4loMSPtHZ
C+vDEB3mAn3mNzRW1q4XpYTIibAEZoU2e/YqmZJTtx40rEVsVtRPyggWbRqvqndMTB4FUxbEPyWp
IsY9kxWoUesjyDIQqUU/4s5hhNYZs50m3mge+Ce29jXmwKvlInzx2oyQYEYr7aZzCxWqQltO8kLk
tN8L6UtGz2xe74LfLHEe5KVuV1ghAIxEsQqwtYENPUor23XdC2A/36mI8PFGa7PyeGc6TpzbGcfp
tpSZjTT953UDWc/sjEqaz04CQHnBwAw7c4pB2oVlCTg9aF9rNnqsvIa9zFtBvo9RH/pmwtMDCZQL
S7fDLwy6wuIgUDpxQ4AdWBXIvi21raMf3u3hlmyWgQcGBqY/KNouHHfC7IqUzkO7gphIIwadluGA
uDOFHIZbKC4BERcby99mxGKtnrN35gxLiitjJ1rQU+UK/rZzNiN2Dh5RCLM483lo7Dw5oBUdiRja
SwC17PYTQAgbFOedoPn8OtJ75M3EywgIgVnLt6V0Zhvr41NjgjMmNkcUdEvYwIfxqZx9FMt4yRgS
nLFaxIkc9ZkOjmZRtl+bDDxW/ioPIeaAGT9ZEocdlJxkQihSfUWZh37mGu/xVoQgqccWki2oyq+i
CUlKdXhg9ocjanI+a4Z6WqZ8voAJoCVDJMbdG99s8s/URknWyVfX4xvkCeVPkEXoga4wg64F9eeD
tKCYzOHcUGFC/HnBAV6QTNecEDrctqjRoGrP5qFZWL6FNTx1pe4mBnN9LTQF3aJB0xPeng22rpd2
3ze1DEo4IULSx6fFzCBRFp2x19B+CZUEV5cUJCeGMLFX6Sq2ApOyR+BJ2Vur64WYAKIq1NyHsPaR
dNAo8m6WEfxiTol16otjRKNbgNQS6w3G1U2KLDs+B/uwD0JknWWM0IpREbcD8iZMdgpnjS6N6Izg
/hTrgistPBHUre6jPmbbMGgNiBXTKi+nKggb3GrVJJFahRjMJUBjc9F+mjz8HAMOmUrhdI6W3OsN
JyGuCUMTbQJA05uxsxAvMqTrZGKlihfS//x5oOuzG6Tm+e9HTarkBDni9e+tcwwzdhOVmyJO+n0h
T90+bxFyG+uYIeuHYywDE03/94scLgAx/153kQEYVK6Q2alZuI1a1fswjf7/F6X1NK3kKBnnmnBD
fPnvLyR68m3Oeo/fV0ETaP3SDDOc4v++/vtuQEIT9Y/cn1eNivhPo+Lv20wsATSiE5ygarMchBpk
p5A2M444UwP7yWCNxOD97S7A++nvak0BRGhTpx1Wfeu3fz/8zx+ufw2yk3/57w+rNPCHhhysQ/V2
2+DWg9oDF/H3BYFm5Ar/Lufv278falX9sEQ6iZMCWynMRaTKVE46xN//58u4vvw/P/v717+fybhK
K4kee4qB/DoOKW4xhDVQlxojdMTfjCgU2AHq10aUW6T8IgMxEegFYTva4qBpW1kHZW4d+8TUsYc2
Sq9FUhIrSXEBLKaZa3k7oTJQTP8QSWrI/IIvpDcyIoJ6XwZW54y1RmNkAdOWUEJLDMQMqqEIz8Vq
z6ioC6nfSqSLWmqeSNcRkrcwm1ZjJuS+UNjtV92b8bnqOJAHUcMwPavANM+kRBnmpyub0FRTtGsx
mbAm8ytvr41GQVBrpOIm0gpBMx5Z1ByHb7NOcAeraIRQJFEb/TLL0jN6XqWnqABf6zHYdBPhyQzm
0NMa1DPQuNBJCajPlbOrRMj6xipHWjn0Ly24yoqqlZni8lflvY/SvBhLCk24praDqadraJJroUC/
a7OROlSlOhbkPiefGOlwhuaNrmiDAJHdGMc0RDR+TuufqRc4oJHqRwJ8xMudZnoipHTrOYTgHhpb
ugoRFnBkhXhL0MfGOh1RHgZ1MO1xoD5qiThbjSBCcokMA0Xv11LsfPD0sY78e5mQP5eGEfvSAgap
pMpsUiDURzTzcGH5GEoGralHlcrrq2KROxQT0aaIuBdkRXvIYbRNH/ADEfcwBhD/yiZSord6Rkgi
6qMQbdVS9bIS5QYqQJqUartJwbquyggeo4IGTE+xSg/oRy3UdsQY99heT0IoTX1xymv5ikmDrUOF
8E1KiEC9YNAaII8sdDmQ+WsGwfDEaHwve65YEFJAgYJ57LtJexI5u4wec/EJLz01BuxZRem70RGN
itqXlVjaMew54HINomkVhw9JJzMEx4yJqozbazRMeBAWxcFSBogSmHkNhlbambSG91IZOOFYZCfo
YGM5Dqg0DMqpkKvLMvYgpGj0QkFZDpKhvdWyApRgELyqj9HBGXFVMvF4DMPLWJxbRbce8VpC1BwL
5bpDPiEoHpcdTsYaknRVedCE5mQY2rhLsU7QQ01yx7EGq8Li3daCcemlmHMvxvc6C814nUTkObEx
UM0xfopqGdH1h9uWqOpPjeS8ECIN1unEI8JQFDhVGYAZMFpCuUk8RAaOdyg/2cmCp0lp4LgtJf07
niZ0gZYudROJ83dWf4zQGHdjA7EP2seTMqTyXkGZNCwzov85+NQUDBGFdMRQPUSL+pbXhjuoknVs
qvoIn6Y7wFtBak/6p8wtBJqKwhlHAL0GAEn4AWmalHhCMiD2D/Mol+q9uLx0OuTZFnW2fQE4Apqf
bw4GKDZ5JkmqktWuR2/3MKTwFw20H7SBcy8vdS+QMk6Cpr2PTfEx6hmUtl7yFiV7Wmc6TF1LdDQh
kzExm7/MtMJ4KY4cM4LyNkJRqaXWm4i/VWsnKNJujBEEE3WoNoUF1qNZRvRzOEesbojtJYDsjQUs
um9aDQzEqGHA1prhCz3xliajoS6Hxj7HAQeWTzDbaR/hFB62viQKiz8qxXxRo2iXVNqBKZJ/ZYF8
MvGHkrtyumOK4Bk9NDd9pLM2tpQNo+ZdbaedanbCYYmBaSCbCAFsWhCFMNv7LGaTr4jKsebRUHIE
/R1G+Dn3yq82kt/AuELqwyIqkqT5aaK/OyLwhlaXtpw1VXk0ltRS+Vhiv0Gim9IihSgk+skJIWHp
FapdQjNMfinhNlNGdJFRkEGd2y4VaDpirV9n+K/7OVRHLw4Q6J3lotgvBDJ6Vq4eX8qlr5NbIFm1
y2ac+nJy18NSfOqC6miFi3KQ6WfpaSzfunmgqQMUq20QAMFIbZqtH6SJUDMb439zhEObrET30g6h
nPql+SHEy3C0qvIU1HPmoQERwx4QP5FRI5sP6GeZVXMUKzxHUinCl2sgz6OTMWfSSRIWtk1zGF0h
NSJHyqtXZum2qoUKXcKO9HxA+UuwtMyJW4EuYKhdVRxQskXTHSilv8kUHJNWVoDT5tl2qQg7yzFG
F5FsN0tpu9QqbSAzlfRDHwy3Do9IP4ShQ+NhLZHAHQ6bJD7Fae2qRv6vNST4ARI2P4jbhME4rgYg
KeI58qPLw9GJVG3yxqFCHNwY/FqbOWpVWXe1kfTIwI4yF7NXaVDAaLTzRTBCmmIKLsM5nndWWRYQ
H/HbkyekAGu2ll4dZHcU5f6Ih8gz+nPvU9mdm7ylRpBOCpJzwxGF4tDr4migBj1iRz2358TYMnil
J8g55kBdaNiGrmH7mM5AXAQsrwI58OVpyEgthGbfaRCSWp2iQt3J2Q36z3mcpyNyYE9CoqOuv+Sw
IAjo6wphKg2yJMZZVFASofgpMJDMEs0hflc/AxHuM5P9pVAlSuWG6cdE6Dv8Nlb/xP6I7veLBA05
LBq8/ESzAMBt4+mU7KqhvVurPOuAOij+mCRbS2h+xwvRZmn2QGV06lSNHPq6SEkzLQzNx79vttx0
IjmUBqAmXQTStOyozZk1a0aUek81SlDmyXCC9TilxT+I+6gK69pntbzVzWBuwxgZ/WLg/nUYL8ti
xac5OptaDrahf0flDjDrTDYgH+YlOXR1Mx0bxMDBDf+Emk5gHjbdayS8jLhG2qnV1uglDj8x4q5X
i86SWMY9cgKmeQrD4TtsjcATfEWrdlgaoMvVTZQBltKvc0L6VMoPUYMxkpa231I3eI1MuFGbFMEb
c3nDMXE11SDvm2eW8YfRto4aLp2jSQPtZingCFrSJ2k6zUocHfuKFqqZKO4oWTQIDZIc0nDUE0l4
V6FZlPDQHIqM9ya2/FHu3zlwXnTEgDEtQVEC017WqYPOmXas8JucpKWDbb7WmMTyOllx6Sfg4OZs
4iZlCL4aBXrFUmkPtgr8Zx111/qo4YJ4Rli1PiFMQFkfOXKLCoEZDdjKTNVZkRDOSi1arxNEnDRC
9mVMloC9Kf0yyyA5NkEPOihJPV3XKLlOGgoPo4hPsWFHsk2OpB2kCUFYY5YeKIGel37UT1LWvEJb
55w0QW8mENJlmS1nminuzYX1nOo8SoQiQDXJClI+EX1OcaxsXbpQMeuyHKWZDn+eRSxOhdomVMA7
anV6pTlZ2O6TYahfW2CLbkV/HXWHF11vKF+oFY8sI6AbRLr0tYQR0dLgdBhnSI0nPekwAo34H2k+
gp2yr1oW6r1IQPYI9KzBN5Uzox1upKaV10LDBg7My9zM8NpKtY8ZJR88j5vDCMmYoqX00aj1OV81
M/tl6bbr4tHTGRnMkMHVdHXF5BKSCrlb6NPsIlqowccmjBDYmTJMGsaSOkiQqB8lsa+j5OJv3qAp
OYkjsprIdh5i9KQtFmklh2xjChN8NcnJxl7ygyHHtrJEcF5nmyxGmBaKCVc2aG+4jpknHEOxXZbL
XRmvNAQAn4WkSYcpWJ5EcZB2MuIQO/JpZVzWqADoehpiaqIuwBkBhJFQ76W0SS99bCVe1NNcx3Ch
2ZWlgciYPitHMUgR4Bt0qmZxgD375Osj9CPT6En6UEPYZ9kQcV6l1KQQUVSlRSE88Uwlm6F+z+Gr
iYLtdkmR+U5K6S18ywwo+AlBva0bS3ps0cyFBFdw5sli8DQb6coXoH0SaNldFKmL6KokPVcmZFiV
0AZjeRyPptaEKa+gBaEaoQsMMPGqYMFmsisP8Bh/69mI99ZSxlROsCbQK38R0HjOu2x0l1LaBw3I
bctokcmnjFaE3KxohudO4eGuBkG1uJAYash+jaYIjGwGmyEkGKqWRfsmCEjgKfJgEbMkjd/MwNHJ
Iig5xaD+u6XbL/Bf2u5JkIfwZIrJWVZH4Ua6q3B2fi9NW2/V9jDoMRUbk15jL7yUhYG6GYmC0dPV
FAOO76yji14YTyRDdpEq32Ma6eCa8T1M1Lyg7YA8e969DcH0StlBI30y2eW0dlcaTQ2BwqqOQa+M
NCQyPyW53xtVw95SR/uWTr/QiIGX1ukAJ5LHCaXZE5a82GDft2ah4kBargCcDOkZ9oTORQYyVFJg
n0hj7ht5pzyr4+APlEcGXNBO0SwAbccb5In5yXaaKAuyxNhaEacRbuvCjwyz4GBK8dsUc6yKEauR
2cKCJoRdrcgKt5FKtwX22kpso7OOYWYVqia/0LyXyqgg+9l8iKOGLFgcs0Srik7O8ibF4j1KaBUu
A21500L+V85o9QczToZCUX9EMaLbyhTSpARr3lbA/6Oa7kcUDaRdefo0xcpVMMbBE63ZoO+BS9TX
GAK/nqMKqIaAGHen4L/RRJdsmV+XZYZCZlEA7sv8qWjb+xIVOyELw2umPdph+J4SCxBtRCpZUeZA
lhRHMZnardyK+3bKYYeAIEH+H7yCuR/M9BQ1R0USP5oFSYZcsQ4GagO4t+km2NvhpbXy4ZKK468y
QiMxMc1DUMHSNq2Rpld87t708bUqS+1nUa9FnF7yqUGWtlhoAyXT2nSmE9RalFtT9TRxIKFp2/0b
amvYdRa9PHRrBk76xfJQUEKaTALRiH7Lp7DQWZCQ5h7wqrYFMHyOlD7YsAa3TzBPpUyUHKoh/o7L
7Kcywpqqbv3cSEF/LMBSDpyqxmL+WK0o4SKl0o/sltfP3pSmJ7EXcJFgkNCtKL1aCcABOGjhy89S
M+yMNCenGTu3YAff9tJ0HAYc4eRQIeCPTkuOupw1GLQuqmU3oa6xneYZ2kGPcESs+7m81lxWYuLY
UMSYu4qCeF8jObcQTMnVGY4vrQt8jsDOqm+FZf0q+f9j76yWXEe3LvtEOiGGW8uyzJjphBtFophZ
T99Drv+cXV3xN913RMWuJJPgg7XmHFPIV1Fbf2Y6Z1wOvcIdJ/2kJBIV6chY1QKrIoO9XWFipVEF
3IBtVmLRRzA+qJBALHxbnHVuHzVY1oOB1iPWKBV0gcyAjVVAiEfv2FnFd0ibsmnSX80DBtnqeFCJ
FhQYaTxL/BBS5ESSDwFyTOgjhzTjBBU4ZV19ZhIuKIIJxrrMN5WaM7yqbOW8Lnhp6/p16KbplGhn
K8VpDI0+cWF+ZGgXgSoJAivmmlq6xXMISX1p4oqkz75uF/8f9JY1YTP+n0Fvpvy/Bb1l3+FH9vEP
ztv8mH9z3tR/GZaqaABwLSrgugk37r9Qb6b5LxGGn6qKkqlpf/3q36g36V+GZhmiSDVEUnXVBDr4
b9Sb8S+DX1jA4yzTkuFx/r+g3lhBzvzCv/ENQb0pksnTWZoisz6VeYN/B3u2MhT7KRgEEG/OpLYu
CWazUDFMT94YxOStinbCAuJYR6wB9YiasTrSgBgl2qFqJC+VQXXZ2/TIAIgiIzFRxzORuCnVLza4
H02dwkWK5U/dgDelZtKl0mV128XhR2kEARWgAPUkk8kuzykuJmmLnjRFydTr6Aq4P50pp0laMhxv
muG1aYGniPjoilbpdmPvkx4jV8s4LYGKGgxwSprvrSTjNhi7fUcsJ74RVHyJKR404Hn0VREulmX0
SWIcbDpo73Y9kK3nMXkXTXsVoJNWllovjJDFkZcisWsJBWgUxbQ9GTRuQG7cqBnvuTAEqzFFbV9U
yY561II/wYPn967gI2NsOwknXu1UVY4JQiVwTNfeoiS1KbgXTjwVvx01cGlFmyXZtTnVIu57aykH
lM+i1HCZdwlYFWibkirFIR5o2xLrRalKchIKbAB68STnRboRu4+gtX6A4ON4M/ZpguQzk06in8hu
yegAzr+8a2W2LIqY/NYmgF8wNEc1avdVS9Z4GAZnorgQyeTqp68GzSlQddBjsV6uc1+8Cbc0kFiN
1RCpFJIzqyZrt2YgOZRArKPlDeKlbH+j5mTJsv/SQwdZphDPl4ohf7WqYUBOb226UAybVjgdVXgK
6WRcx5Du3piq+qlMLjGMJqOTIsQ3CWPahAuthqOySRvhKijQ7Ms8/tZLuufdhDLCIhaFAnLvu6GR
XvMOs08gSRPqCTaoETikpWQol9pEQgrliGmySL683EqAdxcuDBxyqfse0JIh1EQhC88heBQrq5RL
EOBTaLsUZsjoZ6zleNMZTfH6npNDvJHxqFBvkJZK3tcbz6CkJOvFXhoqx6o9avpKScgZmhtZG/vd
KPb+kdKa5bTe2GKg1G99nBcvTI8j/jIz8dtlkeQq2ydoGJ2vTgiqkmY5kXI2sRCn2DoimG37dSOE
97jIbyRXZ1ThsabKdb0SEgMnkwgFT7dG2ZbirFwxA4qaivRZEVpQ8yqWhmA66rBUe3V4atHEWR6z
5+TL4yYi3NdsBXE5yoJbM8mD1StPBiVee8jwVLcprW/ZMPYEjK9AxZCOlib9shfTYB+K9Uc46cxR
I/atPoJo077LEdv+EV2HGWIsiZviKpi+tk/Ki9FH5jGO0GhFUQIbvCNovTN+Yj+MNn3aEcfB5kJS
DSyTjf8pIOaP6zFwrSn9gl93DBRhdDMCLmXON3LIgJEG3o+isScTaQFk6E3jAsyBRAtWkSKd3apK
vb0nvUFr9fOYiVh91Zy0HQIHV31o9w2dWiCVr9FY7qLWxA2HLqg1p68sMVUIGPoBqDhiyYG0995v
Lq3W/sSiT46P3KAICUc4TsKAAZUddkP7JAHaeS0PCodLJTcOw1wLV0khmod6lFwffQnImD8em7ID
FxvTI0gBCBgEWwU5sDujmHcPmm86lOXXXRMdBAXEmKIXgFs6MgREnMCFlCNYS2F7t/1e4urYDNmw
RtSOJcrXqXVn0CkyY7Q7EvcIP6cgDJZJTRjaCWgXFg0b2k5SrmJhvBGz4dF6S3e98JLIbQioIn4R
VKpHLE86cuIINJximIlW6TP8wbmM8W5aA40msckYI3Q8Z6L1GvSD5hBqWLAh6UyXJeqHX8rHLgxY
YMY53MzCQLNC/kQQg7rowx8pz/uLZWUA1CbzKe0Eb6UKjXnLkd77tLRcCO1nb2qvQ4hpzNcBcklV
028txnGJ5RkS9Yi1GQUVy/z1pRA9kdw+F81c+gl/zGZoXAIgFkWvlU4kDJobqe3rlCJ/nvRXquuH
XEyuFKGujVh+qyZc47BLm5XRm3svYcoLx7bZjsOJYIiVKYm00YuBNb5QdMgmB9z5retPIh0E2iGF
eOzrsDi1kvGcBdJ0MCVw11OBWEMp3zJRpaIuCXslBo4d59PHUEaFO0nBjzLlwz4yftkpgd6wNpkA
L9zUlc1YSE4WSe3FUBIch9NJ8aLpqnqMoXLsOS2JKRyFaFxXE3DMsg7BAPTaKbJGbaEZ+DEJLadR
UgE9rCmvkLFgD7hxfZCdMtmqJ51kemXQKBclLcXDViAuQJzKfW1OH56azVGZ8V03xP5oFRq0Pyqg
WjEU13RgqRybuN9URgM6XTRcfI1o3uzSywGy85q1LmF5+SKrCAaqxeKnsDJxX8Uyoz+Rs+yU8HlX
erUdcQqYqRwd6IXDGDHl1tVa6g4JTJwIvtxK15TRljwr3yli/zkp9MDIY7sreuW0qvXZUfZ1mtLU
XCOS6caRBo+rJTsLmr6VfObb0Jq+4679jEh/R9yOb7kktmrHoLSNfIV5PA1Ip9VuY2QNS8ETkZXS
0bLbSYK80pRPYswShzU75BIFUJ2Ermagg7+UswmE9+yAbZJzkTIXCmM9t1JFPOLSU0DiDzHjDGdN
MUSHambY6YK+GaoUNUoUjHYRz5DmCKjQIP3KQ1W4ZqEfjIYkd8qqy5FGK1jPYhGTwXEE5T5J4zpW
fIqPhc7qSxENN2qZSP0gxujemPSbM5p442tdQdok3Augnh+TWIUAlvXTjg3/maxh7G5TB/4b9NrG
6OQPr6RTpRutcfA7MViotSC55K4QBKo235KvDfuSVsRSS1LUVXyS6CkvrYJgu+p7oBG6yqX8WVfL
96ZQaM7VTCO+quhY07dj3iS3sKnwDKpXU6JFSOjQCzt1FQUyDLwxwfzTZSpVMnrTpLIKjixMn2EN
q1CKsiM5GOh6NXwrUqje5UaS6aZgYk9WnVXdi7PoCW5upkiYQJ8tIXGoK7MBhhN1idP6sArEfPoK
eho/Mis9fLEtcj5MpYVBbHBSEDBRxKVbjHiE0kl6E0gmZhFXMbDFPuqmBFPFSJ3XCkebG4UEPyTc
k4SrMRcKPDKdCGcT92qOsYopot10WtjbZNoy0orAewTWIPkU3U2lhPyRHgLBuoVxQ806bDoKpKOj
lj2MmnqXRua0bcYQq8mExGZgU2lRgmCgH8CxoYPpVyQDrTpJwmgpRPKqosWN44FVoAEmpUG0s2k8
0p3T4khaCsUQUjxGVvkLjeQ+eE7AmXdeoJXuIIgIMLKbbKB0GTITt61SIc8wRkQvliwCGyVUGlcv
7tVUkHIaWhVyrNZ7CtXgKfQoIoxd1dGTneMyTLUiriHHwGp6YbvV53+0Oc5whVLkv75//JA1trSJ
q6vSzwEYlWoW2CQZTHlshNSUzyvkIa01TR2Qr/UDlJD511nYiCutJS6pVYsts0i5fXz133373/1s
6KDrWzEaucdjkyqpEALrhf2/fJbH33mlhM9eH9oEhThBE3/+WotTmIl/vm9Ywy/JqEV+9uc3f/vy
z5vydWUiD47A1D+PFoBzLnw/Jz7PZDH11/P+335KyYfeopEGY3MLvI+lDljkP0fpr0/weKq4wOub
KoL11ws/fpZXGYosIzbRiIFis2hnlU2urB/QNaNSMNQ9fpHPV8Djqzqhho/eavzbL5BqkPAyX2UJ
gZ221DRz4Xzikgoe8fDVHM/z+MeLMthjMZhtUsa281D3t38eP7OUIaCTFcuLNIsmt2mTtTxj3NpH
YGSCpakh+4w1ukzYuJiVhNulybM8n1AilJDKzsk9VjqkW3EOK3189Y+fqaqJ2ahr3dFg3bKTSy1z
QVpv1ZG4314rwFHMaar6fO/8lWEqVux+A6K5eY25GhdiAs59QtXn1/nzzyMONaee/bef5Tq1d+Rn
lOOJYnqksfpTJ2DhjfePINc/P++6wVqNOXnbEUlSrVGw46a6ZT8eZAX6NZAyPIiaagEN90vq74/f
KAZcNrmr1o83XMzH+vHVP76Vx7FdTeqOK3r/kP3N7yCpG/BFs3zrj3Drj7grgIxOxgPqer0ey201
y9UeGrTHt3/9jOsOz8DCjTfncTVtiRJZnKOKCw0ZqLp6Ea2Fm9D5qINr5fSreJ8tjMPLsCWGYDOu
yiURwW4HapVs49Ymgfk8bV/6lUtzZqHTq3aKhJrb3iISZdp4N7eLt+meuGzXu1WOdgFouNqDFLZh
Kth0k9xpWy8R0jlv84vtGZxBj5zjavkSmfZ+Bku9ZMbyxRRW+mn84gftkheEM3DTKHPk3xJ0k/jG
je2m+xfv1iSUDyBmtfCRbKB8G1bBF94bVkBe3OW5GcJ+qZbjA5a2k03qxaLrl/Sj8mpZWLd0gi7N
saBkyafrX8PyoGYnDgvaw3oi0/KLwzNCD5imjaW9Jqyj6fqfMqvHXYnoX96WNWRdBz2WKKwIlOmw
SoxExp11+geAk6YNXUIWOUde2zskje8krNT7c7/ilEj4Yml4R/skXiM07X5hx1GzMObUPVvEY91D
73TjfWtSCV+AWqtGugMLvNhMCgjY+FgkWBOt1pJr4zt8wbeWuiomMmvsIaBCsGhSRz0FiGf7HW3I
lBQPCtmFrVsHkw3zF508GcFEz3Z4Lb0TCsdPSa0verxgyyq+9Q30Amje9TZMVkZ2ZPE/v9hwlOhs
JYv8dVJXEcK41ubVofoK+jLc6D7GqYWSLMXTxLx2oI1thRghWW60djY6OtIR6tX068ybeSo3pnlK
CKDxBof/qS+5I7uMd/JlphrRqUuWU+PG93EEiKacMCcVNlhGuhvX7CBLdncItgKfFMLVAn835CcU
gOanCMgJlTsNI5fg+HMC9qZfdj9lYGfvHJ10vHtXRsWFJWNB/2idaRU8dcswtsfPdf0krpyBkXUP
C6I6NHNx/KfIMWVsUlsB9JN8Zukh6lE7xHeUchVyhrg8iNd2AaBtKS6sXwITYWpwvib7WBwCTNzH
7Dkp9sLmV+XGKfu3bjMAyJDXBnSgjcaIUXgAhAau6C5A+EWuYaooiGoJ5Noqv8OvwjsnhSj6mINp
NDJ7jA39mmXktDcojbCq7eouRRuzcYktKvC50pO+68XFmsWsxZOUun55qbM3Ht5UC+iEHA/1BHAb
lDpnXWKPDewPMV0CGP3E9cgpa+2XaSt+ufyyfaVW8i5Fa+jRbN4TmOUOF1IyrbNfC2MP8uerVADe
O/Ha0M1NioK/nP4CTyr3DQE60kUtDlxcfrAMjPkl6Y5O5i2bDsGdD8dTckMEnFijvjYgKaCVwPpU
sM9AzQQpSVO6I1cOegBbFaTFO1VAHXMb5V8Bz3jTfnAl19WG/EhL2Af+gYsyAZFPV0pd8UPAuLyZ
nVlvk8dRmokq5nNZPFnFV6t8I4LCmQPIe5NXGxFPGoWtasVThtFeqD5hsKo8gUZEWLVK5X3H4r4D
T5tJrtSPa6n9ULxzp7AExPJbXuIRyMPwXmZvoog2Lj/LxcG8TdK2ROQvcEZ60ra4v6UMNXq06diL
Q93kKYL8+wUpeH5H5uBXLMSW3HvUAokm5p6MV+aC896ST2arX6a0GCEwb9rpbL2bJ84waYwc187+
CG3z1CyOYXDV3PGLOxgENMMTtwnDQl+t6aEa69Q69arzoVywTmAiQRQJtpJEScnlK06H4XbbzpnH
bsbYNy4lXsOVtu0X4+rApmjuijDqZr8a3zi8lX12p8400u+zkdPzSX3rowA7eRN+yCrn6uG0oZD9
EleFg3OzWqsxa/IjTfqbfsKZ9hiaSB5VKBikjrLlIuSdDNvxFfTKkWNA3Y0qhjupr6201H3HO42r
Xl74T4yc4Z4TB6STo2W0z7wFlT/WDLtz0BORYbYaV8nIizP6MJQO3Gstgg+mRW8tbSV3njlUfwkt
0AbuTVLZncGSFs98oVLli2j28hkM1wz3OvkNzKRc9cKz2rjZr/CeM7kLq27LyaKMI590Ccejk27g
IfL4NHp/U2/C4QcdifjFoWuXvItRWnIncTvOTx+9UElh2NXCDQJk7mB+y1D9eHkldQXDzvdGYX8Y
72QiLIRn44K74RXL57txYfrjPBouByj46L/4wkVrVM2zCA4ABBv0BpmHmdhFTvQ8E6p4cQjSEp67
gDPFtaFk50LmikRCBfBiNV0mziiXFu8V1pGd7tnYczkQ+sbpwEfgspSMyd8l0kn8+uDKY7owbBTL
23LP/GWeOEvWhbt+YiauV5MNOv2S8nzMB+6L8c42bF/wxEEPlG/JoKC44kk4CM/SlpPEfy/RfbC/
OAj6bfaikhLCRMIR50s+Px+Li58ptNvO96m2KxzE8tlCujC9kOim5ffkLt84jfme6dm7GQcoJMgu
GaNcK2LI4lgZB2Y/7cJdhkffh+kaZDuZ82fLviOMa15xcpnK8M9iGXV7i2uGi4U9KY9kqKTOumIU
rV/feDBrlJRL2kp3DJX+JpvW4Z4Tz+CT3BkGpS13Hv2SPZ+MMeCVyV07IGpdKO98GuQOzKEcWeh1
DsksvJTx/lbV+5AJ9Z1/qHiO2FyW/hOXfboZfQfRrcAFTWTYfIIU8iE+Mm1XM09uGkfFJjpfrPR8
eAOGyxFOq6UCv2l+1DBfpORRcJklv7wtJn9egq34tG6rdeGd6y9ua89wOSvQ7JmyRxRYeM0YVw+4
w8INqyhhzyNHyJ/mbb5KVSeRXJkLfa+IoN3QRx8HFgvqCrDWL7V4k9WefzVgQNLHHW7UDwIKr+3z
LANkTC3fyatcaFp/5hDk+/AcjZDB3Ba9OAxcTGoZIQqbuabPVd9gCyWSEpcI3AqDjm97EK5IW2Gl
cog10FVWvaf40VErCeqav6valdrpuyQI1xMmwHTTGCuaWoCxi/pcYcTRnwraB4mMKViytcOHeWOT
vkD+zNAwzIOcDNrG7slLMZ7PY/mawSqGUP4+kydFqgG2D3grFgBqwGVumo3hTfv54EvZY4m2Cvvb
S5JSWVyxbCocplWz2yEtl/Z6emKIMihL9F/DFji2Fc5FgMKmI/LGdNrzNH2IrzOaXap7Ekccb5Vb
hyK/aweyW0CrJDREJNfzCE48WoOjdvNlQO54AYWCV3r2awmUO7iK1TieWZmLPdSHQ8DlyopYBXco
gvVh8Gflyvm5+gdChBQkeemPyV7/ztRqPEfsKLmAfUfhPgVzdypZ08wX2L5kHGGt/8U1O4udFnxv
pOvBWvZnVJ/1W0emIyt/bSGJbqKtiDkh1G6DHZrBvF1HKtqnFXMgKvfAPDZ8exnMoyTacb/orKWu
OK7rMsg11VV4roDvkG78ynjFFTDgEaOmPaxa60CCI28rLA6kyAP9dXM0jYwCDCvIICmAkZKjYwuf
VyuDLWKDdRXREcSnvtvxhtlxcG25Ac4K9jtMrzPQWS4W5hOyZ+qOLNKZMep2LR2h2bM2SFinsBDu
maBs5TCMOP2W6b7+GupfwMO6cKG7hwQPvbi2lZ+k93LJTWm4HhQ70m+qHYoAk6UxAzLOS0wnHlX2
RBzOJRVp7Dxr49Mi8qlWg7dSBuj14YOHZisTWrckAht7j10e6LNFJSrgOlU7DoW5Sd8hAQ7GVtWW
xH0E7SJobCC/CTr3U3gRHNaWjsbFtWZhWzlcgE2VsHnaiyxIlEP91nC7Qzw3ibRaNFedFE96cODw
bVQzRxz7X9xyeeRwE0eI3ckDxaI3pzCC4W9YyFk4FTdUvgYwNdSbRurxoCaoDn01v0xTxs7KHOxH
AkFMC05uoLpNfMijpU/YrGSnh/5A8ZFmZ30RQ3tKYZovyi2dFronwUqkgMjSJRVskhtE4kJ1ByV3
5ei0xHrKtfoGKFDbQ1scKhq1R1M5i2+lMF9CA7cyuVHtt2kFi3MpwFJYpRDb+UFwBi2UtfeeTreG
1f0VSxy+vEE5CCW4+O3Izvue9wvtOGYrbLMqIz/I5+F10LBWN3a9FFs8rj/oIBfjW6vZUuFGGNL4
Dd0jgi6ylQjVu700wQkxCQ11PgrupyJb+6ye9aWRO7q4QiT1dCUFeRUcHwsTmV0buDAo8gh2rpbm
pj/+83hmwrNQQoU7VYRi/5Qj6SHkuKMuwKybojRus32ksAxxYZ19+xTpry3Q513GNAjmDjq4BbH5
iQTGYvbat4GSL3M92YqRAX2s6Wn2XLRrTWFYXUZ4oxvuJNBgdfluMP6U70Q7ca7ZOQUwDFnDLqzK
1q7eBTWW8o0aLb1776rAkEH8AziVG1K7bKFdrZZs2E+0+l22KUq3pxkJoHKhEPNlHaR3b29dm1Ky
c/JUuCy7dYQpXXnnNKvdJnRNee81jC/DlvGHSwGAPEtVgXyTdWnsteZY0WivdmN3CbWz3z9Nyava
OXkwukHwpvAGqOguoMCkaolNC9HBXgJtc0q+JmXZXrK3/r1M2MrP5GNGyR3+U7IpxyVQFmtb75mV
ATB3JI1+8v/glJzk5+ZMIwZjM7gKitF6d4JUi+zBIx67twfGi8gRDqkMp9spqbQhPPhgxCAmLyJg
CBIQJdoaTbIDEGgPWcAdt7OSD8279z6thr22DxjdQJX7EiMhSkOWBx+me/DX0xOIHCxTFsGRPkek
2+Dx8fV31As4zCHQbNE/slZmv2dPwQc2pLNIgXBZbFQ7f7dW0ooxk8ncKe++uSQx+pkiiyNTGhYP
qsYOYwtpGDwVwBR8eXTaKdzRR7VWaFwL9lfrYCWxRoFmIiyqBGfADPbe+SzorZOw243phjaGfvF3
sKGf5XZdwqRy8UNpFOZOjKbqW3wYdrA3lDWwH2WNDf1KhAWU3IDhDJfPglyck7Sk4s2oEPNnwz7P
6HV+wPclKyGzq9dsA6ckggFVuuIcv+DO2rlt4apEpaIlLM837wjYYm+cBEoKC+OUO/lOHBfDDb2x
4ASsQuV9+juwvQO4vRyeQgdzIKaE6VV/89/bZ6R5YrCFeYxHfM3oc+BkgUkDpgeDu5xpf8WLdIXF
n8M+O+byLjedCnwbGS4gCeGlAaZCWB+uaG31wrpCCOyz2HLzA4yVeUzEds6Yfywg+G4Mp36NXhhF
Id4RtejiL2iUTRgxfu9yMMTGDC9vy/cifNLDJXexdC3V81jMOQqTujGlX1ZdZkWe+0Ks8GxhUGfz
T/4d1VBx8cbWiemPFYLQzZuYNEf0UUFnoCU8/z8HZiiwKFpGe9PBEuP4IG82UG5ixsxdMCwS6iq8
F3+TApM3scTB27Hbff9qIEFgTWu+pHtQ95qJRXt0qxc0Cjk8uwQhOIkAhbCjmcWuipYOrTYTYRBB
lIv2oprL8SBj6qUxg+RUX4jQIZpN1q7lYXbQ9xJ3a/TMcpMd+vga44IngBlHkWNYpFBcKPWLm2ze
s6MkcUJeBFCjsKKaIRzG1QdXgQxxklnApW0zRu9AkhIbP9QxWPfftP7YNcHrM+ibLPznpGPvaUBZ
I+sBicUivLcGeJK1eshhus2jt/8MyI/xajW8xr/hS0sa3yKn/L6UvjSqJ0trTRKHB1ZhBBm8j8d3
YF3gNhQUE4zjQJr5OFBRLz7s7wVjHOoCVhx7qQRVDylmIdd7ygEyZZTAKRfJhjYT+iDKByiAWCEw
yqPogOEZvRY30Eq1C31bW5sbFvm3qQTUBS1j9qWsvOIjv8BRxBSvx7sZMTYtrWNwAj9G/HnyYjJX
9ahVMUouvO8ok5x4k5rtvlY0hcxxchGXBMi9oUikUqTMu5fg3kluiycdkvEVkxHkjtEq34o7JdWv
Jrqw0hLcVD23zdJXj1a+lWpKwtAh8mnN0BFvrW7hgYrrNv1RejHh2y0IXGB7D8WPA9rdmhf9LWAU
pSUOZh03LRClYe1H57hFvQbYnp37D0eAXeBvepTzHw2OW6PulevAeuLZADDeHeIPmX0veRdcIqh4
IYOntlc5NAly2ssvxWfxmX9ZB21bsbOnrnFCLoBaQClvCTd0C9ZyMTgsVX4iDCMAkcMzEMEdV0e4
RvptutppKC4EYYfbZitKv96+IXCjeCmceVV28p4yZe0T1wsDT1lIAzJ676esIQTp82DAlJSA45Sf
zbBZ/DQLQmCmtQ8CNzWIk3YEh8APtujzaWHL6HafDex8qINwZtYBTbfdsG7WA1oE8p7tjuQMuPss
bw/WEaAbcNf8GBuvIIzMFbw6FKYLxBu3q3X03+lXBWQIiG/ijRrb/YMGkD6PtvfghSUU+mFwcjap
GiVhH9hqwfFBgWPY7wDP4jKlLn5SGMnjhUXxk1wAmX08VCrtZfiWKfy+K9f82duAFTNewu3wxJX4
U0bnDhVuGd1Vf2tcn1SBz/ZV2uSTLIwZ5w4hQTjGW0yDzMhcCt4ZKDdASbeD3TgTMpEsLk5xsIYo
LYuvwPxsMlpxj4Kvli9N763jftNYT0Yu7BvBP/tzA8h/JP88vuyVGMBANbKGFAFE+z1h8GIDrL+f
O01jKxgIvDpaHz0doMfPrDLcFeh43HhuYQXjlNEanVVdckVJMpp6gN7/+U06f/XnW9XH/xqJT42Y
wYqZu3OPxz/+efxpo2KrYNTXAtSWJePA//z4WK6kjd9vQxH8QDPHTj3+8edvHz/zijnTKjC1DwvN
kKOzHZ79xH/+9B+PfPxCm3Od/vxJXoHeTeL6pmkm4r8qcGjUrjEklqT58Y//yM16fKnRsJecx5fm
I5bKwHwM9Q1k6n/+vPvP2/zzM8ufA7b+fP/4mzSpwHyP/uofP//z7V9fBWkAQ2J+1j+/idWAFPWa
qenPL0yl4UUe3+c96zKpKKzl4yF/e/nHx0YRCkBujgiLyQozZe7ptLA6B2UUxa+5hjtHi3UFFvKK
mNWoK9eaZgQrOvuiKysktab0vMKI2tWkPEmP0LL+VgPyaucws1hRNwIuniWa7kUFxbVpmNp1EtBC
X8C72xA3RTKa0bhjho6yESmjCWB5Wij3StXbCi0LS4AWHsxBa6NA1iZa3gyHGGinMDLdLpUkKsad
uuowDIkVsoLYM6y1oiGTDeKXZA5202t8gCS99SS+FQ+tT9wBb1GHZ8WSZi9DdMM1uUs9lmciwXHk
x0USGE0LCDhrSwDcUfrq+6xTqHL0bN4009oINbCdHLZm0CdA7Sty4MirwxiyUiXAeApJdtMHOddb
owV0oEXCVk2r5yIUPkTy7zIN1Lj/2XcEBisZ+2YGHNLypkdsXow/TMiJ0tPJ1DNadO/6RFGHtL1h
jt0byN9Daob5pCqA0cSoI9kB0H1lFoGK5/uI9QqVgg5Od+EQJMeehL+xGbDsFfI3SpKD6BukcyJh
lUkFHOIvSdr6ffKVzZGBuJlYBMwxgmn7G2TmJ23kbNeKBA3mc+RgMGcPCuuJXDmKUGynGxmZbpO9
GKQVSo0EU2PcIibZpCl9lsnbkx58xW9/HrFgh6QeQkghkJCOUAX1mlTElESiqtdZizHcexWqRlV+
bi23M5/0OVQxxzHWaiQe6ebOp+ZJ9iKH6bNG9CeRySjJ0afKaisZrGExSQCYVbsvqHqkHDOFVMci
asHWE/M4TCqrPeZ4QIxzDORIHmQzB0MKFRGRwURASkNq6zjHR1pzkGQxXMo5WHKaEyZJmgT68poW
FXVQq6WaShqlQSql5OOHC1ph15NXOah5hvPfcIc5ylIDNG+SbTmpLCyxjY14NqLvPLVV2RCXfto/
Fyaz69hoMz2nHjZdTMwReiCYgCDwhYowPzEpjmEtvk0FJLlSNoVlp7CfTOX70Er5pk6nd7yKDCmy
hFamJunXALmONvCNvT7dJ6h65HsaIXh3i8RPriRHkpq7RxJoQyKoR1d6miNCJ3F4HoZu15EdWulA
Zs0u9cldO4yGfzOCbJtKCqRji/KH0svX4V7NcaTJHEwa0css5AamWqg+K3N4aanJH+WXqFi/ZZyS
bZpzuIayY5Idd7Imeau+5MmtcWTyIkSz0WAqCCV5qYG2lTDjT6K3QuHrHRG/7iwCVqVH0iqbh6TQ
n1GTVwgxUd+OpX+YOu1Dz5AvDDnraDpiU2qVMHigGBlj/h1BRhg9pT3FYm4SOHFE/HySypj1R4Uz
WPW9X0/po33fvmoSwxzJu1st0XVHUuhuB6METqmy4FmnvxUOw8bqmcVN81LNcbSwOUXSaVVSalE7
k2/lz3liHojWiCxbHctr2LK7SOUegDOKXjrWNDsSE2xtcU+kFEqnNh0LQbgHc1huSds81C2wngIV
GfJ0CW2nVwm6sW2j97GXXroA+ZdcNb4rCuyYw0DDnEBCbxODGfDmgIga8LopAXEGCqOQ6psGxPuG
5PzmP11VfHsNfR6NBmS6VeZI4FINSSUxYH+QFtzqMBTkOUDYmKOE84iOyxwubJEynM9xw9ocPCww
9kBwwQmJXPIckE6sFfVzmfVHjvlxquR1yYJ2aCO6poL44psUvWLrycNflc65x0VxDlWgWULGxFAZ
k7jw0vBXHW5KPsBUV3TMEXlwllUlRhqcUJEXQThaM7MAhaktaB2KLp3IYDXGitclX0Jugqmfml9V
p7xVzvnN5DjHs2urUYJPs5qiDdLgYWeQ+jwyfidzDHQR4+5nTBqN5la34W+D4/MsAQirJh+1umph
955nQWQP+So1iZoOE3Klo7p8jecY6po8auWsUAkhf3Thpz9aKsv2t67SLiiDt6T51KEy2aoIBCAf
RRh4eD8R6m/l9CJ4FdklZX1EXT2rSimoSzlkOtmriGYgbMBr0rsQtJ8aHmWYd3Ora67VqSSgpUlC
zAVB3IATnsM5mlugN4nsUyYSFzYKfU+yupc9+VUJNKzBgLkyx3xn8Ar6Ofi7aCiCmGh7BzLBlTkc
HCkuuGOvh/xljYtQJf1gjhLPBrlGU629iJXIin0OHC/m6HG9ip/ESf7KMc/mdbsFFDHMUeWFxupp
Di83JHxc0RxorpBsPjbsPoM57DyfY8+7OQA9U+codNIHla3QEhTs0W4SaTP4HrniBRnqwGe8g0/J
kfD2dGko45eVUJ0Sa0pGKRnsQkdBPzaP6f9g70yW41a2LPsraW+OW2gcDqCssgaMHuwpkiI1gYkS
hb5z9Pj6Wo578+q9HJRlznMCiwg1DEYADj/n7L32UEf7ZBwC3i1zkkpHt6MSo9HeED7XEac0Cihq
sqMF4NuhGWHatNJ53qcRJlllkbSBTvDQDc0PK5fn/7GU/dcsZYHv/X8tZUAO/9VPtv2Dv/xkgfmH
5XqehSXM8dy/vWSB/EMKW1rS9qzAs6Ur//Fv/+Elc/5wTWn5nnD8QFvJfnvJhPkH8JoAnhW+NAG2
Qf53vGQWxrZ/9ZKZAbnuCH1tRwQmclLH+Vcv2VL2/Vh5qR+2Tv6VmzUCEexMXWXshjYg8ixCGWsv
TDQNmhUpKtikcelNL/Z3QILpwdB4E0BBOC8AnjT+t0QDUJx91uXpS4qtnY3zL8Rt6XnRxBSPaQ4A
FQFJZdBIFU/DVchkBurnO9eNqW7SkVV+mF4iZdKjqAhdwJr2bJum87h4aGg61rxmqsI0TlNUvMaE
Nyji2pn8L6KBjqR6DCk5cohY+Texot+hETGuhsU4WjjvRqI/xso5GLUH+dMCP1XlIBOLQn5Ngsy8
r21iyAoHBGIWr3euZ+0zSf0aNcJ5bCv56Un4UV0yfqZuT/9YuTdp0M8XAe+GW3589IqO4W+EDFvU
jnEtxHIepv59Sh0Q+yAIRqT3O3cCHVpZ80tObd844tYWQ/nhBPKavNtzXK/L4xxV5sUa+gv+/ZbF
MicupbazUwTeE1SGeYxHJp8Kuo+vMT8FmnhWifsJGmgqsl0bzOl+ZIznLG56rRoP4gvkPtxny3oN
JO8sisvSEyCzAYbcc6CBQ1A0mASCIPKT5UNqKNGi8USeBhXhCr8TGl00wzCaYRkJmEaLnQ44pVDs
FwlNt8j92WoAUqdRSJGGIk0bHmmkI7doZBK5Ur1GKA0apmStT4OGK3WEYmmikeX62alIvWsgj7YN
ESeYITh76D0pAMQvx2EHHE39dWWom2w2ght2fUf5mvfEGq3BfFvMSCXWIvnAPDfulW2GQqOh4OPc
CbeGCeGm8zmtP9HgMNyKuWXkjJVOZja8Vx6wqVRjp0b4U1YVuWTYAvqBwUWrHRh15qgKWZ12ernE
uKUUf+MI4arGou8J7olmHP20AKWdHe0XyDUMK9dYrF4DshrDe3Q1MmvU3X5XY7R8OX7D4TSfC9Hf
5vFaUxHh/ain/oIB+uJ6cXC9MgEkicmv6+hrvdwDaoofZXZ2GG1ZCZ6JnBPs1FrEojX+m2s46/Wi
fApnSDegdR+VxoKNlE03mfVLKLIiEmOIDm5F2a2MiJFnxYTcg68hrYmKjP0O7WfzuhQNKXGBgiba
0/XEzrQTuRTsq0pJO/yHMXdg7cfyPV76id0j+Zq6ZRIyGbEDD+OHHUGMaejkp23EWbcwjSmhjvXW
xHbHuJ80Rq2Ep+Zr/Whi0oo098OIYb4QgNcscnp8KadzFcijpPTDuYoBVPiM7q0Y8EWOuqtfOvfs
9u1x9hDkyRHQ20BAXjoVMSKP/K0vBNLpkW0JeLjlW8oAFcwdHS2KdTWxcFnLAge5Na9sxmpux+2z
jThrwA1bq5uepwx9QlIyqLBtUvLq7rGw118iAj4POixOac7D+NunrvnpSwg95LcTsYv5LFra85yV
P3jfRA3n3qWpQVRUqHgJAAa94tU180WC4sANEZbYJXCM3me67HnUGYeuhJ03rgDezeSlZNG+kkvP
tLVgFFn0eMZUR3PzSdXMtNYIsrUr5/zOeIpJMfWqKr3YTXEvugksgCt/jEmy7goIfYdItgSmaKrb
kg/2BdQjMM4CwqfMSPXFNBMUOfljmDOrHnmSbuxPUiOKxb0MoONmUKp2WDZJTIlyoBQk1Qct1Jq+
fGtWlR+5UbW7MkspIPAeiJZ0GRtxSVGvcB+Wn24M23XOcVuCFTuWuJH3i1Tf5Mz5I2Z+y7ZH4ISF
9Gv5CVuvOOWVWi8KGSX+AoCq9XITpPAzhrT6Uc+Ay1HF3+GsZ1pt9cbeHBmvoxJJE95yPU4MEFWN
P6u0GaPYLuFGxufKJvuYzklLrI2JImb6BCIAi2wOoDCmTvzKPfcIputhVQEyzt7ScW3LTZYlrElV
+QE248Uwo2trwsMSk3IlYxtxgzF+becBPQFMRCsjPFpZOiONIUrRxV+ARTy1Y+Ue1xmmsiPc/DAO
LfOEZGSaicVrgT6IQ4RZi9eZ9j3q0vF1cfwoHDJaI53tzftpkejlGuBSUSfKO9MjtdOxAfOIrgOJ
62EDqcX6EOWqJ3unvbEiIkpml/kFtITlAcQSXrwFWk/KMKuvB6aNsReEvmB0AG6mp2sPo8EO0Oh7
LcxawCH2KbHJtCEpEZbThU5euTcDn2ZthwqsSrSZt8v6cKR/K0cqPhyP7X6UTD4bzDtpNHFP8GdS
NIzixV/8YmeMLQAZFF1+3CUHj+L5qlvmcT+YKKKlDfmqX/nc1Gppn2ld3MFUYPGN+uMk1W06NDel
jMW1o1DsxExNJJDNvTvX2T2h8Ai1nLu1CabQBo6CNZ65d1rSOUnPY+QhVTd6CwY5bRDu7G04gxMW
DXMzdi24c7CPzah5uSNroFCdPKamhxJBVPvcAN7t9eWZRvFEMgzVkq+84GQNaAMKA0B6RX8Fc2B/
cRNuwCnuA4hgnAg+9XFi+7dDI+yz+mKkdJgSx2F6ncbPkZeALoZDdJJRM+6mRGcqDIzpaJ0UrrRu
3KillZRl7i14JcLnmmPbGPMNqEhARKN7GfLaPcgJew/vsrzvUrYBAeG8Bi37uDC++GkSXwhOx6Bg
SDxjw1rcYPk90V2I8Yfh/W3nFk2hboRvZgYsVNnwpUf+4MWNfY5Xz1oRuCqUwjEQ/KiRoKuTfsUR
BAN3UP5Pu19o3NiXjYf7G3wrtBHBwzvomXN1KLrxy4wcKvQHLI4tPEfOMmIAG1uSJQv4CjmB3Yey
cb5lOb3ZrKKN6TQEVrCInU1a1a45LOF2WIvBIssh+J6XE+JYd/xhrJEGCmsviFnqb7sgbR4uXB2W
7jqctaxGzjjBRBKjZk0DhjpDXuEsg/PVdz5zDCh4DqpXj/tA7lIPG7r+jo3lgEXmo2cPTiAaQpjt
Tc40E7kcZb+rI+j38+BSJI45A+3uRZWS5mdnospRL1GuOZVD0Ya+6zehhR4tqxd60fpZ3Pg3uPoY
WDqciEs6tOH2yEYC9+ej7el2KAHOO01K59maVLgdur8fLbZjXJBkqTFKEU9hKqmDJycyYXxFUX4Z
WU8q4C4MEXNQzRlq2drF69azfz1aonnY3u6E9OyUoCPZuMkbjnk7OBN+qavfz2WceKgO5NdZj0iE
HmSMTVxU50hf9nOqkKdRy3BvVeOFNqg6ddoOJEbFa9vDTvDx5sAg4edhnjGtr9Zoof3Xphsa3QYC
R/2wcEngbFfA+dvXmvsOcQbugM3pz+P2giXqh1Wi5wTm/B5rWDbnJ5Mg/ej3wQlAZ2+mJmGWewl6
BRE5Ax0bR2PojNjUXH3Ynqol/zSxch9+v5Q3GENEMLDP0vTm7bNwt49l+6w6271xIdMc7edK9WuY
uEqE0co8218zYiBSO7neDp1+1Pm/2gHoezIRJ5ebKInymBqlrlpyE4iX89nsnDe+9u9DoJnbJpTj
Yx6sL6XRGGGTJEZYTPqcS7k+W7qmqzEgENcHUKTqYMruszDXydytU7ueEnw7m3so0kDo7bC5h/58
VAncu7Q9xGE2+vcNdr0dPKtiufSJtGTjyNpH04FVHfVR1vKbynS4i5SKT2DL6MvToH0KvGk5bn84
6ovdaVGZ9+1MFs3G0h60K8ysMdj+Nicp7VXaHErW4jOX3Z6Pffya+lN83L6U7bvYvqhRA71l5X3p
HPB7pI0l2AvxbXmpBYtYo6r/0/nbTaANGtgnjNGxS25/xaNPxLb5Yg8tw9DtRJ5ZNVByLi2BC2wI
/O0D4T7+10e1fUpY50eEctmQXCgn/vwItt9y+30FqL/w92/Osk1oo0ouJZSwZlSg60znZ134NIrn
CmVfbz1aVMSeAHzp2kqzzpmSm6t47zRLyh6x4/bk8y71i1ENKTRaAHn2uiKr8/tPyE2+j6R1Lqbl
TQF5OxR+jJygKph2EUG7h4ya3/4+zFpH6FnpdYeoLxBAaOVKuxNZiumR7Gen7tOY0GlEQtka7Z0d
Rw9KUrsZCTd6MYRxZoEosOVFdOKp7usv+IG5YzJpF6sNaYTNu1WihQ+q23m8zarqh+VZr2ZMrGVh
0D6bpvRrab5mCRqJwm/e4rF6s72IGHKHS8AqszuVVAWEh/nRRE1WtwS2zqhKYFowJsCnL0cHVAWV
p2L3juG5Ow5ez0hrZdgUF8N5iha2Pt74nDV2cw2U8rZ3Jv8cF8lLay0ejgniPkSucypTD8It99fY
BG3se9XJcmBvLDOIJv85AwNIXE567X8Y9AkOS0ke+OBPT+4Ax3rxxxBE/22hfsw2iRxPTcFUP0oM
9K5lfpO48wcFCb1rw7gzBmbmtigzvNVU6z6NybwsmRBGkPFiZfCNKUJb3fuqeFj8/CfNaIIRl4QF
tIi/dwObFWOh0W8O+Y3vzv5u9sazmzVPvrrAgji1NiGDlk+gtVv3D7kHIy6ZMayKsiBzr7wdalAm
Gv1pzq+Rx9iuj+XtwiajV4pLwmIuyqghYc+895rmxYcLaDk4FZk6q52fYz/oa2zueqD9vXPH5076
30Y+hDVBcTBMREQE0v2iijz0S/OpLXqEdYtzaNT6I7epqceMNOxs6h4FGaOZRFgLHBKLRoG0Znb2
+HxflihC1RYQ3Ve6n0o5aj84ANLshNySbngATXxIaiZM83UPBZEL/lens86CPkj2YCxye3Zv2gxW
gUvO2JCIndWmBAW4yB0as3sqG0IM0ORm9EVp/X2sdv4EZgEqWS5viwWNpZ9XNzTOz7COw75crnMG
WvlIHNAo5h/VYN1hVH1Zlfclt4L3QA7RjlH9bq1X92I66FdhRT8UDWJZk0lkPk1X7ElPSg5vdV0+
8S6vrJGmc2wxza1QpgDoL46zU8GZY2ZHp0SLsTRdP133Bl9DjO69EGwc84NJ5hch8c4oPVTjSMgF
AmpXoBF3yuAhnbu3dYnwPETIqqGMqTiJyDBF9G9LlEC+T/62Inykn3ME5mmbnqDOvZMewazcqrkV
YB2aPr26846Rz1AiacfvJlo9ZRrDwbUZN/Yry4EcCIf3iv5h6HzwSRoBooUIMXtlo0ivZWU9d35F
1g+meAAJ5T6zFVhMxfSMT61ln8x0sRyna0hoy55hyXmBAYofuZ+Zi5rtyScuY8iqX0XrprtRNm++
IAaoGYNDbVmfPRpG6Crg3NliQYKMOlwyQbEbGuw08YhySiToMtKnJU/gpJcjU6rx5OR40ZuSWGcz
l4x7PAPUeWvcmHZ8k5hkTcaTmT1gsUZkr5xT56KtTRQoYOZ1dONRXRaQCGnx/2JngdJ9GNsd16hn
x1Y4l6/Mwh6pi9cbS+A0Ckp21nL45QwBRi+Su/kvv8+uMk+rMt8JmqixjIrrwWPaDwKDuFOwB4Pz
UxTKO6zZOpP8MpFtjxRXYLBxfIxxIEgjwClMfkkjy9orCPGwrUzGIl5UvQCzfOgqurFlztza7IUV
soF95a6BqC6iEbhUN7CAKNXIViDW9Ak9wYc0HTySiF/gEhnyricd3Qx0FqbBAD8tMZX143nMRzR+
CW2BnvSjKPJ/wfpBKy4tdwfIiwQ4LyWSxbUYZTZvHR3rG5a1fTrzbbqx+kXbYzkqncgi8uZsRtGX
ljUorIL2V1JMzKsibp+l+kzoomB8/OVnS703qhvfBPEai+IRbg3JuqPE4lOahK+Rf95CMBQ0EFjI
juVm9e7fhtH/5JZOmv3MZBCXdWiVhB9nP3NXLocJBu6NnLg3ZuzJBuFAd/Q7ulfHrCMgo+CWxoXU
SfzDMw0vwkvhuqDFG404LMlA8oMHaxyAZxisMuxq8eaYk80yCPe/XY0Pb1AuxkgfRZFGuqj0SeVu
eScrciRkKZk0DpO34ydZhfdQUFjver8B1CImcrnFQQ23dTQTyyW+qdmr2GcO06ku3bO5foI5JmnY
Co5BDf/GQQ6w83lrdY/gzqZ/zlRpCNs6ea/NFrgPwuwWn/sIvN9ZoWlHLrDouEzXA1BNrMopIWvC
uYf+T5ppi8gsR+RbmxYsDls+dRki6snPs3Prnh2nnW4MSdZU4N4aVGF7KZBIVuK5yoEzVlnu0Sxl
QYuH8SFC2TEoEr/TCBp8Od8t8ShuHc5qUhNOazYtN8KZXG5f9nAkdBQJ0H4GkpaySuwMiYjSKhiY
r3X8NXUPZd9hPhmQyDXDlXCtp5hTn0QQAOtH15t+5E7+XA+3HbyXq5FJwr4YkmA3DjY1UwAbpyR5
LJUg8DG8MvhKH5bxBK3ZDGmT4QI08Z7BF8COq+RjCsgyKQlzLMTXnP72FZkA0BL0wRtJ88krjD5V
8wzm7pkxIzP2K69H4E/WyK4ZiDyjF5ySYRkdljTn5h//KueouY4mYZ68yB7xhki9GM7g+YtbbnO7
PBmCO+aMRCzN1Zds/Ej768hu3UPPlgiJZuSSw+W8KJiyXoPKpPfy70GE8JNZhDovxfi+WvMH+6aD
FRffTAwTE8Kzxyir987IvkWlj07B++m86eeckGYSwy0vfYGuUAsnxHfXXZAPgp+hUL6sJuVV2hef
YN2e6haZYN+RRuxkH40tPlY6HsT0AbudBaWmDmjzfePWTscMKScwlXlA4M53wjKcI3WDLBoqY5B8
nYlANVjvJiQFV7RMnxzoITtUVQe3dA69FVwiCRDFJpSF4GjdSprKV2XZ9WHwuoZmpnORTkkUvTtc
LzMEwkSKe8/SwfF+ZlzVZQDnOK0xxRTwAHPUNVQD/ZU3gvKYVd7eJDIgAqwkFdhLumPqfq/Gsdqb
5o+26Um25Hssm8Q+DhIbV2MG36emQrSCKUXHr4Ft4xJH/64b5oO13Hjt3bTStAhU/VxCrae+WiAL
WE6Hx6swia6Omz7cnptt3NNqoup6LaC3hmrrI5Q6B2d7/vuQNgnLhctKb1ReOC94RBKLmJKaxv9+
0f+DYfID0q1m8znfcH6FSv+gaq4emYnMRzY8/AT90u/DiLwLkx4Q41r/0Gx2iS8cBSgXE+7PWr77
tDKAMwQg/zwQp/MyjGHVV8yoK391d1k6cl+pNRqmjxEhDkwdwkkfeAM3iI4IZ9Svm/I9s8VySUs5
hc4wT3Ry2Aiui2vtp7hWISP/gYEbk5HtqSd7UGt1gxBYtzZS3eRIzLZszogZr2Iily6Mu3DRVCvW
T90QQZhIEb7RRv4+FL1JkoW9Yk3Shb3QlfwcOU8EGLFTS4tnd7LV0Z2jKdwOYOXncEXomRE9dY50
4ZwRakVri8P26PdrtTk9gIVlbObhzqh0BR5HCwIMifbqz+e/X6wUqAi3QIeXTXy1YOdVLpuz4VIc
rXOTcHePGBYpN4PRq/o+LHQ7q618lAtthvmBjAC0Xky3SBRoMOd4xIPo9K7tkdBPt0f6b6CE6s9O
gBei64WCovLgO572ew06L5fMo9C0LX5FqcSODZsdltK2w0Y/GrM2vnhMPsfOh6adT4LIoQl2mUcc
1/ZaFrNybo8sxGhX5kDEX1cNn5bjzIfKbdlNGAnG4GiE/tN+bE+2lwXQuEvON4bMFa+jPqi/H/2n
p2x4OyI+cH1t78+oZ4dTdm91/MKmjh7bDtvLS99Hl7l+HLoVAwRlQo7pPLuzRMJTAIs2xC8OOZsE
wDWOhRKD9yiW1QqlPmxPt4Nse/wa6ilvuBPDORxC4pq2n/9Pb0J/SNJ3PYxp+n1sfwLmEegEW+Zk
yomG8J9Fq3DzLM1uSJqYmuuqbs2vZUyxsnqIT9MEGEMGSM5dPFwLM5RkXBGOasQd+izUeTUtbWOk
m91F/Y1lQ0ub/ex7Phcf7IGIjlsmIFXkAFh1ipK9eql7zpIcXl9Sw6xYc3Ng0jOYYFf5uOYKBGK0
6HA6hodj2pUHi0bF0VnEdU9F08+Ve8pH/jtFbO4vsPnUm6c1IjHKVjGZhleKVy4qtV5qa/w0Cn4D
OfokeGZIvxe080xKOXNHL4w1gMwbIYYauHBaiVD+f0Qj/xXRiOOYNmKP//V//8+P+X/Hn/X+e//9
3z63f3n3vfz89388f1bVZ9d9fv6zcuSvf/UfJGLrD4lyxKRSgEcMbzj4rR5BB2K5jidtHyyqz/Fv
9YiDsATGoaRuMoVlWlpY0jHXSf79H474I/AdGQRkGLg+NGLx31GP2KbNG/hXEjGMZNZGeMiOBHCs
Ucn/TCL2FuUYyeRWl8Qig2TVyCjAqk04Cae/9Obr0LoqrBlX0ZM0MUkZLXbjTr+4/cl2MOiXwSXZ
mtv6T2YjIeHw77+z/cH2WjWwyoP7wtxFb8PVvf5tH2fGcUL9oJ//+dB3QIEUAXgGGUkG7LCC9bDD
003m7dF2IHKKBjVSxOVotM59ptvNVtdpIoN+SNJGsB62h63eLeYiI63RchA21qRiHWULRi2ZjEsr
NE4eydhB+PmrW1Rgc8pmvnLpf/Tr9eTk+I24OVsmN2OmtvQMZhsLjier6xRQ3VXZtcs+DVrCBAL7
mCfxd1i/xM7NzYuynOmqz70fxr0jzPdykcndYnNjgP58zMUanRMDx3g5CFJBGf325vhAhZwfimWq
4UjgnVoMBRoVHN+AnTkZqRIGlZ2ojPG4CNwG8Zxe94zWA7LD9tTKb40ioH2Os6PwdWVcr7cIINJr
wxke56I7pYIaRZyIc1yP9vSSJyP6eRS/w4Tc0dTB1aX4asriuZt6kiQijFUpWaNlNXtoBstHimms
TB7aPmE07tEPvvj0DI/ZytwIY9lbRXexaRRFaJQ5dE2Cm2WE3m+VvnEmIY/gu67TXL+AKDKCPxDa
slXtMd+a64uRPNGlf2ffjQiGUDkBpaWNIC5QN1vHgDJxj0JqB16XVAYfe9ZAwWzH7pcS+dbZTJVW
A9zn0QD60CqgvgEzKywdpuvrzlbi34quIe9KWL+MCt5RldpB2BbNg5Or9tHOmSpQ4y8F+2k9tY1B
iR/9Um9+FlvsK8sakIKsT17QqWNCorSx+MYpLYLruCf9dVaMZAdnfreJN9rldWodZ4seYhXJj0n/
L3K5JUXgrYra/tyk46hx9t/SyE5xZzIL01fQ+qUr6OEt9vxgVg3tBTcW+yTVNvZE/GC1X65Gx6Oi
8jhtoqy5VGlln8ApnroB1SK9pNAS+UmViJwg4WuX5nw1Q2c+Ti32W2i4hxL9y5yAYpC5n59jHQzf
Qwg1R/LY1XRZ8VQ2Ss43qUGfO3oM7PxCtMa+8kmIlsr9QnHxUQyMqJa1fuzZRuBWm6+Mweb6scDD
kAF0SYissGBvWVHT7hzDThnhEbGkJtK4Z2Aac47O3cXtThAOm4BzJZGyMHZj0FvDYWha69qI82dF
D+SQIjgz13NLBF1K/58mCqW3rM0bq4/xBghomjOqM+zC9QdnB/CzYUoPZoomY4kpj6p2wZ8aXNkO
gC7O4n2aqreRuRQyNuS/7FHJSOFmXoFv0zzVfpmOVj9YV3VNVCzDSEZVIuHMyg+dAf16Dc6FQ2sd
s86JdlNw5AR6rMEckXL01oFeZM7q2IdFv7G2qkkSdGINmI67SymeS0t+A0GMqJqax9yjPP8mu4Cd
vZVMcKJHH3fddOs43ufgev1Z+ngJGxVVgDNEDdar+4o7pzx7zkhULH7CfmUOZFTmNQFpE/oTjB94
swUusaWkQ9LT84XAl5kk9CQBvTmDbAUyHKbiypusn+1yiUv1lsebA97Jziwgp0JwaZA9dtUm1b3U
P6Ruy9M6ThjwqRH2kXlrktFDL0e5D4MpfhYua2qMAzCdH+Yx7e+WQgBEZs506YIv0RzErx19Tz4g
BFyrVV0U5xizYXlcCyTNiQ1BhNH6chrBE+CmwNFA13MazR+2LhxLM/4eG9TNZD/PebqPKFj8kqzA
KHlaYuikdsLKOZqSjaaHYqs4xF3D2Zg44E0IbA6EfHVmut9zStd/ZsiuTSs2mB0mk9hTdHWH7q/C
0s/g7SJ7HK9LxMyC7kd0ndj4lyePPfkiD+Pkf4qZ5WWUS3FeAq7z5oISMv9WSDzyEXcqX5Vvrvhl
lARfWajD0emkl6iGqFA3v/y6YmMcjWdDWQMZH8XzXAKunw2a0FU+FvusSOSDm2grMlqI3Iguq8W6
Ofxs2ng9R6vzSq7KiBbHMvBITRVjyMA+cFaPR5tlqhHWIdbEWe8p8xOtEoNXYmFwnly8r9g1pkul
A1MQaY03a/axNiCqc4fMRPpC1CTfxrH95iiI7sIaSD8fcCGbeWLQ0Kw+UPZ8J5UJy1IJW2K+L8cG
OKIZhIz0umsnuDc9/EtovXCi2NG7olq7+MnAXSYhfalMTq6LG4aixGNDvRbEvCzRSRV4e12BWDBe
ywcGpVCyXLRfiNBoiNTdJSGJl5mHCoP5uiPoBSGjjPYqyR6XmYZip50fBAmyB9k3K4L7yVlOmG/m
MHJb0Igu7ivCDTiFcVs46r5K8OHXefLcltyLVhshZ2ESn5VXLBpT/stlznUoJ6fYLd3i4RHUcquv
DJvPlBe3zdCw0CzLCY/LV9/Ee9+0ujXF5Adr2i8UbwbdTaUOVaLz47mpxN1yv+Trs5Jdf8xlttwA
38YZ1OKtxNPxBEwbYvbqXufJyvS/u0tlEx9dp31VQQNiwJQE2h3HrphPRmcirFeMZ0fw+BC7jR0K
wPSExv/JMJCAum0Or9A+6u1LWC/Y/eMS/6l551XuF66cN5ORUdg2zXxSeRIGurmwHXI2EnmXIda0
nxrXp/OZtwTbY+cWo4v2I6k7uBJQQ9upvpRrYIa1PjiJ/a3klr43SYubh8o7uDmL+poXj0nTcOYl
wbcxKcHV5PV5jl0H1JQ5s9aJFohU6T6bhIheJdHybvo0rCZBwp6fuDRrzNI+EBz9/Xf+8EgIILvM
snwycxrLC3aXGGHEJcV01vpYb72aILuAmZxWAiCiukoDK92hQPV1H+88GcYHa36HqKm9j/vRPW5q
A2nQbZYTngEUktyzAihPqiVhXiwkEhbgvmwM8pnbPZIGRDaFUUAXUqY7wkfV63c21aQzaCyoXY3t
EZng06ZdmEB+0jofAVBEKWqBiVozzJ0nmbnx3pAeKhktxjGTCOIUP7PTdXnZ02S7MrjyTtKd7uH9
M9yggbEJJzB0PmMgw1qm0tspSOfQA0x6mrssjGXiMnxN7mfdBFqErRiOErWRZIV9rttmtykDEAyQ
k1n4T1XXr9CRvyzJa6zgj5rDWO+2tyMDGol5mly8oEyPxRjh34a1kMxRHmbK3lW6a1GRPreDWsye
MLCLo9E3z9lGol3YSR+H2bhlTu0CILQn1j3CFPTePUb+AIoaeoSFCa51jf6Qg8u+tBIorgdvQrZW
hL0H1U6fMiYyUwgZSTRozRW9qET3okogJV30kq1slpHSxXsuEtPxMcI56jwl5itpK90Rew9JQXU4
ddh+hgWVQ+6J/gzenVSrPjn2Sr4hYyM9CtHwPgkAEzK9XUPSiuXBA/Jbpqo7rQVYBd3hQ3lg9CWn
VFx9a8cvOE0/p5T1IjHrO4wqoLHtglh252WOEYa0+XPaGvZuRK0QDp2DVz2T34PUWMHUJBHWJb55
c4nafTqB1ai5nGgSv67BYPHGxS4ugzf2gagz7QyChkwh2JvHwh4/xzwyDuh3ohjSzWImv/q5uCZ4
z6GL9NyQCniJe2cJhS4iBMO+BJspsfWN2g016VH8N96OEVRLl+yZDhgudZqy8Dgbj7yF/NFowVYT
IXnAudCe/5RRFDVgjHFkuFd1y6UMnhQexbDRhyn+UXj+Au9uLY92W706juUAw1itYJMkpYZT74w4
YSzdut3JoXATU+Igrm/e2VFg3SpZbGiX9bpd1jZ4YlS5Iridq5eWxfYonX3SLON1mrZfxikpTvXg
jdeGP++W1bcuy3CmWW6EDJe/s3t4xUKVcll1124w74IBNhXSBnNKltAmTQe/F0qnIWHsNCzuKW2L
+dy5A80zj8CGpizs0Mhr7+LVX0koA2XKWv7nRS2m8tFu7QopOw3G32IvCZD/NBce+Ii4to7eCGin
5XRvoP+VpoHKcShuUM6wdEiY0FYAoA+zu+5YZwwFe1RbUY/qPFhS/6wCEFRDmZ6orG5RX6bh8oBa
EDIgQ72d58TPKNDksc96ZEnlKi89cwKjyswQln95RPn/iiDJQt/N3GfTxrgtg941o5nJGDTlZ6Nk
hLK5ZJcY5e1V3QWvbYrVNNb98e00XxizXrHw5IdAvnup/Q0HIOaopbnJ0NFLx9EZyOt1EWM3nVzr
ihhjBLYr5BllsqX2XASZzXTT5ripEvGtrJDl2lo11Pq/SlLvwu1gmlp3EbnO41SunKO6dhVx/deh
aIbXse7m42RgedhebyWyNycZgeXpQyQ9BKy0GG9M09426YfVsR65kXahpdv6To7O0Ojb74QIBAQR
p3I3GyiaEZ30+1L3i1NJ+7dYoYlf5bI+T7QkZImlBOPgvGO2Oh77rymLEXowU4RpW7p/PsrRmMY5
rdqK+xAQEhdBeFyhWawM0iycOTH2PSPccwfmrMeiGbaifQiqODmZsvUwKIOMaoMgHPWf/T5srxUZ
wMLYAL8R6L/S1mUUyix7qiykBPNS56GTPqJLWfiJ0fJD0FwhhNmHe1Xn3EChYN+1BknZiTS5Mwde
tO9b5oZo2/pQKN8/ADh4m3DBcW8gtXWqgZEQ9fdJYz9y3pmSZVwufgK7XyWczNhJKcX+UkBuwsdI
3yUtOqsMxFGRbQcg34BPBgyfnWRo5EPs2NSi28FYH1uHGIbttvb7ZeZyjaulk6VrIvvksA7Nc9WL
/8femSw3jmxb9l9qjmeOHj6oCftGlBSSQorQBKbo0LeO/uvfcsTNG/myXpVVzcssDUlSIZIi0fg5
Z++1wZEwm9jNCYG8CquPGVrjdfHZqZiHNMzjDVbLRXVelmy8YhcoqgOSvHKPN6+hVM8PshzOkWGQ
MyEPnANw7hdQP23SeB7XTWGIb3Swn93OV7hmzc+NtNFIeaS0tBJRfZpcq5b29WARcdcqC5mxiysm
xe9pNFBu2fO2DpOVnZ2Zzh3cLQZq6Ws229HXqXwir7HsdSe2rKIdqbTJB04b+FsoIq/hEhIQ0/rP
dc3SQARMiWoOdcaSjyGZB0zv8x9daxxDOQSXpAZq0jhLhfg1nXUWKNB1VhEvIL+ueErCTeZQGEwA
0q+t9b6I4hxkEv8Ls/VNxX91ar+pOrU2joWfaLKT6pqJhg8LY/6YApHpA4GdynF/dn1OmEwhT5D/
ZyQu/jEeKc/CuJqelgQtUVl+hEVhfi+b6kJT4I3+t/3U5mA13bR0dlZkxZcRcRzF03RfJ82PVWPO
PBnECOk89ArT4Tqi43c7C+qm6MCrFyiJi2CUd0n9zRxzLGMPU144T1Qg1q5lhH4g2xfNL2fEal7q
c4piirQvExEEY+w9FP/VEU80w+j3R6rbXduUzSlD03g3huRmR0765I4f8xRn75aDJkZ0UPgm+8WT
3kfwlkemvOeqGO3aziU9xDU2RSet86RRx3VcznddvsA8JZ376M9K3sUVFLtUEY7RYiaRESlhIJ4v
dc0MjYzM+ejbv9DBLWfPTRmksxyhAAlQiqnwBRcYq1jBAiP1nenWIKjZ2x15vXEwfkOArh7cUr3F
VYA1x/xLt9hLoq/pWrIO1FrGVQDK5Lo4RTgNMI6b21Diw5H69I/uAnV223cHHAgv60OshebLY6Nn
h+sG696AlgavKv4XXDq6xzTo3mynN1iVd1K5HHxSMZ2AqF6Z7IC5KYhwBJ+U6TN3O8jxFNnx4Tcq
vxoAJljtI1U9Cef6nrU2XZGFf+6mJvqt/7S0UFfozSpFBQACoIcrThM/MhWez+vPV33ob1loGbNW
KMQE3txSLK7/SD9X/ac1KcBu7L5CDGhmvBg0xCosXxc9oeKPXm9hloFsVpqva6VTUdYQQoLlbQKj
NLGjeKb5w2yC+FgnxZkoXnlCOSGvVqRIp2eqGknaKqFp0W6ZSyK+I768Yco9VrmyP/Hn0RTpjxww
JaLAmPOH8TiZcK4HWA27hX4Bdhjv5zBP5nV2gmsQpKCwwgWNLJ6KvHqKo5Qh9EgibMnUMQ2zF2+x
YQT4dI8TC+GhHZoZet3mIW14raFxTDbg8ZB37ofQgzw3A6Nnb613+YwTySf6OkYmgk8cJcpDwNx4
LGFj2M01CggzCmiq0z4ad7LWp5rosbf9x3Rwsn1PREveWKDMUv8pi9JfNLWyI993Nk2HOhY6kD4B
EVAPn7O0OFGzRfs5IOWCsQYUOb6CDaSWbJ/AStkHykRHlH7OE/tnP5cgURK0dmMUI1ELH/poOmb4
EmG6YglpJRIUmoucHofD1HCJ9nUcIN9SZtonacCso7s47G03nDaOHltL0+JcHszE6SV82P5CSoav
Mrnp7KQ/QAJ2xuAuc4S36xf/G4q5cyfzuwInKyMN/ny5vLmjf0kz5rRT9tBIkrpaJFIoEvETiWpX
0+SFPC5Y3GQev41ldYP16drPJrzOfnmeTGSWLF4x3Cd0rxVj0ryx6zsrK2htGqn5UOGOKYicFSJI
7mw+HM90OJV7FqEyMLGjTDY3j15pbqQ/J4BP8Sibu4l5ANq74j0ZpXuyinCG3a2Z+cu9qYwrTiJg
Op3xTKP/ed+EzF9q88uADOisl7Hl+CGorjeppZWTS/IlYlX0hMEMGkCT0j1HH3nLqBmSPHqmEEjt
WzejUoqSWKfaGVsn5Iq3uC5RR8WLZ0XQXab9oLr4NukvupkdiNBMQivigx3P+u43wXLwu9dS5ohj
Cv8zo59XhFmoy3ryEv0uv40+rRDphcBBgvq+iQJEk6OBXjolaDAO/bOKTetUhuYtT7malUaG+kog
u57e+hSZr2HOL0GQH0xvlruacxZXNUi1g7tDBTESzDR1NPNNLGEY2mIjDU94bp4si4FAMpBkIYhn
XUzv5tGKw1/F2AREyqWA4VgWefgpC289wo3NYoFLEkxNRDgOeNmwC80G3LZxdPeGm0HGNjsE8Ix6
CmnLnWX/NGT3g3S4e6uswOAbVc7C+GsUP8ZEIEF1RpZjMVFGYgpnJQbKEbo4xBC3gVMgN67QemU1
7n0ynhg7Yx7yydwxupDRffuO/eAX4lWmhIzPyxsaYveuiOK3Mv1OpQr03SX3ucvYu6G1Cgzpu7J+
nBMbi5ikawVLfypU/aKgWBr+8ty4IqBeAnoaObBykneGixxpI0I30thSYhhpD9iHTs0EN2YREt4c
V0/m7UQNP3wYaQk4sQmpUtjmLqTN0jb8KUWKJfdLlaaYLDMbeLr1LbHLek+4PfrSpXotC1rlmKsg
JZrxte3b6tBNE0tluonlbL4glGva+RCFHHN177yEiQQv4Q93RZW9ION1tsgeS2TjLH4KGRziFKmg
lZQfkTlthtoFChy36H6YnKAafvJpjIysehSqcfwFMPkTLlgO46GkPi1lhSPLN56ECLvn2LHeqll+
LYFX03WL5bHjlK5i794Kk19Rit2aWFNAiTXsnADpR26WXI1iVlBpBOFPBcXA0c/ag4DEi4ZblXsr
Q5A70jeWc0oms00+OpAkiM+mRFgwwJDME+ObMtTRDcNdbarokCYEIvuT6eBDc1CSDUfWH9852Hdx
K/gaS+AbsbAormMDAMoDJOfB5Ehr0s8N9dnGa+sK6hHDChWZr2h8ITguwXkJ6ruodM8O4kEaeFm1
c6r2Dt9JdxzzA2uaBwUdmwwfbyvsmHzw9rZQ3fFBZM9Nbf+y2uXEZI3370Pp8Tss97Hsz0WD3/gl
Axzbj1cP9zODFI+PQfIUQ1w3t9AYN+SQoXCDp4rQ4Y0hgrttbOshpTkIhscgPx7Bv7MMCIwxvOZ5
9zDFcYWED2FkVlT+gaQ3N0GU7VgG2ZyHto0BVfqlvZ/w2uLfqw5DLr93YcUns9SephScB31AKXpE
oSYSyXbjNzXlgAu8MOM6oTxavSXXy42L/HejsCk2c094eiZ8fDFYAsqwx7DOzKEut33uv9PdJBaB
XArsZ5tpPPumFC9J5TMOyn1qCBaJkf09mbtrNlfizLlmt0wgUwUzIulH++CHfzRLTAh5iTTDSHXL
CDlgMeIZIv0vt9IPJmzkhHbw1uneuztSr5/bKiMfxM+ehpldTEwM7EoOaaB6M9aQWsdrlhmsLTW9
OD6uuAJkUtCACpliJpBxLXaFIgyEgE9Oqn5QHbCJJB1ROsyNLoATCEYKdXAwfhjBcr2ZihOr3y9N
jjiGTHfEIoN5Sxhwjnn54XxP3dy+t+qBfDbgYa1bOWd03ziRfG+PJMEjoQmdE6YGj8RO9YtzjL9t
hB8AOgFHHTFdmDhnHM2Bzmu89PugkN8qWlT+wig4HVu6PcE9s1wMbLp1CCMNZ82xG5wY6DzYuz8b
X9udUguS3j8e+3PXWFCTbSjHIp1SbMJuh+BXdjpRa72ZiApFAV0EiIZjWBN5q71CXNmqi639b3/7
921oMf8u8s/1+uvrv/nbzd9Pp5++0s0Ez+LwMPVTBDCczMWE+6Z/uG7W3/1z9/eb+PN6f3vqf/zz
3683j8TCRebCqTpMgc3pVxm1ZS/SrzDCbGPtpR80vdg8FQuSoyKyPovFTo5+JErgUd13mmLzqe/q
jACloDqVrK73dep992Zyioa3pEH2V9iEN8xxde/77SUn50SzEt/jnNN0TJQqZCj3ZGjLHcUSY5cR
Q/f/crNsCnVpAgqcru/fQ12qsH761yYNPBQh631UB9LcrzdjS4LtX28qgTgOCXseDs65Kq7//Pn6
fP7q6Fp/RCya+tvze1b61zOtP5ZYnTeEo7Jy5hr8+6HVM/fvt/X7uf7xNtd/+H9+zCEk9eyrY6Md
b662x460GrGAzfZuvRvr/VT9+6frrfWx9afr3XWzPsGfu//d7/53TwVPaGTdxnfR6uHI6p3Tc4OI
v5YdXN//bx+065aa48/PK/1LyZ9fWu+vP/Yaqp8+OK/60bZnl2ZezRQhrPz5XzfXH60bN4FT0hjn
P7/+j5dY76LMtTf/X4X2f6NCs0zXJNn+f69Cu6GWqTgj/12E9q9f+kuEJsm8d6WzIoq0pG38qbr/
+T/oYJBqLy3pBRpq9Be5SPwHJbDpgRIKbIv1HS/+l/bM+w8hkKT5/APx/649syzxX7VnQvpaF4eQ
P0ALa7Mm/a/as9b00qZvovhidYwKnehTjXX1mGlH6KrEnTMwwm7GfDZGl7tuOPHtWyGQKcxZfR7M
H6tobN0E1axwiawisjbAQEANlSUIWJx44bqYe6c0qN47EWI/icr2Dsn7LraLn56CXpuU7U00jAxp
dZBNygwBSylJNUV6R/I3UwkLPEJvPoRFQ4fdi5o7bUpCzkLuAtOGPUKtjFjv5XnQBWOtK0ddQnq6
mMSI6hJJSYFpQuzVBafSpWe7FqG6HM0yaAD+pdFlqiC8T5etPfVrRR0bluE3VXsewIHwjo620gWv
p0tfTxfBlS6HLV0YB2uJrItlS5fNIWgCjMG0FrpIgiM+Dy3jtVEX23gdDpaRSDwy2TbRBXmuS/OB
Gt2kVp+o2U1dvKMyg5hTi5+29SJ1eZ/qQl/pkl/p4t/SbYBF14nATMjGo0ew0CtgdMuAOnTBpVjz
oa+utc3FKKW/4Ok+g244MP3YJboF0dGLyOlJBPQmOjOdqG0w2Wdw9h0EBabVD8eAHHjd2EDBtkfU
o9sdTJyvjW6AeLoVMuqmSKzbI2njP/qGb27KDt66zNRDa4AtSUwgjEPGO/Z1qyWj57Lo5kui2zAJ
/ZiiemI4uHwoi27ECL8kAb8TCvwcaF3GmSxRlQuX7k3+jC6bSwzXnqpULKm6Pt7IiJV5Jqtpv/gE
4wUtFqaiw1OfGON0jo0crfmnOSh1FC5BdswiX2TRsrYhodYZglvR1saZj+bqN5V5ZUb+k8UxKiTd
UKJlb2viziN2Di6XUPFmuiSCv67N8+HktwQhS+ZidBeG9BQ6gC8iXJT0Ssv5PFZzAr/W/LSA5thW
qRW/BAZsk7kkwL6xmerngiixrjMehKW541l0dsXwFTbCjKrDI3EFdCYjiHI/zjtrVBRUjo26ysir
44BL/FKq8keSf5rjnCC6TMwPy0jydWy4n4dK8u4tF0PDWGwrm4CXAU68gaOus+32yYtStIwWE+qO
4yxoRz5xXC9PNYCGPkBQFJrFe6zOKE2vvVOgHQdpbg7ZHal5eJeDl2gpv5q4PXdhkjinOAmXg6qe
IgRGh8pRJ2lDw26Mnj6j52jh1zGNk+Lgxpl9LPydDEa+vdjQ7eEh3smY7HicTwcz7q9DQhMmgXIK
HRDgAlB2UEXGETXm0B7htD4iPzlYLmQjTFrbgvXrpivhGTZWLI5dQc/Qt+j7UEizRIfe62W4K9ro
UOcFDih8K5ZNR5zM85tlJg8W0MM9FStwnPti/twpYzm6dYskKaAdZETPNv/8lgbpPX2lr/4QnNXI
nMQ0/LuK0caEtR1/nhyuteV+E9KAgYXQy0MWsqXFPoAT5DbFu5DnCJ4bZjQoGm18gJP8KYTkiyly
i/p23LPEgJ5RktSAtA8iXAFYpnAxZi3Lw4Bb1Rjit9TBzK1Au+wX1VTnNgxIpSbWza2+tSmWIkSj
CLqCvRVB/Y9KgqwMolMic6SS2wLVFBrqSNZlV2AuZDwu4X9mc3hvBQvnJob2dN8wjeKxQ8k1L/HO
EnQJw9nB5qXdVqraDD2QcofyadfVAbxXf7x1BkJYUDkHJzevy+I92ElYHyuPWjvr1TcHGhepS/Jn
0pA816Qoi0tcZIlVP9AEYSE8Uc7FlqiP9kgijeOA3uDUxijKO8epTuqa54+Z9d7WrxFgDb46iaIa
0BfGNzuyr+MQ2VyJyLtIeotqZOwOEKYuVjucFKPXx9bat7gNUl9Ux7pDI6AAa1t1NN+jF+6WV19z
QUOl6QBL8GNkVF9BzVcof+9iEKUNjq1TWuU/miH5npZBeg2HGL+KUQ6HeH7zu4zSfg5wqwQTN8g3
cdzlo01ajpc2gN9hevJYG2LYAOzFM5rkNNHE+GueKrBCmXMblZypTMUuT6cGguxioCZrmzOXlk/C
wQ5auT/88dVL8i8Y3bLnEWcckkKumtCmom0uxp8dmKRPZTo8hS7ldSAnrDm2vKqFdigC9/eE2UyQ
gRgIL6KifkV/1uIB3PUh4X1or7s6x1AWRnLnm+BpEdWR4jcM3wuXNKIoehZxeaqU4qxS3M/Sso9i
YWk6SQQf6lNvt/neS0KY/7Kv91M0kwv6DT3txkQpt42CcTjSKnsGYZHdW3HMibnJTl2NXxiJMO16
Wv+IDJDNVc27Mc8Iq6iOt1KOMH+Z8GzzsLL3sTd9hp/6JXFqJhRJsjNHej3sH+8V0ot9JUBwAHyk
v0artDN9rLN5ekCudvDh7nHwEyDhmhr2GSscHInqtqiTvti+lV5dz/jhBnT4MleoPdq7ZecE/rB1
ZdPcJzOzxTEKteQn37vjcA4Y8TxW5licGT/Tj2kswoog/KBXIsAA3aOXqeHiwqoG1ESgSUbn7FjQ
8c6bjCuFEuGRa+0Dxf0FdUi3yamVcSflZwN/OU4UWd/VPh2/xFWnpo3KbUZ78OBXmAHE8MVOBJcQ
pM/CBmc0ZQxZq8z+HoPMQBt8byiEBoGVHcvaJHrN43xelwgreuPJC5C2sxttmYmKVnEYJ8r4zizA
dkbjRYr0IbIH+MmquxeotruluzC/n/dxQg9ZzcuXrObgdaxBnqKIFCNEKVDDhUsEWQvfN+Bi5rvo
d1uxILAg8Ki3mTdx2oweKgKIFFbV0FekRLcTGaiVSb8gH4n+LWGyevW5ndR7uNDFa2c/ubSu+TPp
WGeES3lKmWQeGb4eGhsL3qwCcXYj6LluUdGcC8pq6zum+WgKLctw888TeuLD4kOu8C0R3rcwzPed
DIAa+0t2l1HH7wrWCtv4i2HaX3iXJObJhXO1aSCUddt5D6XKQdJx7Cmjyckqt7UvYkbabnrh8KLJ
ob2PbkVCcV6GW5er9U4VhNSNgX3nFMRtAYPgKlijEKQfy4p0tLJPVW1dtApUCugrWWEeCqyCrEM9
D2gcPjfTPanBNk+UJPepTKyrmMjvHV3nRxvI6uRhO11cViy9+8L+ae2rkUnN7ImMfmNxMYYi2BZj
b565eOvJc7drrKjbBzLAt9mc7EHEV2nDTyl6JlutYf2MMlvttR7a6RxARC1z7TIbz000kVE+uJAo
HNSm4I655sS7yYjcvZ0WMID5POeKMWCkT525LxmVqge7dt4ni30lAYi4SNrVRea+lwFG9dlXw0sn
YgFhnsvjehesG6O1lKOxawRXECkf057FKTHj546DY9enfblN8+pZtE55KAA+3I1Cn79zePi1Uw9H
34PK5ozVU8MICl8Xk0fks69FpC6TB+DNbej3sRxJr0KUt7Rjwe66sdrOOvTpE+p8Zngl6QUuwlQc
aguFQQOmu/QfTWoM2A1twhCMlV/Kmbuok5CdsHodmsK7LWFCe3h5qw20cJVpIF0nNtRi6KKqE5xQ
Jg2eSxM5zY4qRAInqzC9A6bxbUqh/uXAuzYeaqQdeI+rY3beHQuRBxkPam9KbGkeedN2nx8CtHc3
2N3Lg2ruoslr9pmyj/TYqT9QHFNzqLcln1hVF/l1lgmLAlE9Yx0kUjyGz96BpezMyrsbM7AJKmuP
Dnl90oWyElhPk9V/VYk8Aw/5OldVrJXG2NQrF4ethdRk5DQ6maQNydQm9CHe0emKeae31liye2Hy
hwQ0kt0Iaydknf0SvaMZmy+adxhSwVA4fGkDJz0qi8uq1Q1HTo3fk7ZwPgE7v7YFWhjWS2e7m4pt
W+Nhdtz6FF1i5YfHOBq+u0hhbjj++m0Yp5t0dsJnBpM/cqngVrp4SxLjaQBc8xq7XnFM4h/KmMSh
b9rpblnSa25YV2smqBFvYdZ/lcjrHihlxCKTm9+M9EDpoLN2RWvW0iJvli8D39rHzLykmbLyV7RH
Y3PjO5+3njD7I8TGh7rzOabjoCE+x7IO+UQA2iIP/bhnV3LPvhgJG2ytCIl9cqoDdH584Tgeo+C7
5SE8Hg08jqGnJ/GD+hzVKj254OxMDlJEKky6YHVHi6TB3N+VEcl0KY7XU+MH9HxAGELJfWJASxLW
JJ2PInX3FbiMJDXKHxYhVt5gcmjXTcMKF43+UnAkUwPvozG7n+bpjtSKh7az8pfOY0zUu/z9tWm0
F3sawAyAPc0N2923pWCtzOcCkZMU6EUAdFhyszpm/tYVs3qovfG5hzyhy33Q82K4C7PJPika4tu5
YsgwLl/tunic4KPcDc5gHRKrYz0L2DWvSr2wIrQjZObnck1mzJVAUwHGYA32SA5X/ko0qUO0mAZ8
AJ1s3blDKUjm91CDoHTc6dgXjBk9z3pjAJ3tYyxhZ2C7yPnM71BXco7T4leaNYcYee3NHIYHi2Kb
VWZG0mFqqfMQDi8yM70r3nOmP7iqOWGSCMe64K60RhZjTF+gkYcsLavoVtfqZ+0ZHuF43d7N/WdY
huClbCNHuWGK3VzTAZAlM5kmhWs3tq+tHyV7yXngMDmefTAFvf6AgX0nSGzRXOgOQDT6RWePN3CT
qOSt1dbRxWBuZQjrOdZiJoW/dGYotFsYa8Taepr4UMsi3htf2/BT4U9V2qjqayttdBXawNphkDrS
x2Y0FO9y7XGtZe8ee2yvzuxc8aM3h1E7YulBAGxcXbLaLyswzvraQSu0lzbRrlpD+2trjLZMnz5b
GG8X7cAttBe316ZczLmsfD8s7dbtsO1GI/t2qZ28yJqQrmt3L8M4U7t9Pe37LVm8NT70A6E9waV2
B9fYhJmFMNBCkan9wy5GYiN4SbSvONUO49nsH1fdc6ONyJynfJR1Wge9aPHtb0W0vgsDJuxLLPvA
LTHtfWpahPFSG7PXDfpa81LpzXqXkzdgKwu6BnNp/ctsIK7g/Ybffe95XnrEdMR4PpePTNOxgehX
U/otrJvabtRlAJf87zcBcDEixxVG/qq3WzFnf5R3/7ircKMB7VdnX7/BVYmn/I9KlOZ5vbM+PFnT
tM+G9qdoScNlCULprf3b6zteb9lD8pCzzEf1HaJYWh8zEiDeaRKdc/2pFNoJvn5INqKxrald8I72
w3urNV5ql3xPmKeWAcPtcBjDi+7Ut+W+0Vb7Sm/WW5L+3O9bLV/T+i86FgCETbVhsvNGjPGsZrvL
KnO0VUTEh6jGndEPEfgnTQCw9e9Nk6IA5WtyQilO7YDOTKtClzH+12bqMpS+fx4cuKKwl2BsodZ9
NDSeIBT+wDKSWyvm789jJat1hDLp1tN0gw4q8+9NbgztIQuSF5wrtNt8gCkad7jaBgbtsqj7IdlZ
ExaBPxtTExVYZNeXRoIpCESkUG56ydlEKyQ7A17PKo2Hmwy0kzU6O3Qtt04Li7IskOCw8Op/3zUy
LJRSsx9WOU2qeRAZR+LZ9L72KylCMyMa4BGrgWDQ/f/18WCFTGSaN1Fp8kS1QihWTdnqG1klZlLT
KjKwFWZ6GzXFIps00GK1bhiacjFq3oWKYGD82eSai5FpQkYFKmN9nNdPL5KU2xWn8UeaXGvaBt06
7HyawBFV/sXWTI5U0zkKTfD4s4He1IN702DQ9cFHW2v4V2nwKhImQKdDA66BIOt9FEzY+zQvJAQc
wvyetaqDg88Avh75nCZ9rdcQlEllKcBDRlN1iLtXORJgncCN28Wm8w4Ol3yJbKQvsnjfrYburJ/a
5zEzbuGgzkBnSRcJUT4uoM4JLckWEjMaRRpO+DXwq0/I5I+DwJHSp+ZzY8u3uSjHfVgcjCSNj4D1
HpMZzqRjNt0t7rBKFZ73IzWecRs3WJNB63hu8Dq70Z2dOvmhZ7UOJ3uUh2L+USRTfgw4jgsG6SiF
8vvccNwDHBVxQiiW7UqKBjDRobXzgouBBG1f2Tkpowg3wLXILC8OXS976gs0Lk6bP1d1YBMW1P1i
Sdefe5dVqZG9JhkDfi/lfCmOQw511nHZBfFYbycmA4CDwuGA+aF/SCueNjBw2CxRdbMno9ziKoK5
2pZoikak2h38EcBEyDqgzEjqCQ/sYWoZXx0BGrPS9oMO14iN3BMYf2NvtLTTyF8V/Jyd23qY1XIK
LkCxm97LjEM1MiCXqXsJ0tYkxbn1bn7ZwsUYXlEN34a2mpFcU545/GWbXDX9oyIbRxn256YgdqZn
sVyMxltlly9ovZdjAPUajsZwNA2Q7ygEQ/Kg99XXQRYkbflM3i9F2QJKyvsLvXt6GwYqO9P82tsa
1oB+Z18RZnKOxlcYJ+0LnSwgyiMSOQQ0Mh912Zl/wi/lg/lIISpxfWskGBzf7DGuBiz3CBflc/pg
YJN/8wb0v/6ExdqPv3WLj5AV/epmHvkyjKjHmjuW3/jA32D57AMQTbIj0tW3q2M0WD+GYngmjwf4
BfNeGJJL6M+k5dD3lCZ5QJIGCG2JzeRNyZHEIVb6TsAZvOcanFZyT/v9oRzBn07Ic4ZQHO3Kz47S
AeHZRi1e0in6aWceZHwW5MwWdHdt+LQ0xnIyrWy7ND2VnQBrZaKomp20QU4uP1MhTPjnKTE71giJ
eqdX8D5OqbOLoEZvRzqMjEK4lIAWf5wZtNHlUOJkQ/iy5vjz0BLOqfyWRhX9VUxy8bUwH9unxeIP
z4LxxhL862IH3cGrZ+Af0JvRZyC5rrTzFuykaw2AcW4cWuxdrnOfzkW/iVz3q4P3EdH7U1UQETnZ
06swCweAW/ceGn2+M1yRU9uzm6k0pnORsvDRXpy4/AqVOaEOd3dVRIp12gnaNlSMKkjPbQnRrZyX
HFmTHkIV4QvKYSzJiOoPpk+wlOnGNw6ujR5l5H5PInlAsv1Q+GfbzusD6GqYf0WfPjmPdZHkO9sH
ZElrK6YXA7mlCT6iAMN0iFqX8tx9qC3iNt2UkOqeVt/sGST/kujkBAY0XlgAwHVaVIIEOuXmJzMU
X7w0e6exjXcjIvh1rM91YEZXzq37siLjeeaPbRFaGxOlXezVJuYd8jm59h5RAGHutdqXmMEKpckP
w+D/ofbmDpNBknxObruwvUOQG99dB4geNJNfLWE88JzM1yoZlwPKgQxwIBrFcQR5nw10CsKsJ7iB
hIEiJEJ9Hug/S07DrKfJf6bRTaxfgbjc2OSAIuvY+zxmnfUo8GfsVcWehzHdPVeVwqhveB9oWz6X
U77L/K7bZQ3E2ihooKw5GGiAS+8QuZ76hRO7lZP4U0bB3o64nCYjZ/A+Hg5BN99ZtnvPCYuYqYTi
xiKtBMXT3qO4JOTrFUK1i32+ebUWMPOGPRwaGXX0Z5PldRwIv+tCfLwzmMrW8u6r2aZFax1qu51P
uZncOYl8JdijhUznWEczBvtuRIRyzMkN+KVJ0UUeb468jOCPyFDLMQ0neOSD98LC803EtkEbazr6
RHJcqpiw7q4b0EZGN8zwai/kWx+CMiMRBUnTNL7GYU032b8wyacYqaWJGt5/HnEXL7M4OpZWDjKP
oeBz8ZVH1UeVD28NkwOip7PN6A8fSTVa1LXmk5pI8OsshPZNiKiuisa7QfQPqsh/0gx0YLjFWuSC
Yg59S0gfV4HoPqf6sfUH6ybRROo1gzPFLkdfMz0gOQQSpTcNhGMWQJciKDCtEzYRnXD53I9EFiMA
eSpQYB5JqG2b8ZIPbX/0KtYM6yYULFfWW3PYhQIZPlBoFZq7GshjA/mithit9MZwnUMHCDiDicBc
zpBHIjAWdJoBgoY7xp/kUTHyi4BtXHxHEQoSZjd4Rv5ZyvohnriMy9QE6F2OLYLk3DlnQsys8HFx
4qqGuknjlrQF1q9cJKGnzHh1PB/ifaqq8/p4s+TWEYgERX3wqaF9v196xpMw7caw8w4CxugFcgwL
a6LnOje51FZPp7BYqEoZZUGYYiHk6XzNvHPHfWlU+MGFqPezyIurvQT5dTH7AtsVnkQqz200J1q2
DhNs00RAGUDHcuxZKt07EY5MT2/WW+uGXE9KqvVmCXXvgnAvFivIP79OmW0yHyb7sIfZPQcc2zm4
SSorwmfolv2IANj+zj1dE1DXu5R69cYzulM7w/1evyM/hNjy+9YAtdBJEQZPfrMLwNIDL00JCfT9
mYY9gBJJ8bdN9Es5U0nvHFLEwseRRuMnUSTG0Xa84pSGsAxnvGN/NgSQsUyF3EgAt765/mRGvIex
SJyyLC6ucRcB6yqT+zKuv66RsjB/YdlnSXszIAUc/vZY56nbYC4pByqVn7d00WEijXfUe/eq5Vpv
MY+Ga1y+jqlnXzhz2hcs7RwJhNtpPcOKUFs3K5sHOGmG4jaEJWkX9Ga0+RireHVZb60bN52I48Ga
vFOjSq7WYBwBPFdESLT2xtbYa3SpZaiiCxpcenk2bBerbgK6zdoT7nRhtLH8ln1M20fWjZ/08mBF
/v1KLuuS4Gc10yXlsn72Gc335McUiiUcGsbwN9fOj7Dw4jaibaA1HQzsknwzaQ1eX/uwZDzA/ZbG
s//ZSJBhJzOihC1jLHF8rgVMTOOXgyX0t9BpFRjJf+uebDIKt7bPPup2cXCAW3ef2eFfapG+2eca
+bab48UXJKII69QRhDNoK1yhq0Xp4pucI/q46xexKu1yML00P1rf2wWMr+l8dCNDfJbkdUWmW9CW
7rWxzWvHCIgGZTEZRzT0WJzThX6qrE+x3zF5i+pqOPazc+pVwrmrDp9CKcvD+jrjqkf8LelTKiTf
zx4/dcHCOEdL8IuwovHrdLzZwTmhx9uOuoypDdffD1j5VmqSvUpd4MOQ+OGT8q2ZR/oCf1lpR+td
Bwfg0ZaQnHSRN/AvdqEtBKGxDidKW6tFZNwkXDl6KhC1MBmKGTwFA01hu//mWfNTuqQK0zhV6Ar8
y7MI3dl6f4oGep5twmcxkBri501y1pzAVYIzlVP8L6RTpffPVmHRZnqwW9963HzBs9ee13dawcRH
1W11N1/xFZL4hHF+xbI0+Y7hLFnQvEglZvsce6f12f+TvTNrjhtJr+hfcfjZkLEmgAjbD7Vv3EoU
KekFIVESdiCxL7/eJ0FNs6Vod4z97ImJ6tooksUqIPO7955LHRlvpeXqcgEg/PV7I1VVp+XCbEZ+
0LfbfW81cAfmB61LP0ehtRdD5O2bfuJtZqp3F+8QqPzRDIJwVAcXdV9tiwpMio39Qb0CtttRQrK8
DnBrPs624W2ScSSywYPRBUCAdXKzTpzahjjRQEfX64dR/aH6CbS3AFa/wQvC2jL3vgZw4hdaHvio
cC/UKEUNS4CKf+tHktiuot8HyIegf4Jmbagw1fKjLp+X5eZyMasHhi7qNr3PzH35yUfSDDvLMi+k
u27h9OIu4a+buBSdcIKkltECxcgmsAc63Od5ehIWH/kcaD0T9I+cwbRVIvJsL9P6Qct2WSXf06RK
Oiftbo3CYPugwhvsaTYjs5ZV69c3fazfs4JgGMmRy8xIKtR9RsduFU4rSzC+rgx6qwbtZJa8qjiN
XyRzzRU45qsnzY9JKz6JDIuwNHxAvqm992UBYdVxLhk5471M4BjqentyZHluXPnJ6Sz0Dke/AnSk
gNbFlQOYgNBl/jn0zXnd9WaOjxoSbhQoiAD16JaHLTa2P3TT2aqCmzJjO2k6FIeZ3W0yZJ/LJuNg
a990A2R2Ny1fGMc3155ZZZ+NaNbRdM0C/dCyHvNobFqzKjzSuQMG3NNBkmQCLk537yWBtXIfDCjl
W2lDzx9FTMqRlXEs22LrTfbWMtkYs0hlodIOR1mXL3wi51WgsSijl4KaJb0Z2UMAcvAa7A+oBcV5
qhxBuLA4TkXVfS31e8cN7JcogDzE/oSzPF2/nWrJ9Qb9KbS1O5/BxTYx0vQohvaH4bOur6L+Aeon
Nc+lRqGW4qIxdO4OCaGHsaj1/SC8/XIU8Wsg7OvlKnBu8wgpCBsCx7WpNe6MjPS2HxX+acxd/fj/
Xs9/xutpCKaff+f1PLMN+dL82en580v+UVRpv2Pz76Jye47N8Md4ww0auvkObI6pqIIeoGqHmsg3
y6eu/sfcgSgTj/AzvFk+fRLJhkddA0hCYRv/G9ygwfThd8unxXsOZ6khHJiHQihL6MuXa1yEzX/+
q/FvFEJ5xL5GcTaC4GglmX7BMaZf3HYAAQsCDSkGMXqSe2NixHGO1eGcgxFH8uWo27keBtCZwEiD
keC43Lcc4pdrvQKFvN2kB3Ldt7VzWB4sAkBrtjz+tvJaTPZ116GzVIe3BdnyrOWx5b7XFcHbw23Z
oKlb6bl2zYyThrJUxnaI4Jttcy3+RDzdwFW5gp+iHZe1QapTTmQJjF1eE7G6WNYETEKYlVMuvJ1F
JcFAcCIhA/tYhON4MGxtM0RadM7MeERrEj/6tiM2ZvSRfalZ93ldbW/mJUOvLpoAdCpdXc+A1clI
41KjF4LX+0jWeXkdAdETOINXtywilxPacuL67eZIndNMQfm2mcc7l90ucbY2WmVzd7OAkY0mYKhl
YIlX3N7lImObDPcqB11ut5cscJ0V7UsMcpU3frl4zWssV0ntykPG71yy8t8EPVXbbz/G6/pWzcGX
a8sFP0e7a/Th4bc17tu6ty1xDwwZFLmkCg4ACl6XBgmBGFzy9BQxH80iYnIU1Vmex9Je/AHv1fG8
GGXSH0b6s8ALyXBLyE7bzX30noEFGCWE3tOs7wgvj9TnqBhAxGwNuYBibVywnK/I5VE3ihJL1snp
0z1haggBKA5xDsuNQdthvAu13gcTQ4G8ZZBtLYjhUhZJh6NOkmmV6jOoiQi+YuyuCoVWsiXV3WXl
A0JUhVWDQQ0iKsRXv/Qub0u95fBsdrl+AKD0erCOy9LbMZO4eT1ah6qwabkI8Ei9Xisnpz8a2ZXG
o2d3oglM2arjBYlRUWt/tMSR/PjOi4L4UBCuOvhJt/UDHBeJyKZX8PUgGTKnpW1tFgR2xGyVkav/
w69AlqD+UDqA7/QkX58t83BiUaez1bKb72PzCYsyLfLWoWfyzKvbPdjspJl1uSADe/NFU4FuM6tp
WDRcctJqBV4pOQX8ybSRWH/wQyRykwc1Crpa+YrJ47O0LCiXF8VJyYjqIBd++90XcigQlGjfBrVG
RBn6eauGC8gmBXtQLpbPppMPTJ2Xq1SRrfSucA6du85VCZEda9/qviIQn18Eq+aV2QL/xkin4u2+
v2kqdpoBHdvbOSCqn2nsQqOe4ZQAQbMJIF4ouANvMVec3Lr/kGli2qWdHxHWq/ZpGh/qcmSfGOSH
ph3006B6mWgeb/RK4F5kx7Qs+YTWsw80w9Jce0TI1JvcXAPxbNceyAZ+gKDeBpigVqgI9abqneHg
UqZVKwSATeCOuBpHCmhDNfLjaNCbE37J/8CVmxjUd9oYfg0n3qBlD0s1Q7U/9ABr0j7GcKQgOVrf
MCSGTWYo2clSFws2fLm23OcNRr+Fe/ayfPq9iqhXVaWkt+gSoK1VGOEqkphwAwd9JW7AZbO3qre6
YffEJKtk9fojpSB7qh5f2KL3qJ/SXRa7Gj2PffYFasFPxDm9Rv2J7NxCey0kdhi3cjbOXPDnXN4L
r1ftCk90J/qDr6CyRlp+9tm5bpfNY+rfTxNLns6cab1gPgOmyCFhRN/7CNq6v40kRwhTp9yO0duG
BpB738B4t7yUdrrqIXCdh3gOV2gyH4T5MOfaNi5ZCbZMlDd6xoptOf4uxzfaXM+jjd673PIi2KMB
9J+VW8fFQTekRiRieNDYpQ0R7i0MiDeo481axiRm8Xox61BTD4s84UafYxxdaibiMByh/GnYCzU0
IQzF5ERdgyA2EVhvDzn2WwBU/DlIO9Zw3jlWLzcDs/tW6WW3jWC4YafgW7VxxGHPtb5PapJTxph9
wG2lZ7kr1azHUaOgcRkALVeXC1fd+XpNzYwCNT2q1RxpVBOlaBku2WrMRHvOEZdzfp7VIAq1PT93
g5DbUk2ocjWrEgVMr0LNacaqSyAJwrSk2RAaHLacE+v+WQ2/sIH4ROUIGNppDuOsw59vQWZnXMbU
7VAv8zM1YbPUTG2JqWM8ZkKm7pvU/M3P6JVnxDaeKEqZ9oaOn6YgkeFUPYBOoHtEFRnnFWquF4vs
ph/18TAM43xiQrgaJnpfejUPTNRkMLAckqGpcfRMVHo1PWQ82p8TNVGE8oPDZ5v65sYYZbATtPPo
eCH4++S1/vMvtdyMWAjtLXdkW7LOW/alCNvXkcFmwoATUFp46Cq1l29RPE/QPYEYMeRUF4Unk50l
i6cO+M8pVgOnTIUHl4tiSTBKxoKodFTU6IxeXx/w4csVIGey7/U43OUuTCd86hy/WgblJgJAw0g3
UbPdkSGvybC3VlNfyfg3ZgwMM3ExUgOb0TpFOtP3I0Njj+FxrqbIqLj6Bq7iCY/2NmDQnDmRgR+p
S9YphJk0a7ZOt7QPY1hmTI3bEamawTV2Mu1QM8oG2vGYqtl2pKbcqufaYezdMP4e1Bx8ZiBO+iSD
CdoSVGVWzhaQejLG5znbtnaYp4OwrJ1kwE4fJIN2Ju4do/dxmcGraTw4rpZRbr+z1KQeK+wTe3Nn
HTN3VrN8urqwoGgMujLKTpPIYsbq3japftHjst/FYfTZLWnWmhMfKzFqQa90g7hg3OjOuGRHIBCs
GA/wI3K8AOgNxGQ3JQIE54EvUikSmtImWqVStNXWOIxKuaiQMHKkDL6zq5SNQGkcjlI7iFWCP0QA
KZQS4ilNhAEW6ojSSVylmIxIJ5COiUcqNWVUugpzQeY8+g86Y/BLI720SoPpEWOoGhMommICdc3q
bxTfjJ7/UpL+aFACQxwcVSdE3mmLnm71mS2hP85iC4BiWyIGhZgIK6UOjfIYJHBaspBKp1jPP4+N
9XGaBuMBJiQjCHPVjWi0AkkFXvXnyimjs+nQlDbF8G1c3P6O696ZDTtee5h4ef3gi1c6TCcpAHKx
Nq7KReu6p/UuuRLWgjim1LBOyWJKH6NEt92OuHuQx1dyTG5GQaaDWnO5gz0MWbANP5hKceNNANVc
qXAtchxn1V2BaYyQD9apbITVobS7GBGvR8yLlarHj4AlDJ2vdh0UvwjZz9b6z17X2uyL9afB8Wlc
FNeBaqiDXXqfUqUgukiJhdIUmxuhFEZbaY2uUh075Efw6NS6oUfqSpk0kCgzpEpyfISzHrvwIRV0
hYq2VAwcnPxRba4sxE4o3+tMqZ+z0kFjBNFWKaOkxya4KDx9VLqpg4DqKhE1kXjk6q0jI/wIifsB
0I4EnJpcWoxl1KFis5R02luDNR9KpNpJabYuvJukNp3V6PjfGqXrBkrhtZXWK5Tqqyn9txwOI3Jw
r3RhRynEkJ08XFy0A7vUmYG2wrOLoBwgLAOvgQeptOYI0RnNAbdvuBoQoylWQiOUe2nwi+uNR6tQ
sg398hk24NcwQs+elbJdKY27U2q3iexdKv3bRQg3lCJuII33SOSD0so9RPNaqedC6egtgvqklHVI
n9Ek86NRstD28zGn20OwZ8L/m5/6EYHJ5rTBFsuB6rtbnvB2sTzp7SZgBL5y4Vwud/728P/xPjiU
N74mY9WY1WLxhtvCINFSZ1xjVOW5y+3lIlaPvN0EWf+PhwVrxh2t7jcgpGG8ziz2lmut0OUxxDFW
U6yn5ewZlruXCzSjPz/17b7lmsAIzmT1j3/pt4eXm8tFgp3m9ZtN71OMoa/Xl39c15zwqJAWvz1x
ufn6Dd7+HciXarloi5Td8R/ftmTlvA+y9kjNmL+dZfW8SIaLUNgFTbxJa5yN2bLbXu5cLt6e83Zf
Oal5/9vt357j9vjpC639lIkExojaIbxdvD2XYmNlU1Hn2beHF+3y7b6ik8zUXp/5lz9Z55NISr1i
/Pmk5Uszog27dEgepF1bM54I/OE00O0KA5IeYOA/Xyyq3HJfheK0Qhqc0a6VkNdLNUZ5e/z19l8/
tsh4y7+yPJ/AGI1oOJ8G1wa+TU0U6FZcoxjsEE/UVjijbWy4W67OtsumYqywlyqpx1FD7OXa28Ui
B73d1Kte+eDrw9tdy7UCAvwa/MWwXjLBb48uX/9X9/GJQRd4++ffnkP3xYOU5bzTNcs4RXnPRV18
1wRMxU5q3v7/R5j/1AjTEqqt5H+Oqx++DF/iX8LqFI+oL/k5wjQc+52nk382LdtSufSfYXVD6O9M
mwEkmortuLoaUv6cX5rmO9MyXNOHOGJDofKYev6cXxreO5/suxpfgh7nkf/d/NL6dXxpU73CYNV3
hCkAWtu2x8/35/EluZlsTpzQfK/LRDtkEyW2hGEZvxfGTRqn2nNW4HUAwHY22s7+4M00AJh+zTaR
xe8eHfgJUp6xyQK0RDvGk0l38Hhq2ZS3aaWREoEkKkIDLc5vAlR8A3J22x6HDm9tUTnhlc6L4mKl
zWMsvZ3exgfIxtqJKk2SdUGG21WwT+GcAQYoINJjhKhZPaGycGgOE6GSz54PhjljzrLOfJZwnjdY
SBA6ayGE64NVBDSoIQTe0wRTrHRRsjiNxhTvavdQhcRJZ72lkm1g5duCC7/BgUsWVHyoCsKafkNa
kHINwdJ+1kDKh1ioxy48zETaDmANGxQj1mFWeTZsMH28MWo4cQElqzSNUwPX66vIHuy7ph9emloS
yZX2vk5kt8/l0O0HTXxtnenZK+z6dghdiKi1vGPECzVrKrdDlVJOgoPl6FE2sCoTH/R0S0syXk0s
Gm773HjBjwqrLQ4iP4d4iVOQ1YJEvCZgmlMyMqTNwfS7ielDAy8wiXcJAtmtY4c3lAZSjs7GGiCT
faIZ4keJwnc3dNpHLdbvsRTN19wZ4YWnTfi+iOtd6wr60itb4jBkY2Iq10dS6D8GfsdzHOkvSeuL
29qFJhWMzLJCvW0PlLI84mmgVaCNir0s3eo+D9OfnU6vRUX3ZUatRfEvRZffl3HRMlkXUBz+VPuz
vJEF3Ac+HDpQTownv76R85mYqxY04n2hDuZ60B0cq3O20UijcICN7+gYEk8vamCeJZ91h6SEhKHv
ZbaqrjGbu97HW6AxnMN5Xe4HTu8PbjE6m2burXvGRcIPH40SW988eeHJlf1DnOr9fobptc1GKgGM
It4TFrvNDEAOEo6+D2WbpruRUovK3Xs1yBOjos3B0uR8Actg8Cnb6lrTEMxu9tGksaDL0CtFm724
Mv3i9nPz3IDE8mf3qc865xpJg73X8NnMC+LnDW9VPxRroNzlHUOQa2N7jOSBY6sSX/OxzhQb22IC
INrcf/+ng9xfvODoLL+/4rbuqoOQ56GK2I79G+xCAp4KA10W790KqFM0tZhYo2lL6tkiRpyv/cB5
BhYc3mWXMZXMCSbtfpT951bXtE0ayxGIFdBB2dUvTlfglc/64mAZeX1B2jTpVb6JjTjZJR6r2Uxd
hFUYr42QPGsjB4OSwQEHFG0QWpdY90ZSHruogTc7fg0LOz1lsn+mbQIncBaz1UyJYcQugSuPzkeV
GgLU/AHPoHHmVSoYLFl7rwvdU4YBAiPceO94AZLjaO7BscYnDICctGlXpfVlZk+OWjvozSWDarXP
u1kjRnRpKGvYTPTubSt/TNa9Jz/Bu/fucfJT5+fllKta38iQX4baNA4uBzcGQADPeoIhVZGUTxNG
MjsAw5PD9WoB9WwsC2qFN0rIcZLS5USnoigs/fM00VcxEMCJoxKDbx7ZqBIMZqhWyJiY4XZ0/A0E
2n0EsZ4J/NroS2I/sid3mvgfXad7Kef4QjgtuEj7Q96UMUTG/pi2DcyvJgnXoZXuozK6Iq+QAWaC
vdYGtv96F+qH3O/2CVkjUgf1pdAp8E4y7baPGkyryeycEVM+AOu+6+yh2ulNOtKQQ9VC1sQDW0ka
euK4wfAfuUxL54kmHDj8Zkyrt5Q4FLPUvu3CjYtL6qxFFPYwpuIw3cvpXCGGWxLnjSskmnDYHW2t
hB7rDes+08dd5WreqbBSGpgNwrEzUOD3ntcdZM9gkwHoTd87+Z4P+jfCQHj5cBGtOtOP14GXvhRR
0xxoiTVpvySs2+o3vK/WnpNuYDGmF+CylEvr8txxMDHljAVrmIrdZBi7oApJ0jZzejdODwubOehi
bJaBsx9jZ95CaIdg4LvyZrlwC0n8glnixG+2CkH4HYrcIcXqtDd2FkwbdoOfLTMOd3pXpztDKtCL
mR66IqdE1Gn2WoCNoBjM8ZDoFi20SQhOGzY+JmKijLONI2N2OT2lVE0PnB3xjd9j23rBAj0c/v4w
QAv9L4cBh7QxwB1Dt6Dh+5aJ4PrrgdcM+yAIe7iESYY7mV4UZYFiGui7ib/pnfk4+3b9kFbeaaK5
YlO7nU/EB6aGGx/5sODUZFt/HuPZWc2UeNMg39Ph0EiAjsZ4hOHybQ51532cn4KIg0U3Xhp6dzIH
mDd9V3uAeTjeJBkIDeZOTkTzFkznR7J88DqVnX9weCdrWP/WQzvhHlHYFQEZ+g5WpgvYAeQCH0fF
OkCdapp2m5uGtgUL8l3AJj5HkKRWkWm0gKiD/ozfWqxrs5jWYXGporHalTVGCuws/PtjjM9aN8Hj
rn0z+DrmVnhAuiSXCVqlYyZGnya1mZlr3lTk2LeD1sdEnZ3pIvn2jL40Opb4YF0sHCNrwD5kFTs2
iqXI7H2rufmmG1vCC8xYsPJpeLYm/anPo8+9jL/iePb3Zh+uCUOHmMOB15MT2oI+cTCXDIw7xbyj
BRugou2Yax/WKh4mxFqGR4xNMu0sfNOkuhwfb0yLKGmSFpZCYcmVN+X6Nvcn1mVOGp7jkD9vOyYD
k78s4QBAIrfmL2rGw6HxZXrTjkKhr5m6Yo1NMZak30rXEPtqusYampDtEuTVLa25moneXbJKPFoq
vVjmF6OA81nJ/MIcBLKvujiMfffj79+1Qr0pXxcRx2//+a/qTWuxeHZ1j0QjtCbX/fVNO1SwaMO5
Dq4NVU4bvw/9MyXb/nluTWAYtvkEsOSgafN47Z0X2I/TDQkTQzPLtRXP1Rc9sPZakaVbjbKsfa9Q
zlQSmLsoNcdLji17RaWaNtFjMrYCtaP2HkjRT588ekrWnq9HV5m7BXEbPd7bGGTiivSg45n9Wjq1
T8yp7jd2kY83VcmxzHLreUePdkYvXOeviDoFe36MryIesOwRtd6ODemQxmJ8/1DQwnthZtWsRdGB
biRcc3WCDJe1zx9N1PqTHwXEH2dQo9bcrlkJiguKRMsn5z5haLQpSajuXYeqpBhWyN+/8LbaT/z2
wttqb2MIUFwu1JFfX/iCMtHaiEL3muEc3Y6JMWKP4uj5EfRMcF+MPklLOyLC5lH/QsCVZOG5bOLu
Ih3DXk9gUq45LSWRo22rNpt2cMRBJKfySQ9059xX4AFqu/dvtZZJ24w1tPQM5xYbkEYcnXYRVgY0
uKDlehwy1mbZuIwEM/YETi/P2WSlj2gkd1nqfaqLCEh8H0WQN4PiQrPcyuN0/r4Ng4YAb0ZBU6wf
CasHp79/jRCj/uJFcm2sZqYJzmxxtvx5UzbkwE5me3CurBE5YyapeRcbDw2i8qmOeszqTfARYKDy
qo/dSe/mke0KxVHgL20Q4BzqGLEW+7QhVhE4TBumAESQwNSNq1xC8ElhGbUJJRihP9/oftEB6c5R
/otCHD1gtKe0VXnu5LmkCw1QyYXxwkV3YZIyTDWOg+lB4KEdrYVqu/cb9+sUUWDHUXF+pEgQWxlA
IGnp59lr4kvf5xtDeuQv9GTeSVaMG9MjRm14yXRLEyaLBuYuZ+DxO02f2OH4pX2q2sK75HoJ5SLA
0DcVJGS99DYhwgFiwnEORfzcw/W8IBnupi6NblxhhZTjRPajbhB6tdJZnEEI41urJw4kJ4LaPTI+
OkNvQg2J+mHYm+POJpy5rhqDkiuZIJxXzkcx8LEEEjpux6FgLO3RK46OGB6GXCAPFMI4l0cTkips
dfqdyQo294YNtVjz63qjtVl+MwDAgMwSbxpIAWWXddcYwwVwZHdVtZW4JTwGEj/Wo4vvxB87q+Gw
0Yxrq0y/klBtv3ipuYZ8Oq8qJ/AOOWtCVCZXdd5/g+Y+jZj5WvrcNkUOp8nANrNfzkB2VNxjGqgu
pQ5nRWp3GWaAu7qiG9SLsnJrm5u5yJpb24FJoWviBNRqXbqlccrocnPIxpuJq6lsyVEv6vDJgs+B
xTOeHrBynACkI5pM+nPeesaHYfSPJM8aunY0GN+2xuDMjJstlec0FmlecU48976VH3ISeHdoErel
SVeRqepsioYjD1mPmHz6uSGXl1d9dx5IhKzTbPhOKMzd6KUAMRXXumopTh+t+BTFWnSpvLDcSThE
YAa4CUx67+bJi1VSpTGNrOL4SLHtNckieqRKvZSX3c7MC6slhO+hfW9ZUw5naKCyFZAckaxQv+HF
9VZ//ynmYPb7p9i3bLajhuc4y8Dmtx2pVxg55TN9dXXQPTFV+wlcqc49NUxUbjkpXWfBoZ98pn3n
ptp7MyJ5Z1aN3GbDWO0pVMI8kwhWFOzuRsupz1Zid9s4uNfy4sE2k+LRiZGa2vlBN5PoEKsuyMiO
zA8+BkuCApRFIocV+9KUj23iOXu94by9HGetusXCnjXDkaYy/hJhN9x5afCt9/qrnln+YxgWu5I/
8y2T6mRlGkm9CxigrDlneggt8MLN3hvx29MXxnQGLFZpkPwamnTjaiI4BIYktR+RKPM1EHLIyzty
qd5Zmz3vNqhKRN4cZIoUVcE3Dos7p7PO2hQHbJ2QmZwi7D4BpzomCT1zwkD4yEJwMdVoKrL7Q1+0
DgOZMvpgzRVdGTHfN9PG5DEP3gtfPVuftZsx8LKjbzcZ6RYyTFXA0U13wwcG9/oNWel5k+vWJQlE
vBo8mslZKT43AshPNJnpRVSs83Gm5Ztw0pMtULoXkj7FNexoZWyiODy70ApWEiKtbw1nQy1nwsSe
mNz47kaSoF05LJmuLR7slhnCvvHHFgQRZ6646I5WyoZuNGZW8wzXd8Dv9iD8IDq4OfiwqlQEGOGs
MTG0SMJojlDtittmTJlrDNpT3APsKgKp7+vJ4BgnOrYZLDpK3L/nwnyklqg6OyWqWhAAdQtKuBZ0
TODsiNBx80Gsemo5dkERe8jMgsREVFUwR2SXHjIVLaHW4TlKQsohRt3aZF3jE8bGWVRmPnvYJrj0
iZgeeB2AxqYvg5MZ78kgpXuntIhgYGe6E/jQkY0RqGgEfTHsO864wRc6RqcN6od5gaKWHamUtRgo
BufABmYVe/GpJP39ITOcrwxsjJtK3Wor/0yX4rWqMusEHN98zArgUiGu0J2In/JGM+8avbHuyeC5
a1mjdnoN5U+Bnnv8Cf30imNhxNvF9ttOf+Cw+ioqTzwkT6alKTiKkpAPbWKVD/igYmIX67auvXOU
OeEqhN29n8iobqgQ8T7Yc5YTt0LF1iDp7NOBfRengSetAeQQtZwr09ASm6DQN1bE+Xdscqwxcx4/
ZgQg0RwKGquAP8iw7GjdoCJP6o89rIlNWVrxJ6/PQVTdtCSJL3PoeLu2bL8ZVuKdp9ysd247IYyn
8S40ovhWZ8D9MITt0dF6scMfXXB4ldMTvWpXtTiKonb+WI04qdu0LzYKt4hQKqJLnhXpwS4+SbzO
a1u47sFMHLAisrxHu53xQI3ZPdrM+671QmyfFZFjx89u5q7qaXRlPNnHI2syraGkpEueKR12tgjZ
hC89P9+T9dZ5t/TRyjGN6GNuuBWJ+Z6WDkcyc6i/Macwb6NQ+ptRBQsLiiJ3pO+Fyigobw5FsmHr
PQIecKwrq5WjVszGxbOjD0nQalvAFlnS1gewogljMCc/CzmxDGT/RM+GHRxyzWt2BmndjUWm74pv
LtedknxxA8CjiOJ5ldfB/egwOLX7IjsSBG83Hd6dE0abmhcqDleuMSCSNbHJUYdChbYa3hMUyW5M
bxr3Vj+BL1fWAbVsnpwvbSYheWXB+zmY0vU0+cm+gL94C1ct8yeE4uQlw4+/05G+LmZFfFzr4ba7
sFtJbK5DMQUXbajmW9q74D1LMuC9bbOY1Q2PflnrE12uB6NpPhHpMA86pUNH32CRkLaJIKblDrdG
Un2eGRaDMcsJBnjDFQ3B50Xz7/mw4FrVu+E2k2PDrMn6kdG9uk1HY3qmFeYO+Zt6JVlxTLPT+prW
QDj9J8Nvio8es3P6Zx34V1HXHARr99cz5b//MrttltL5l1JONXaR9reb//VY5vz/P9TX/PGcX7/i
v27ilxrLyI/2b5+1/16qLvvm9yf98i/z3X/+dJsv7ZdfbmwXTeih+15P1+9Nl7XLTxF+L9Uz/9kH
/+X7P6UsCdtj5f8/K0tn/pnuJZ1+tccvX/RTW/KMd77rG6yZiG2wk/1DXPL8d45rwjVmeiCUN/5N
XLL8d4Zt+ljZsb8Ilqlv4pIl3jFIxzLPXgp5ykDF+sev/3Mi/Pp34+X4iwnx75Mh2zN1tnme41sW
EyLT/M0abwkrosEnCE8DuPxChSnTxVosRnDbMuAUHGLBmwG2Q5DNFUp2VlBZfeQonJ0SBZstFHbW
VwBaXaFoMwWlHVtWCGIgzm9bOT5GqWoKRg/mUPI+RaTZDmOuOkVwVirkLb2iwXGohu81zCQFxf3T
n+QvfkvT1n9b6PF78kqRUNBNYdrEEn4bhI8NI5bU9MQxqCHglE5LaI92q1e2v+K1x6r7qlUtWAuf
PVQM+lB1ZLmEp/qU3uDC0J+KwDrNDtROqVrbZtXflqjzMoVutWp2gzr/QbQusSlK3wrK33DJ2ffL
BQNgATOCjrjAD3Y2fWYjc99YU24s2spxiFAALFTFHIVYTFUz1sqqfy5WTXST6qTTVTudr3rqRgrr
UotyyTqdfAYc9aOngDpiwf7gJiY/ymiK89Zysbh5p7R0j7P28Ha379ZUQOUh7JHW2jSElw5LRnO5
iGKcd4HhW4rD+DPfsCQdrCB4GHGC7gIi9nQ34m3alYH1qVQE2u+96vibbDAAjNjbUzhVH0s99reJ
YmlHHa9ZoXoCQ6FzTlXdgYXwb/GoYgccVbOgpToGQyebWYugkbflQ5aOqeLkeDv8n1dBOexJqqJC
+FKS3l/MBYW6Obe6/6eL5T6NktHGntyDzKkXj63mflTPanj7Naoz0RxpT0wQ8Vgw0ayemhiUXIMn
w5acwmNau+ug89nnZj1tjOrapMzlzXOqqb5GVVkmHMg6YYGNK6uo7SLO/NOk70/9CZ4bUWnVA+mp
EgdbdUMGlESaKW2RuuqNjFSD5ESVpN5y10y5ZE4Y7+KrvkkzonlyuZBCJzap+ip71VDZqa7KVHZP
y13LRagaLXvVbUmy9AH9l7rLrKNUa7mQ3g9DdWJmqh0ztD9L1ZZZDhfh8KaqVI9mPM8OCWC6NZlo
ACuhbpN6lnNs+d22r6xzTbNLhq8CKIb52ROfdDZN21F1d04qIbo47CVRhVVpaU+lhq9FDiI5tlA5
86UIlMoTRzWD1lTzKa9KqDpDy55oukMpqK/6RIOCarkGZ2yrukYb1TpaqP5Reo0f6QLCbaa6Scf7
DkPlqaayNFPdpdAMNkx4PQRUh14YCk5d1XSqZar0VPfpII0FTajp2E57dv2XTKcltdMqANdoF0fy
OZ1NCe4cMPuIVYoCnxNgOOUoH3VW1oZqYS3H8mGJhkqfDs5IY+ogyme+3j0u2ckZY/2qdojQRqrj
taUlq40c5B7V/5r3WE31siJZUJGQoCPWZnfN8O8McRz8kmyfaupkafbWTmN3GGd6ZgMKZ5kM9liS
6aCNKKOFMd2f4QNLFoA7yCowYuitlarBtlEQK4FHxqbc1gkHgtXU3Vqq9xYN8oQPvaEAm567SLXj
IjgceBczhkYsUL9f8VS0Al06zWYm+S8L6KaaoN1k/pUYwHRMMaHDh2EFFKgDJee+6mATFA1APOxp
pHloXEYBuer1tVXDb16gaqIdNZHjrtulBRjiK6vq0Vk7Rq9hD87ulqiFgtge/fDDkj0HPXhmc/ID
SYRhGHkI1TycUkGcUEU8zJSFoi9eGtVSrGX+x8i11wWdAjs9zJ4gR5XHaGBGrjqOPdV2PKneY081
IJtUITN4JVYhaUeOVE9yQmHyEDI0r6wPhQkrfSKgRM7ptuwAJOVe8B3nsE31cqA6mIkyLW/ziXLm
TLU0oxN+LnR6myvV4BwuXc6q1ZnoOW9hip41MfNTkrhPVAd0q9qg8TXRC60aogmuIlA0u7Axn4JY
qw8cJ66u9dSwGCZUoDU7xC88U3N27RloMn90kDQmWNYtxgyoVCReOhVrKY5+TYYS2XTjAwfbQLVx
blXa1c5JyCL6l5uJLDN/nMFJnUMsced1DoWAmiUoEJjNdT2ZQBbr9mh3vL0K64rtdNwUQodBY30i
C0vt1q6J5XcxRbe2h4kkbBKB1b9iZVs4N8LBqg9Ydd20ndykHlKZ5CssdOZbNtvR1oqZ2wbpDH+8
roNViSnEMlnqe6NL31NqVnt98r+OSbmLMWw+zCEAaT0k1eo7/Z10wzMAw2NFAmJHBmi7uLrSqCoO
jVlAaGD6LKdDkuMRMPzgLguylG6C6pkNDfMJH/uwmrfUMcuXqK+/unWE9B5aE5wtzCq5lrT/zd55
bLeObVn2X6qPHPCmUR0CoDciZa86GLLw3uPrawKKl4p441Uj+9kIBJ2uRBI4Zu+15nLDpJt2oFi2
kY+DXgGmZQImJpGmlba5N52GqqfeVcaVowGMUUDfKUUNdF+wGI8miOUNtkDgxSHKFtiaFpXObkr5
M0bh0SBxkn6ZIFz1en4+Qvedynv6krYpQO3RP+jK8f+CGkINg07Teb3UFOxrunDEQFK4bTyQyqRR
KTMsxi3DTOye5JxQZGXW3wYuZrxmCkB707vrdbm814vkhGHcbRKCnaCQVmDAyWljKFsrDTUqWU8f
MYLXcvysW9YcRgz7ip2h7nZVdTcBV3DI/Q0mRDFZDBYZEUtvSCnXeXsVxSrZCC1G6LZ71RrtKUyU
iQklNnC+cVpKaiw4YkNxpqBFkPvViqZA7+YNXz9YNsUNG71dI9pZqaJFEMBY07Flxfac5BctuHlN
01963/xDtlKFpCNt3ZE0jLxfS5bxgnCIaLxMqEAGK+pGHvFtGqbxEskWSp4WoUZA5fcOR5J8lwb9
Rs29F+D75qYo+oeyx2hMOtp3MsdQw8E+xqa4jixWZGFbtggCCESknjE6tUEBKsI45tTfFI3VAxG2
ANNBFJiatPNbxc2ylOpMqAKfqUlY7JuOgqseWdsBzwooea/c+EkdE1XPErj1sPP7fnMkaZMp5EGV
U3mr0zqThvJkynwwYVTSawXX1oNAxvRj12QJvo7iiXDJ8cnMSdodWtVtWsGp9JrzVJucTi+MA5V+
PDTJZ03qSFpP2QsmQFTmhKKREn6CqEP7WYCYPYVmvjdjZXQtI9DfjFVV4qOffHoq6j6Ta1oBMRnU
KFIAcHsxXSsZhhIwBLDPMxGhSk+EMZZN+5JX6Ttc5cA2WbtHNSko4n2udFfo+WC7kvROFVB5JWm2
rukZ2p2lpnYhPdLFY53nR9skwbcPNotLYXyf8CespDjYZJqyLkvP1n31akzyZcLfv00zUbLjGH9I
PFgX34PEPilu1w6E5HmmZxsZ5FoMeF+EV4PZ068TCWFOm8knAfG6qcfVOkehZTcB9BCvfR3mfIAg
fhlBvgtG9KY3hLoGKv5boVnTDMicWCdSgXyCOymHjCv3vuYkJmJysRDbjSfsstYrV3ko07epAlL0
khbNQZU/N+PnmNGW9jP9PJYWIrpMDmgJl4+yPDwNg/GSFd49/SsZemL3TqsRAvyUVltreIJRvjEG
1dwqo4fQX7CpLgZ2nHNmV7um5Qqeow4p7abgyVCxz/rqVa9iK2ChD/2kaUhfkyO3lwbRQah67qi6
+HzLa/jT2Tqeaoc2sIvHEcAo/HNlSp7Ksjgbiup6Prp6UaLCoHZwnhAB2UMmIyEkKyKwwKy0b30t
PzLfgPKY2cxa+42JaEe/nvM1pDhZT1O1Y835DQSpJ9ohOyg9ESKCbp0scqKF+Iqht7/VLMdypdKd
LJxukhzeMGd4K130GyfQPgjUKNomdehmP1UdffuWhamvFbcAhryQiI+phyoI39AOVjz0wCJ6Lgm2
yfWuR7NoTjt6aqjniZwLmrRat+JEERnyF6wN4hGmA/N+cfXis6QB+I6jo14o77A6b5WuiODpFXZy
WnjyRnOEh63fyY3au31fMg6XisyQku3BQoagiHZDRJDvpONQ7UleXU1lPGyQ9VGy1HIY71IU2bhe
KDaFOzmmiD8mJaHJpgJaTiSCJ/Q7V+/odsj+DMuFoL7yzeixTPKrogHyraS7PmY9XvGetUoxNmpm
nK0KMK6eawehkD+nEq+tP++qtK7dQ5jDwBQGG6PG2eGz5R4g+OMdktwiqF+M3L8MEec+GSNlyiKm
CnjTA9Q4kSxNpwEa71qJ9aoi1Tnh/ZkmvFVpbsGSSS7ZUD7JRCCsOk0gk8gnc4D9zWwy/2qF7ajM
lp7Ms+DEd6usIKTaEsm8zizhRnZlRZzNaG7os6XQ6JPCxs3wEJfzR8pYqJuhXXvFiHkHfkVGxZoY
R+RhmX7JBVToQ8KauK2rs9nSDwcISLsrlN/8rBtc5AKXbGL0wt92KMl7SXTlJFbmh4dT0ZjFV3rC
KEEnCUBx/BFJhuZgofqjqQJnTpDGLKzQhEgDoX2sd8WKAD84+22SkTNNpF8BWD5R9XzN3mwlYMU6
MzhOPitHiuqOGTbnJFNYCtK5FIbvdgz/wMEi11aWnmgqQt+FoBX0HwV1xh1xeLSekAX2CGFiAgPd
JiIUnSCS2Yqtqqu4Tz7amt5ian3kqGaUli1inhDknoO37LG5WAIeIYDXF1lSDgYORCn/7pN6fBAE
1hyijAW03il+w4o71asNSsIPzUMlAN70TtBFhQqA5qKhIBhRU0qcPfpGH1DwmIzvYyuHTuFB6ara
UMUPYdJ2iEIckWFEP6MjyonSJb5yZbDNGIy5keLthX9Kts8Ub5omaDbdQPtEtyC16P5jpoSmHVm5
W8fxrciKL0Vvv2T2ImpKFImInGR87YYaTkpkcNH3r0lr3oc4mTqBfAySoTnx0f4queXZgv5qsIIH
AscUNkBQsjzhJamnba2ycUgQZahVec8/zLIpYgCrzfhFJOW2iGvLxs5KoJPJIq/J42DdoHM55M0f
AkgySsjjXhoR8HAZE7XNWCX6iAaQGGUeoR217J9b9nIg4BGmEe3qFAFu2ojq7UiEqZ2XDdI+Rneh
Y3OJJx1otd8TOs0KW7MKGCo6iSj50MINn4oH0cf0o6eyG0iRBjwd1WjiTef5v3SXWCE+ooGc0yAr
4nWj/aGCyOk6gLIeixkhSgZ2O+0CMXjJhYT5VcgPiVkicGCOJdVnBZ8iZsXA5cCyoF01SUgmTmpw
+c8fZFzIz+axKyY+DEMvVwpCH02G5yOSZ8Gme2AIUHSScuRXdcLP7cV0a/u8IHeR+KAisb7JCrov
QiK5ky+BWkA5EOAZKbLnBKp2p4n48LOuMTG5TYjJUnHH2v4pytHQat6jpeijO1jmQ8Yi0lYqj5zE
3LsKRBEoIBRtjW2RzRV+KQmf8dBo2NPN6iwbEi0gopzlRp8RGxsRq5jFNdkK9BZsNVFRx2xFuYOt
SeGRyfED9ann5DJUA9WAdFTHMnt55gl/gGXh6XxuXo/bPM5Nwm48D9wWVKVBLtmRF0O/GkpdW0+t
Eq7ViK5UrwX+xqstt5jL85ZevKO28hwhCG+w1iMbj2HqIkE4BBjc6f4GlE9kJqToicT2pwS+12Yg
XrvohY++r5ljm1fyFZywQMDSdKdKU+14PDGGdC3h2mhOkLumD6MPWV51h7TBJdhZvKzfyi0BHgP4
baFfe7GpvML8RfM1xWP/zdIiEOhYR61PxNJA47CcFBsT5qqMTTAAAjh561DRLxuVOZfSmqNBMvDE
JCGbTJTMeuoq0vnuKl9JQJAq5Dow0oXsBAhrCW1zDhXvEa37enfOrPFWAmbbJkSY7VM4AygV9m1V
IyPLj7LKaj7JuwFD+/SolMM9HqgLsEjRCfTgqyCeW4dagktZu2lJ+aQG6jWqbUVrn3INyT32spYo
8YE1hTEkB9WI7xuFq6Vj1R+k8o1GT+wZuZulnuV4vnGwBnatBGBlERND4v3x2N0IbUipajhowOXD
oPmSKlpOvZgx0qa7Nm8Jd28u4nytKflXWWXPucFeYsJhqXVEl+YCIm9JRmkk63dNS3O/w3RaZfKj
J90LuuojLBG+62Y8mb6J1VHAAM/ZMzhJmjLzVsNHPBVbAxmcTW4y+UfC24BgZWUQy8CVobyzYLP7
EKtwW/svJShtQGIGm+hWJG8ovMMyrkf6t9zFZyMHV1tI/lugWHceO84wLy56pn4LQnqfz+9Z6JtH
HcJ72jKQmyIqYhwoBDODXzSgMPOZAOTLzJNsAaAP+nWn0ppUB/CrRn4uxNPghzIInGIXs0y1s8r0
1lVmSWtDHBYk6Rrfcr8eKgpn1PfZgSTDDB7BQVyPISXEyJz2IyvJkpxBTRpdOWw6qvqkyvmChQD0
ZCilyCwdPQmeNG1haSBiQIxdlVBfsT21u6GasMXWxdoHuX/xs8LujBTrr5o7WuOVthmOwJtJrUlY
MqM74CpNK55vm3qdTNKffBRhHRQxyIoi24PFR1YhE+03iDX6wBn6qfOFYhT8SFFT0kKP567n7I9h
b66nZkWJAKvxEkh07tXyaVbvglSRGklei6H6ZGqsaIQOBcFQJGew2kCfhemdtpwAtRILeNgh7ZXY
SqzNrsD6WmK+neLnOqpMB4EBFGXF0dMguR/EPQOR7ibkVS/Vpy25Vq95kz5aVQ7Re8w/Vda6tnBN
9OAEZZdPOqtCWtTdcERQ8NkEPmj1UJU2+TiQY67EBmxvCgRUb95QqwxYnRP1rE6cCKTi3uGwmA5W
7ztCKkenosAvU/mpI4/MIYygiEUuQRCzxWhh6xiolTZ5oYduovi97U3SuK22STo053BCmkdHcxW0
M46wAfTSqycZDd9GSr6VIEfk3MDVT0YKlSQHxLxv8C01Wpl2djx7I+Vma1IBg+QPstgiZlRJc5Lg
Sq7SLrobBctjBzI89AHellwK4VnjMfTof7iMceaqzPi5oicUBG8Q8VZd4QyRNTipqd1bchqgbyXJ
L4r2oM1G4iyAtIVjq25qo3oP0+GzoCyzNzJtbxTJXZJJRC1MXbEuECBuDF0Hcx4Z7/j6XSKsvafM
VM6AI94Haj+HMp/AWuhKvR56mN51xeQody3DPTGOZlVHp5I1ki4PjIJ5/RYRJbdCXUoGPfWiY22m
X9GoJS7BBDmibnYEqmdqeOuTKyYs9TTbSVXK1+s4ksAFcPY2Q1LcerILML0ru7Ar+7MoBE9eJoRE
ZQ1vTVSWxwqwAnK+onDUQUsdg8Q1RRDFS9CPSKrmYiUZiKK0UhDHuqIc4IKuWMUpEeqScVQuYWlk
m0yOIFZKxrBtye9aQQVx1R7MYxSp423ML6Tt5XDwi/YaZqIrVvKOaQKoh7gL6PLvsuq78oX+yJf3
2ZdRsYnyiWaGhTldEo6G2IUHw3zBX+Vt6pglviGU06mttcdeRh5lFecMdJ7KxhlfM/EptBMwGWGX
zmk1mUFd7AfyCvT0AhC02XsJoiYap0dKs/VaMfGoAaL5NNrx5o/RrRgDBBj6i8jsEavtSwwDelP2
fKMGe1CrGZqNHn6VTapeIdI+zoTdvWd+dxMNSozpK60IwfeypR/EuN/7ANbdMYRJIEztTc39O0pH
/YahcKUJjXmfdYK31ibzwbOyAEVq3l/rPvwK42zbsEdC8c8U38f5Ux8SaphzSdKXf8tixYTRKRZO
2A+aG4rWS6jnD1KTNRdvAEII2YZIkdF/8XEnkECiXifsCjRZgo4m2JyYE4bPBV2CtT8++1NM4DlF
1Kkw/rSScoP17eDqF1jbjZ7bt5pyYgXRmqwN/Qw0S5iV14hQZPZA6TxPdFvZJHyh6wGfUcckkF2w
C7NXYbrWezL2AreCYm4bUnAa+nGraeCmzYLEtDCfYpdYd9Q1Ke78WFsXDTLVKunPvYxAyyzP2l5Q
4WtHXllxCrLnlEn0Lk4xbYlbrRoYDSiB6/NuMsBpMvlQck2NFPc0qL9Ugb8T78w67yLP0UX1VElU
Qztz+sDzAkzTDLaKlx/Qxb+ovWJiL6a+kurrXCCgqlTqYKu2+p3WE9DK+m5ykMLpNPKQi0Z4mlhg
E5KrzNx/AGEwcFLR+/ZyTI6wQ7dSq47U6+KzN6UfbK6CDRSptaFbb0MhK3RncplSYusgagVmXH0R
FRA5wiyIEWUL7L6gGmfNu6tSRT2KZXYjzpRYqlHh8oy6i2m1r/5sM6pHMJGC+Vym3VuO3+MY0+12
rIhup5zHa+j9xy4tK/oeBcUd4kGpl+dE9JalW9Ye4jIdqRIug05pxh3Jl0RSdqz+enV4MLRXpDnn
MCWDgfZbu8fsmq6YSuQ4K9eGNcq2Imr61k9pSys1At7B73fNhMQ3KfL7VgifirbfWsTkrCgsJk4H
uz5KKc9E7Vy3n0kbuMbVdezRrtfJSnP+5JSqn4NO5afrlmhkrPAh4UTnVCz6A6EqDrEK7SrodWb6
vnRJxTqmUo8kO8zrHSI2ycGHcIOcou/ihyZBHR+VUJ57cDxgr4Z1IxI2qaHlv474mfTReowT8lWH
sIK9KWLgF8Z8I8sinRsx/GDZgPzFDHNbNhRcLGi/oWUomCNYgRQkGa0iI73FQs/innRDCO9tRVsf
2BHwok9fzQBkN7MaqzH4XHAzGAhcXbOTKDZGaIsTSEqqfpnActvZZNy0lNnACqezyoaQQbu1O9Uw
4LTKH1nPQn0Y4Kp7suw/x82lar891ubXSc6sMzmrbjaDgidED2MMkqWVW063KyCJe/RK5RYcOwYd
X6kvrSi9p+OYuGEsXOoWbgcr/qMgMT13SROcyiLeIs10RLUvnyoCVSUfVHefSZCC4k0lG8cEcRf4
5K84eOuNeJeKXE2FWiouab2ukatbDIiB3Uq9uhllzH2MtCz+o9QAe4MrU40tp8kj01GRZx5MUVq3
z9FUfGcVgZddk+DJUUgXy7NPRU/3WoqFqspPUWCQHKm0G9wL5aYSGF6KCsg3RtdCGIL1pBlsijyW
3j2I0oHwSpnhIkVBYwsTgYJdblKRDoHY9/0t9xh+msEjBAFN1FijkwgV/90Y0dU3nSQ7gA1OsVBT
hh+teE1eyVHT/WAdDZhT2rhdmWwcaG8MlTP6wi4p2u4gxdOmbbX42A4vVVbXO5G1kU2cK8yWQDzG
CEjtNKWuV0CZcgrsmoStCgFbUqIYjVF4pWQMGS+drnofj07XT++sNgSg829AeGcl5dwVItUNqiQB
VUnWE7GjbiCDMfmNUnpV5vWN3qDnqEnaK/rIOOuUywGnscHulOQyeBOmkK7ZlKorx/qW3tpHVDW5
a1RSRMacQEmM7YfkEexpmfLeqNVdr9IJ5tfX6yJLbmGNl7qLu0srUKRQDb5OAtXeaVeeAMdEX2Cp
d+zxmMx8dwx4Fyxw6ts4BkexqFFAa8Z7VCMCaE0grmLu40VumfsmaLQ+KK4oViC/y9gP2FPRa2su
ul7x9Ulc0nF5qkJ+p8xYUYumQ5GAFEECEO/kgNKJEQqKm5QmRDev2NJ1p2ksU9XOBm92o9aOIGV/
rAixMWJxp5Yrmi/RMRmk+N4Q94vBZjkIQpQeIdGys+hkYh84FwgpByAk1XQlY7g4FhWCJZenytnM
h6kc0jky8wN52bacECNoFPprmBvdqgom5c4S0TpH9BVRDdCJqEvx0Azai99kB5AtnRNhks20KH1O
E77rhuZ7pgOR9Bs8FcPc6URJ7sqdLj8C+VbGS0WLEKo+C67RMmNGZsi6FE2yQ6vrJEWUD0o7Gphk
CU+mUgcWDTY6RS9Tkzelpit235GMHPaCjfoEQI4RD3cxeGFlaEZby4eLbs7K1hpkJMpmt2QZyCLu
a0CDuc2pY/Zt27mKRfdAL/x6ZepIKwtp8lxU9W5eUSFSpf6ALmXaWFm68eUuOvuCeYvFlKr1BLmd
OZDCXQMGeIT+sy2GDtro3Dmc/R5FDMBCl3cAA8rzchCNyA1Dze00JdypBRrrXAnETUEoEzvRSkUX
FlXPASsqfeyyjehRxSmhWLWZ6Z3bWRg8JK18DGbwFmEoK2Vx9cweN9PAn6ghk1RStgJZVt35Hcyk
AWeEztppaOiAjP7WzDJ5LaEnGP3p0ETJk18CcZYRgW/otEOuF5M3OAulmyYFSnTTR+JMrK8j91ho
aGyOSSy6ZScfh4GBKS/KnfAUqWg3CiHt1tSd+21YM7nLisdFhulok0gDnbcCjtDAytsnToM2dDfd
lKQxbWlSjn4bG/dWOn2YK6uV1adCYVlbYKvLip4I0zY9Ro25bwnpNZXY2oR6SuZ4aNz57BEq2Sxd
S0nJoysTYasNxTee2U940+a6FPXaJS1XdbVwNKig4BkhkqLYTJxNuay9J3M2dz+ndGM+uROJ7QZs
AOrJN3ZmrP/JwpDqUmOd4Fr69xGNxyhLbZbFjIzJI767/oz4SyZiUdb8C50QdnSZuWPvzyzDwE8b
1q1Ie7eZSCgWEjqeG6SP13MMucyXXrNbIASEhhoeKTQHvrmWiS9HMH03E98p383Z5vWccp6BxmIW
I60W8hfi1YM/yWtvTkYn9jdwqjktvWjgIVHuToD7boTRSNZySxhiolJ9S8cdbUCa1SwPBDq764o8
9jmXnRBfdSvOWe3CmP3RzQcFUe5K7OJjnmj0azKqG9TVLVh0Spa+EoTHbpsakNWMN7b83q6J6MZA
r0aN7cl24VXVzTBF9kr1jmqL70hRz2cma/t+Tp0PaUewR8ZhuSTSz9n0UXLNiarv58z6YE6vtzCs
rpSeRPthZNNLwn1qgpXSJTLvI3GE8dD80WNT2KKDhtcZCpdS6xvyeBh3p5SymWiSxagWwUOn94Zt
FtNVHWrCWsmk2mXEeq5arWbpNlkHkOredi55D0UEQ6xRP62RvX1iZduuz6UNLAvIx8m4hyHyFEtg
MdjAj6D8OCy31Bkz2eizqWESO4KYPBqmEh7KBW6zHBY1BtKEbrLxddOEDtAYVUqU/oW2Z8dBwyfM
WbAG7KdQh2UN8ZJUo+kL8dTy/HKoh9JfY0d65E+n5buAZi2SD9aeVN8tnNXlIZ9yNEzEfhvN0jbI
x49BYuQEsE80qRgzKMTHzZpVpzvlqNaFoN5P8wFNIQKQCBtM2Cvs+OZwCSrcpGTNh6ek4U2bs/os
E6IHo2ob+Bv69POQZcEUWNSo/6ulfhiLr//7f94Id8toPTVV+NH8XRatMGHg4f3/a6mfR8h5mf8f
fuZfmB5RBSeuzCwepHv0gCDl/IvUI0k8ZcDKwZ79w/D5F2hc+y9RUlTS2Cz2jvDJkQb/BepRxf+y
LMtAZm0qkMhNSf6faKlnCfHfbbOmqIGHnYXZssrvUf4N08PwUscVIqCzUr4wksBvWOHJyIaVxhCc
/gjy/6HH/ztLRfkn2WNWMv/zt83P/51p7itzB4Pf5p3GbySm+hMZ96hhvSu1TqZ37TmPD/5J2eRQ
e1bqC7yZL3/D1LyGCFjltmkHx/5JOg6OscM3QLpZsJoEFLdufvjbl/gf1Neo0pGr//OjAUDC9yYr
uO3gOYj/pjIfpVpCvalKJwN1C1yFqd5n88HqFRx/qkD2UOcH2IKIz8M1/2DU07AT0pEc8uXibSTQ
cMutyGfX7bOecAJZk5xSzRD4ETZ+WA50/KO1p4qvCyCc5tywZ9jv7TRiT7s8lnkoFyR9LJwyopeB
Kw2wRImcF+ZI8YNkRj+d7X946dnUkTsk0QJYqOwh0jBAX6iOScgEatohid0vdwuxu8tMeOzLyKhr
QKFzqsq0vhCS/h4WceloRBiBpvz8q6zG6SIhRPC3vw9V0oxPmwy6sHxIFsTWqgBLIBb7lpomn0tb
xG4Ds+cHPKYZvbzNysJe4juAQtLT+yE1Lw+IC74ZpYcdJJB4sdJhT++6NbMJqHs0pT8xN8ut35ib
ujrmVMV3Wj0iKVeCOkHUCYp8OZTzLQkhHa2WEDQuKnQiShGIGpmKPPH3fq4mFvQd77mk3tKUogyS
ijXyEoRDdewkho23Xh5qJrz69KcV3fVMfFYi2as+klCzi0pXn+8tDy2H37tSGb1oBEGthLLJUTZB
flumpqjxaY4t73z5VszKPxo1muHfd7ncwrBLvspyUzRjbEhTdP/7DmXE3n+9bYPUxARMZvtZQIFF
/wrFGO4LJ+nvm11uSWoCRkICFPHf6ujlVliSzdOpE5IuJjzL0J4W5XQCjGo3u6A7uVb51mogdsjS
9sHix7Bk0psofz793FVY7uzJ8JrPBAyqZLPMt5azQ4Zrse0xZy2PLw/xjSOCsjjnfSvmI1ro9TQo
sBsS5iaszJpK4OALYIGskiK81lDKX7J5lpievjcAQPvZWAJqRwi3oOmZyYd9rxoIlbLpJ+ZgOW1/
gxC6qb2mszL+b+drEdHQmXcCxb6eWfG1V52Wv2YJ6vn5u+bIniVZ55e579VkqlKA1LbdHE7mmQwV
Czp5ubschvmJ37v/9pJEpQtS1eDmF8w0clN8HelMAteyytjoVr6hEYuseWZSg8CvfsDUv3eRBiDd
skA7qhTTnTqZF3GKJ0vu8hpdmgz65e3L7z+/3GqIX0Ja0v28qgpqrrqBrLtK5TvrZ3wiUsXy59by
2LiQEmn/0CTuyI5ZHiQbjXTl0krcn6f/9spG/BI6Id1F83AVz6L65dagRkX1stwc/Yyc8eXmcihN
7S1gysD9IFDU+31i+WmwDP968PdfW14jmKlEniHahuWTj2dy9fJ562pPw1OQb21QYlZnnsVG2/MN
09Sav+y0tLaEPq365a0taO7lnS8HWUFtb/ni4edZVZ8Y734A3T/PB7LphpXyTOsrc/VIOaLRQN/O
hfHz2uVVy/18RlL+3l1uLY/9/HN/+5lMaEkv7IFMUCDbKCLS2Gg2Pf2nf+b3MZmq86xgbj7BAxcO
0VYkgCK/NHvkNlJivC33ovkhcT5fk2DCZzrf7Wex0XLr9/Dvj6VzZhXJJSEEHPGQCoJP/t0iUpqC
73F+8//xZ5cf+30mX37u9/5y699/1T//JL9VA9HiYxiBmlSi/J0zmuH3YLWsEM1g0P7cCpn4Av6B
+tE86y2Hfp71SqRDRiLIQwFaReQUBV4d00of0QYihRKbsXZ6Ffz7cjA18cbGoFor8zz0exDnfcDv
3eVWFpZfSM5JCJx/j1igBsnqCFHOnOaW9Q2Ym4amFYaYtnJwcuAUmA/yPCH/3v3bY/Ost0hcMQvN
ZzjccTdT+ZCzviZEYyxlu9ambYQDGmStujOTNl/HVfPKx9HtBEk8RjoujFDHnpwxQIkpMdxid69e
1DiOf35nN4etGcsVVKoQ8Yc4NVbmgB4q1Ph4qip2R600IGKEjSvTPSF0iaGmIyOSJdt8M5gNZ8uh
wjuCo8yfHHPMaUKOHkXsj+Wz0RQhy7d5huu+ls/J/IksnxI05XwfG/Ulsgj98+sa3FKvfcPGKg8t
bNJxMN/KOvCRLvqEadWI0zKnlXJ/P2+iIi5efBXVfpi9L3OrBvEuwXFwxcv18th8OiiymmwriELM
hsJkARg59hJTSF0atUO4zFWXrKeGtS4Mr3gf9oe8kmKWSKm+0fxgB0dS3kszBnU5TGp7AXkZb7tm
3IKKN88FvJJAhkOYktlMstS+64tbKLHAgfeH/F5Aq+ZlxjUCv2jLzQDGUoOZvBzmwXa/8I5/HxOp
BkOqyEjrncNIlsPPGbDcDPWYRXAMLA7JyIrdhnA2AkO2xRoXVEXYTe+h/DdmDEmDPBuvrn+hICit
tB5B6jCTKvTWuODSGDaFqLEJllLpux5EYrvmSW45LGHqmhX+dTdTOmkz6eYmy9XPYpDusgRHCjv+
br/cKmH7UE8NgJjNEOOUd/AX8vhv9y2RwY4e00JLttjeLs+ZDB2dRhkr/u+Hllf8/Bsp7QO+tjkC
oZ7DEIAQku8+H8DvKwSYzDdblXqRF+KyNtQ5cU7sLbbyy0uLmDXG8qLl1jDPXMut3yeW1/38yDSE
n0lEH3p5zChLa2NWaC+KrKWhzUGcMqQqy31OdmklTVDTWLMRPjo/bQgqTxfVsRuR7S4PLU8GmPbm
pV2zp/OH2Kbkz0vaCruEKbpV75mItLU7uErqD1Uaqd4uqbyedLGlojajqNWm+vJNv3LlgpX5QnvW
UgnbgmJFBDvwit8nfu/2F6ilFqKPxKWp3tEcEhxOAIke90Yyu3OywZ7UKAcJArnp9s/ZlykBmHE8
VDTypnb0h+TMtuMm4P2kCO506Q3DfzAAdCf/ZCV7h1LfT6ozVre6P1ZQA9glRTQd92P31MpvHSnZ
QbxBxB4jJ4yf1OgiRZsUq5JwyKOLEW3go0bjxpAOeMFJfef6PmbRuRzochxJ/0E9lXoHVDokxuja
1SeM0XL8cBenu3jM7WpYE43TrfV9diRmG5E5FISPyXeoln7DOCHPEWG6IbxW0PF5//d0yjQEz+J4
oYCfxs/U6VFHYMV71P1V+S4JK5Wup/zQktBMzqNktysscopMn2UNs1xVNoZIq39HJ8kP13GzKtUL
kIvosYruavE9OYnrYnXU9sWbuYrOcwlwhRjenvbKXrOJjD7WTvQ9rpU3WlqdmzvCncZIhIn01dqg
WN3Jn9IVdtsufhGd4glLmINCbVoFF2XbbZsVwQB3hqsLK/1uZlGsxJ3ppCdpW7yHbCybM+kwTeHG
FK3DNdr/mqL1Uemcol1LrLAhUQkrz3lHkH/JdggIH+i+qW58Fc7+1/gZPBXf+bGkjryCfemmL/CJ
dLbZjw0807P8UL+ozleznQ679tXb8VeFm2kDNPPKNaft87u9MmyNDfoJEvsI/KXXG+HtIsp8k6Wu
Xr400TYMbr3vynNqwlovt4DioX7AvEgpWVrIoO8nGiCNLX6q+RU41vgHHo8gurriTMgfCe2rbPyv
A9vayB6MVURxYNiTdkKNcUJACkhPrF6rw9G4WrytbIdd7F4f9mbn0ujdSRB/vecZ1O9vptFlhJw4
OR5bXJTHYGtdgeud8Ci/NpZdf8IQIUyHuqG19ZEcg5m8x6WlW+tm2DYWQe47tDu5juhilb0pBaDJ
9R/8AJF8BX9R5Od+LX4U4CQm1w2YSef/sB2P78YnwWNdj5X7gP/IEA8eS+HeVi4SkvKncrQP2gMV
UeEgrQsnf9Y+A+bBOsKptrKO3s0XHeNPB2rDs5NXq3EE0hFIFjio6rZ7HR+sAmnjVjyy9romr9IX
/CkqE+I7WrBk372JnJXlUcptVj8bGuL4I/1dwhqFVOnBpr8XEsVOB/452yCPw2hoPOnv3TW9M1/K
3XCiH0UDoMiOXP5CtzM9p7/v9BWtyvbTt6svi8tHclHAEtQ1EOlGjVPd8Bfyz9OYbgZbOil75f+x
d15Lbmtblv0iVMCbVwIEfTK9e0GklBK82/D4+h6Aqq90su89p+u9IhQMMpNigiSwzVpzjnkH4HAc
t06+H3Ag/YCQ9CF9z271LdkLx/hRfQ0/00caJQi3u841NwT83KQv9Ut5ku+oDoR+tO1OhB3gStsj
/p1fs4N+8zzdGw/SXrtNfhSEkCLeBZHjyT8p+ZnH0SfYpoU2vxNP6L/v1L1+kg/Q78SzGnn9B7vj
9EBI+kbfSq9y6Vp+4BGH4nWPtH0YCxWXXUFCAnvmIQFATJ0yZLOBuOvf84PA8kzR3Nzo8UY+hx5j
6ouukKkUPpSE2yCO3+KiRGTN7nfYqBvVt/fFnfOWes4zflxv3qfv+c7YShVcpatGamezxbq3y7zw
WBDrDlvNxYF45nJLfIp0e0zqxgvn4Zn8CmVD6euIcogrX0128w0eDXv0YYPefQ/24Zmd577Yz1yo
Werat6iQD2RHIFdCkkyAG+FjsrNBm/DAZ3poT5hCcAeVLrZ2OlOIRUKkk7KXcFnfOq9LZOi4oc1c
a35gIkrdFJhWbqx9YLg25yH5AptuF25Tt94lb8OlFE/svVDrhLyi4xsvSg+QxK1yVzvbXnioz4Gf
H81nnWPeSRtlP6bu1cpd61QjedujFBpcnVndDSlHBoistz+ma3p2PvTb9Cm8hLvoGxII42bM8sH9
Pf0R50XBZ50iNYaNHNXBnuLRUdYtsQNKe6PYLGzaZacSlORA68veCOcCwgsE6dtYtV/NxGZtDZsb
c4lWVZ2nLTES/fJf1nvhsiFZ78F1aiELL78eIC7K2yTrT6neJLt4eU627m7+8/9ekyfqRmVT0hpo
8EFrp23ZnGzrZ1QWFhuqiFJ/96+bRMjdUdLI7Frvrb9omupdKlEkS7UN+XYQ+jGcZ3iRqXpoqFzZ
A/i0eUWnr3dJ1MF8bdBXs0wdtXcTseAc6gCPtd2P2OktlFiQBxLGXWoQ+FN4DG58PFrIrqc0JRJI
OCyn5SKnFGpjpF/vtbCOKCn967Gg6Ig7TD6ZvZ55qPthFS3pYfJyYy3xeuu93z+jCTnsctHdBnLv
xQonvznxBbM9YadbE6PrTYki4Qm/rhwG28pYg5iFciCwrdl1y1p6vWlT46aeJMVfLfu/b9a46t8P
1QEyEMjD61plW/MS1ntiTd7+/UMdFyz9fxFt1zA5E+GhDAh3v5aD26UkuN5bQxLjVAVhHGHnMJWH
TNYC33YoTdGEBi9RMU0EXVWfAO8ovq4xHnfPmI6Gw4B2WTJGeIf/CiaXl9zjKTWXixGNEhjPdj4S
50fWTCuWfl/Ndh04hdn1sQdtCFLz8lAeIBHSNb9z+uBx9XVH+YIUiGblsRJ27dMDGI/0Acajo4wa
rkl7H2J3yqnbGC/5VNnbPgPT5K6dKz3VyNgObIDIS1S2s3xzv29+/6zv8durwXmNC1R6+PQbHWOm
N+n1owyD3GLXo1mBue+XjMi1RLd0QVyj7xn1Olblv2JLfxWPfxeTVRXDrmExsEqlDgdu1I7F1J7Y
+0aMrPW3qU3xAg+ogn1MrS99Yyvs3LiRac8W8tBtcbUrv/zXvwMx1irr+tBuyxgsExtDeen+LZv8
tbFHsxaymrKkpVfTYKNEtSnyAKev2U0sN0sN2agEPwyJtMudiCUJboNFS0KFbq2wJioRcb8e20sw
+/824/6/wEaOasN1/c/NOIiX9D4+ClA7v0hJC5RX+fW//i/ZyP4v0nlVh761rVsL3Ohf7TiHRh3M
Hf4BMVJ+YY/+ux+naf8FfkeVoambcB4JAfpXP07lBR34EY4Foxr00f8wOOMr9Af6gwbIVlcMy1Dg
FatLsMYfPbJ4EkNXUq4+FAaZZHHULBvR6bGeUV8T3ImI25S2RYT0YhKja4z54FNGqmC0eqD55guo
YH+y2KA6JoRk7OG7or6MbWfciSB/omuOgmpQvBIyAmbKtvHa1ibHegGDEUR/yBWWWToyLjwoR1MV
b5lOiamBaO7C/ay9TuB8FC/2tYnqdGeJpt80eYvu7DUzYzjQidZDAWFY7qENMDThVwus8+wMHWFq
CGirZVldg2S3O3lnF+AIHcFB1PlHnend3tTFo6hZ7wpsK24psxzv2eeztFRJSwM6WONXUKiI/mjJ
wDh0ABAy1DJbaxkDK2nyUQK2qGezjyrnBUQ1HRlkcx+Xc8kCph5Pig14pDxWsN2vYmqIjSxld3Q0
6Ik9XXpzxJz+Fimi8hxLCl09MSXXxq3lpyXWwRwbhjsoEGEXCp2jm8LPFdoRgOpYMEn2vO/AKtmh
Reygrb9PqaH9Exj9CxWKE2SJbtENzhLOOdTkfz1BkgmIc9lXREHA05Rb1lXrTWY3uOXMptqE00JC
z7qr3HFQegYTLrb++8P84+r6N13SLy3S9VAcTdZ0XSYiQ5G/AKpU6ozgHFKioiWIyMAZ3zQFo8C+
lLrbUM2fJKf4EVOB+/u/qvw1W8ZY/qwFcYPeNwwwGrRfPoG5o3/RRGZ2aKQYAXOKPPppFRZGS7Ju
q4rdJCWxlwBgoSJDLqrUDMUuGJghub4PmCWe//6I1AW5+kcbfT0i3bFkxeSCJbbiSxs9kdVmyAuA
oHrEBwHMR3cbp1XhKrW7Ef7iBqIwmiH8JDQF0tNQZDNAGJgVCcR60lVUFwTOj36sqHSYs0KSQAZ4
l5cyA5hF0PHxHycPf3/Qa2//60EbukLMOeIE07K/fHshVwBRiwkH7cABjymwtokNv6qX4C0kEIll
yyBUZKjfTAVxdx1yHcYBa03otCW6+8+aJRpGe+qpnVTemWwFof48ZYG2haeKlo60FpwWblYn39qy
wqeM2OBI0De7LWn65nTNDXpmPgg1/hwlkqsDo8S7EKn3yMiI5Mmcx394x8uJ8eUd06DknWITcmiB
f3nHYxpmOKrlGPzbcACyioG3jhESDk+RPatnVBpbp8C9LquEtwAVkF1JUsgEmCG5VouUttJQk/Z9
jtge7bcsDNSFmhePrOHV0XnsMcqhdb3pAiwiZsUg4FQwZoos+HAqBXV4V6dH4pZlvzC6DxKA5r2Q
2ICW5B/XgeXGoQ7ZIPin62WBzv/1baNegEWvy5bDrfXlesmUxgJ4o8G2Es5j6XSsN9X5KoLsm9QF
3a7+WUylVyzpBCMiN49iKwSWrdWEKNIa+D64kVvcem6OSv/mH76Sf3dsChlW4PyWnCj1i8pC0CZk
TQt3q572skit45yVryWWJa9uzMdKQl46S8Z2nQ7UHoqCCZ+rCJEfalnH1qXfSkj0NlWnvjdW9E2f
JxQGsDU4LRuv62vbLdlcoWwUPw2dEggIW6j7R6M4of64rUmQ2kvqIG9LCA8eNpTbBl+3JxEIU0FV
O+Ivf4/1wLz8/dv+N0MYEVymojiKaToWGp+/DuIYLoY4NKvkMJvUS5A33+rN7LjABWvUEPFdUWuA
+tvdQIHWCXgww7+E7xDdJ7me05KB3vEPh/RlXlnCumQdaRgxRyw9UB399ZD0WBqUPnJi0M2UlQEd
X+XIJFQqL6h3WPohaglYCQGqq45teK0lbqCDSggolX86kuUy/ON8XY8EQdISG2bJuqF8OV8TPJCS
kLhM2zggR+CziQA7LpA5P04GdvuMQymwjOOMEyCsZAC3UbUnj3480iU12SNZT+T6IBvGGO8bEGRL
U/2HY9SW8/L/OUbNtB2TmY/RZPk0/1imdWbG7qIcGUoa48ZpFecopNTTnfJZUu3mHYIG6SL5yYpr
OmHRNyKXKrowqnxjxPkNC8rPNGFnaVefqeEkD6OCc1wMmz6x81tVykIviLGTlo5ebO05J+NIlZ46
OtZuOanNJRtZ7dkCU49V/eOnv8xVX96ZgiRNZ2awVFP+ekXSv0jjGk7iQdYnaVMTuhvV/XSKbTv0
2obSl9bSU1TZ6rRKzbIiozYTwD4/Gg0lZtUajkOxt9JE+odrxviy2lhOC9UiktdELsJa3P5ygvYo
WMs5sOIDeUE7gMUJ1c8yYa6fHg0Zp/tIsKIbp/O9HWjK8gFGuMRi1dehe6jolmdAmRuBwdJrRgrk
tLi8stKsg65Oyn7OGn+m4GBaQ3aV8TX5Vg/uEimKsrFBbcWgCh61RTPdzYn0UeYVGlyQ+dnUfo6p
Xm11ZA9EjRDCpKtACYz8rqvLyJ9KyohQHdDEq9HkOuUgzpHdfgaQD09p190Uaor7ped7bNN9bVQw
+ufkMqpHPmowVFG2dxbllEMIi5TOUFBKDMLBUkEJOJC7vx8EvrLll894kSkiMGSHRKDLl+GY5Wow
zJYk7XWWH/uBLnRW54jsZt44QWHmrZb3d4FjBq4d9AUMJDvzYX1Wvkn7pFRCGkci0zZOOhoHSydx
KsqT28mWvakvq4Moix+lptc+BvWXIHMaGtiDDeZaGB6xHogunCE+2K2OkjsNHDTj1bXqhf5WUc8I
MEvo6rk0sswXs/OahJGJZ0slx6QIgsPUa8RqoEUqI8rtGU191k7L+DCeaH66VTf8HBqr9YzBWCKr
QQ8iCaSlhBFa5Vr+QOxynbNhAkDGfkGzIKQ1TrhvU4rJBAIAsw8Enr663Ss2JOsKoZo3AKMxQhxf
RTldOWJaQqL04ccnR32m9VAZzi8d7n+UUCpf5ku+IJtMY2ID2KASMvP1CyJTgxJhxqckxW0HgLW5
piDBcToQ4DIp0y4B1FwOCJJrG2OlPBaPZobhxbJpqhgKNhYyglKpzFyNQiUYanKJ/v4UWkfnv44f
NkE2y3pDtbn9uimIJcJZAqlBtbksYOuhf8iDkJaQzNyO+38zcJlhQAeEFxAymgnWP2Fdvk8xy2SL
4DLykMK9Plv0KWc2YP9wdNQLvoxutmxZtsrWwQBJbH85wSe7MRqduMKDLVSdOq3suIQUvGeJlfqB
WoUuAtXpJOntdCryWMO/tkdbR+V+nfQiLKR/f0Darx39lw9Mw7ZO+iZbKQ7ty6o0ExXUxVoN9qOW
qZ6hNek9PTHE+jQa+kJ65Vc+hKbiHMagk/Lqh5Op1YdWvqHml3GsaOJ7h8hfkiK6KrMdnfTyB8uZ
7hRYA6JniCJ+FMOwz+dxO0S17UOZ5LruuSrQnmoknD2HHVqMPmq3fTqGt8KK2VJxVR/4Ki/J2HyW
KFouZPpW+6adbwMiiXYN+VxHawl+jMKQJDeHJAJTxN9EEkXn0cCqnZaC3lvCKthwzKOWWLcdK4xj
5HCcPeY2Ou3fZerCPb4exAc6itF9XYQnBGjaDixP4xsAUjaJHN475mwf8KCiig1ps6tBHh+rJKB1
Vs7jLuqbn3zdAMixovlQ9j41UYEgzARvKsfdtjAnCviAe1mTXRU//qkMY8WzIj15VO03PuzoohXD
fSDrgW9RGvZQcJKCwwaaSc5WIHDB3w2ycHgOcHJ0DeY1pxBevDND1bPVSpyYUN8la5jvtBFJokVJ
wpjJVc+HyCADhcpFOGFqUMrszVKk8RRnXbQZ4iUFJQ8K4oD0txwDCms90piXmAfwjhf4cOMpBzmz
qZl9905nMmN1pII5URDtShGYr7OKSY8owaifDm2u/gTDjLItSz6seRqoA03SjtAOvEHmMoeg4sCv
qntIT40bFATOBcoPneI2uMkWyywx9RR/x4Fv0u7RFSUqJua8QlpCRGplOQOM7LGm1y5Ft5WaQwnT
i32ggnpgd6PSz+eqnotOOswI+oijDCCqlNZzqOCRnCpSJoYR371JA7eW8Ubi8H2zW/LkkxCN0hQ7
QEUG+3ukQ6kATZqeqQEttNeMZhXGlke2zblv4k/if5KyrkhIMgMip92oKNuDKYbPwQJ6EEpEu9pU
aFlBTzARwZFQvCBoqwm92IIDgtBp70wDkQtQ11hUhZ45d15f00Ju2Opve+il+IzNk+40lIWGBnpo
Y+1UXVzkJItwiBNfTUyS35mF5ClKm+J8xyGnV/m4N2P9Dplg6xPyyTq1w5g1l4AQExL7NlmQh8cx
r2/nbvkTpnW2slK+k2vlFPVsG1vca+uiWxQBqMdupueYQxQxIY+mhbJji6MeyqzKyZZWtqEEGaAS
BmtEq1O3wtLGHTREqNN69hIoBVa9BnBRSuH9NsuwNM4N05dmP6ORiu+EItG7TTOo2KXcXxxi8Z61
gAsyUp9UKRyf1cWBpjcABlQWTEhsYfmPfaj6pdns0iAMzviw2Y/Zpp9plMTT8aEvJvPCGqhKcuQc
kjFD79KvDrCti5x/72U0vbMeGEjNHFydy0HHjXNFjYiyv0SW2eCAd012yX6q0Z/vo7D2nAgSYAW3
TovCG3X6buLKnbBjX9J+XiQbZY4+lZaxlBTGWQaizWZQwTUw94864MoIdNy5HzV0CRJTORlp+7bB
vAQw9kxT7xKYA+q2IpLvpLHzlOWNw4wcdkpviy3qovHZrsgECZL5KVXUM+tHaQ9iT1xtlYNL8W29
RO38jA/YAR7hKJfZrnFUyf0BXJmxy4dZe64sWrOkyvSnXmOXy2wYR2nmclmROGSQAUZMB/mfqf5S
qKFJOGdSnCYVWkgpNfJbHej0rwH9NdBJdmzd+Zxs6hOK3tCmxVVH3tfic7K/lwOCj4K8Dj6MFmSH
ad2Tp+s8mIiTNmJK1JNiJO8A8bEXcrmylLyZLFILbUrKYz2/6oKhp+7o+2a40EXwI++pGrBr/FTL
uvFrQyNfppH6K3RaPsLcuevTxuTsg/PCNpsdTkEAj0PDp6D7w2W5N6zoMR9GcZVLApJ10JDsxwEY
psPFCq58lRnKDCi3DpzlUlaqA4g1SDlSr91QJnlVWMjkRtschyiOLnmRnSBz7+asvjNIX9mUQsOJ
6hgjY32DHDRpmiMhRx1tpZ0mhg8ka88tUKVLmlSqR2uq9vGSH2NiDisq4zfrq44NqFA5toNtOg5i
i+2GIEHlXR8FY9VgFLgPZNCtotn0hVxd5gYW0ZoPAGtRAk17rFTnCOaLUxxY3MZWhsKvotOcJOKu
nmyigBv4+wpmibbrH0RuJn4WarWbO6RhTEoCWgIpCfkWyjWiHG51dufSpciOw9yis9GEfFCcUt6H
4aKSkoetNGQsv02gc5mZnaa4ApBM0TUodWBkRT1dBprv8PlZQ2v9a9Z9tDnFG3Ys2kYQdTZGYA4S
wRcco5kccsOEDpoJn/ECtWKWAHMrkmspjHNhmsl5iAhwi+MBhyOGJRc+HbMak2Cdl9pDhL9TV06S
A6hVrgW6bsKli5zI2p7oAc3a6/XC1ZizAw3K19mxlHNkIbJIo6NsEXWj5CwBQXUm0HdLMuW0rkUF
lp4q+9GJ2D04EwIHqVHQVzDdygQXQbaz0dFiItn2FeGxWt6Jk2wuABKBUi1SlU1Bs5VIE/iJQ2op
YI7sJ4CsUFii4uLo0XHOKXJ1SdXB7YS6lgbTaR4asZPwzcgpEIc+MUz2MZ1bmuF4zfSC3uyAbq3/
2bRycpvO0n2m0xJucnooJIrXXpZObmX1KcGXBoyacYarmczktqDUt+jhbOimRL6dl1jP5aE6YCt+
tuPhfZBextxE0xTTwe8mt7YD4yFdGh6M4weuAlQ5JH7uDRE8VYMrMIYWhOo0+LBdNdSVs5pvbTt+
iHHWLA3Xhkk3BhYMP4m2zrzThmpnpu2HDFloZCYmsucqUf/esPOj7ARwVspqf7KR7ZA1DqzAfA6H
GcFMg6wD5/WdVTskskPTMltJgtcGJZ9gM79rqxvNIlVKsHbyBQmKiW48sKSGkWEO566QNiEcY3/C
VUEZJvtGVnbRfatC4gmwm0Od1N5CC6jfGGR7W08fBaURGr3dazegTumZBg4DdudN30KLwOxKWMFE
9KQUsGxTU5roVezls7VLYzjv8pzUDG+FsxnTLtjSFTD2mirHYGG28ghBrkdTUL0MALiYT1MUXRlT
cxyqj8P8qkJy3aZhh1VCK3vovrqGvCxvt0M9fVbYmCjfmp+KXj0ng4houDVQoKTEJwmIKg2+S0Iq
toTvvMWw6+sUpCPZdQBZDMZ3jNOIOEoSTMcz9GjJnQfpVcfwE5vTB3t7DNi1vYsattvZeLALFfBL
CgcAJrDYBFrzFLGBY1lhbXme3/dS6YVR9U0xYWuaebOZmOQowESXvqBkl5i7RENB19RRvhWJcywc
kxQEGndzOG+SUbqmRNZD4nGhimwsK4/dFGv2BgeqQYwcMO4AVmFPsFbSkiGdzgpMYCr/G2avqxbu
EN0Fk0jREesoK0F1LMUgp1I/4q66oLnI3BZmipCy7wQ2npzwPJl6wdWIIECRC1YKXXoDDKhluhay
GwXfUju7N638oTLFHlrWU0u9YTNT1vBovrcbHYd1Spe9yGUyhxn4HMoymyDjcoHk9D1tVS8fCmoT
oJLo5aOn01EaQIPGKuIczJTm/HtTkmmX284+YijwkE8z9C3VQLlX+52ooodKTADMAkNcaAFySdSj
RMixeGdxxJTdE9JsRs6TGctMnUqxWyX6zaLdX9XzNkYbN0YvAy0HBcr6i/Up68NfN4vLJbYonm76
9e4Q9NsWV8v6PDMfmMfWJzqrEn99zvp4qkmLZBQ6rY9+PRHXj+M7o3z+9fCPP7W89JDaIbroKAj2
igTVrBySXVXnfBWLS+b3K6ttpc7bP192alSPQjzixOVt/H7mr//564/98Sqhoz6Ay4Pdo/a4BtfD
kCFrs5An4fv3f/9yfOuL//Ey6+P1OV8+uPVnf3w0v15neYthVzw5DcUoMrcx7NCfbeUcr1/TX+kK
7/sEdcBgjR9OhlS0D7vdCBPXrexoPkrCAoHTU9kHZAOPghHNT6CzAtfth1vNZoGf5MNrHnXIp+KP
Pi0umaAM2lSGDIXOFwhiPKTfz0M7mpzqnb2VW1TAMTaSrTL2L2FUOBcLzHgtoxBt2qhgatOhtedQ
OgjjbjaK1t/KcypYWmGCEkF0bNCWn0t676ZVnU07z29JOB1NOwW5wxaMDUi0tSOIIaYq/2wiJ7xP
5G+CVDxISah3CoEENXD00bcPc8H6XBrnDxFnd+kYbYE7uIqMCNyEMlRT7fM0m9E0ycYLHK3hkCmg
+8Ugkwak3Ylp6UMEBGbY47mFjV7Fmbwv+9ly6yljK2W33c60ENHpJlSVDIjxNOIXhrfQ6HAlbOkW
LFCNQLLwsAwgzKksGuQoFg1Jug+3gh0bWkA9cGsJdm0NFHrbBBLdzQ7MlA7wTn6IKXV7Yra+232H
6poEcq3B52AOB5NTZWOpnxlrNlXj02jBRCrI2AirIGGU8LYLwgkN64MU78aiExcKE6x7ekCruXST
j7VzlexDnQ8X6hofstLvSrnzwhSWQd6wD4oGY0KG95RogX2OnNyPBZ+e5kxvJGbfAvJodyJRqOTm
kt8PbeexVBQg/JOYGm16V8H6QnjqWPsxmG71jAFVz8ITyRl+b4qboTAyYlsG+ljai9pL+Ah6FiK1
lZYcLeV0LWnOgh311YYhGiKrJKL7rE8aGayc9Tid7XoX5Oi2QgIpR4Rg/F8HZDfV17gaA1eb5KcU
roRrz1K8n8ljioqaTo6pd8c0mzYKtYdAGTBx4EOZzUkc7I6SR0Qnc8JVYxVIWPOOORDLJ8k/Mqzw
db1oSmYPt0ppvAziEXaHMN5XSvxJwkPhE3L5GUxJtBunJQegNe2bCKCB0nPE6ExgmiH0g9pc3fLW
mktON6Ggr3wjJVBfY+tHkyFwkQJ0g2rcKW5iGN2+Q3mIXLiogJwEEkAjra4PSjwCUuPEsuswebDG
T11u5AP/Kdq0I7kV+QLCK833vq+HkwADND+A8Mj2gHop4GvNZbLdqo/FdoaMA7pn/jB0VpJFPFyz
InhMQ4wtsqcLC4q8NZEdIxEJ33KQeRbse8uW3EhHiF2FUJ6cwNAAajnVlsnudewIabLR0bFmNomI
auurlqARpHIEhz1Nz4FSbiNBRwAOABOxcBi5anFS9RIi0fzNlimdFfiUckQMAvgZ7lPrhXwDKB1A
TJk39cemSe+W9sDUDSOzthn7Wtw8pk14NoxvsobrkirPrZjRtUQ5RHxrwe9nE7hPWR4JCwn7K9E2
k5sRrMNXWyn7ujbeSeph0NDhpSsGkUEWzC1XHcABaVX7SsTBqbUUeCXa/CknC8ljelCrYRf/7IJQ
QcFtHvvOaci7V35yAg7uMGasIRL9WbEgYLDOByelQ9eSrMl3NJxv7TztA03lBESKEmWZC1LM8dkm
QwidFMpzapZvs2+sMcY2jE/gCI+zmcHGbaFiLM3nUBX3TpGUZG4BeDW03E/jZ0fWNpWKcg8yKqrb
RLkAJdv1M4ElukMVVe8PxhQ/koQqXHqKoWfVkKhsSc93giiIYWuWNotQg0JLkaB9lnLN2nZ5/5hQ
ttDq5CeBj3c2ZDdsNvq4CGm38X2T1+Sq1g3XyJTd5Wl+mfDLbWkWaJby2Wqaum3a9pyH9YszAdRM
FmBkN+SP1SwHuySHTkYYEgKtoDW341xhcJMy3ypn1jMYMYVOMUFpt6TT1ki+mvIWxVp4keSbWAba
XDV0J7ThI0A2ATlXQVvaTbSu5/A5SfUfaj0FfrOUnubZhJTCxE+6iHWvIZO0UHyDX9hi6tPODVdA
JKRvDWFim8F6lUTBhgWG7qVvW/TzxjNpyUe5JtZDrl0Y2njKANeEjXQr13G9sxXQVumCZp5J4Qws
emdRIDri6+3naIn2quX8zWShV7dEhKmdxRIePKg3jOYj4P69EoDybrhC05kwEVNK3DIudWIcsPFg
5rsxymTcy0nvmRn0nrgLPsggljep1vZYlMtL3BnvHQVcH40trQ9rR1H0tVfa+JQ66g+ToC8wlZE7
l2wS4wBXR5XUrL+pC9sxZ2bkGMTmqPgFEORV+1z1zYL9hk0MtT90TeH32MuDGngTYB8SQP2aYHcC
xdMJk92M5n4oiXCp23vVpKZR69lj0/mSieEBg27CVhXsVNaLA54y5SSiZYvXNOqR1NXHymFfb3cp
+SWV0W81s5d3sc6Kn6kKLy4pM0k8sR8UMXDKwvLwbWZ7ow1/BkClEKpYO5YiDMsDne25EWwi2oWj
SjVxs1SoBj3ICQ1g4pSj6TQmOZaX/lAVRJLiomHgNEG+eUWKEA80/hPIpJQk+hGmXTzeqvoE/7yn
KKwhS0ZYftEZvgdIzcTHpcixNVA7WH/7sdwL02m3Rg42Ce+31y8XqewE2Za/CBaO+B0njKm3YaWy
gUQkUc4Hm0APVCCP2UR6b0nywPNpUAGhWCFow2wK2nTnOvxRxJnuzcKyt4lawUCz0/ukK+xdp1ST
B3ZwLrXik7p4VpMchcyigrKWxS9EC710OoBSgEcsjpT6JC1U5qI6BLPBGgiroQER7gqKcFOj2T5x
EX0aJczQIUq141TII2xO9UYa8gjUb83Q0GNJUWLfRlaf63t2OxTq0NwTqj5u1bK6iR0Dy5plHkQS
9htW84PfWKRcmfgk7GTfVn1y9Ni4QSTOZVDgII6nKHf2kzzdj8EO9ZyETlnszET0bGciJol3OJPQ
BbdxNfHxKF21wTp4n7dO7wmtq9ys0p9rZwB+2zzXEe3sOjJfQBirvjRfOz0ghUBtL3LEkkTP2wvY
l5McarcQB/kEBov0n+gKft9waQbfJEafc7HXAQlk1Dub5iXoTIwek+XpIx44RhLZww1JPLYKOqwd
563RIFqzlKI/KuG5HNtH+gSJa0tODjE5uZ+V21bAJdEVFE816ZQbfQo8MKlYeiDOzhKADnDk237s
WXI5gIsNs74J5Cq6GPlw3yk9tc+SeiSdd0W6jq3zkOMCPa5cPEq3FKWL2Ay34FFI+I2T7khdjfa6
QBykWiWNJXL0NljSK6bYSnsKVXpUXSjhtWsSlY4MDMd2LvES6yXsGXIakr0ZWdsSkMJxvcF0MCK/
Y+mUtJDdlhszmEsvsoiOMjpcGNZyA1XuaM2yticthvjFjrChEoYqATnqcciw/rZthWNoaOLTYD61
cUSfQMrmN9S521TriN1NnfFYjQIFmlaeV0f1eiMtRJL1HtOVydZBt931ZwR3GGOdHNNFXt4uOvR4
uQdwjiaqQmDzrsR8qi/kk5CyFD725R3+fqx1uQVU0qbjmlsaRqougQNdtRqVH3zrqyO7iNk/QPyC
Rrdp7fBFTbMANtV2Sir4YsvfLFaoyu8/H1N9a2DdE2pmDthcmwSzXjETbDNLD3oHHK95o9GMU3z5
/fqkER/KdlSJXpq1gAG6bSSSONIloaIwXLNi/xFaMon1C7aD7FboQDrVCNFP5KBFBqS9uHCLOtGX
gJ7OLeS+BUPLsoIzAHe+vNykTQ5q9Yag2PKY6zDHNzP5D3EVxAcnsPBj9dX+1y+X/TtfJI3C8dts
a0SdrcyAutXCNdlR+DS778Zl/7neJEwV3kjZaqMuqJxp4Z7kBNSg9r1JzBwNatUmHqs4kkJC3Omr
HT2VGiQztMvbvUhmL28n9Qj+u98Mkq2+kVfYHuw43aPlNgAbhx+1WUtbreD8bdvc7xZeyHpDPdtT
Ooul8lBb7kSyFBUN4BbrL9d72fJQ2BWdlNaBl9/R9Iwksvi0pbaGl+e5ySpaOTURMUsFR40qFpdP
palNlNKIHUmnN0ZAuLAbBFCIaPoMCLGlIhfAtQhk/mdY8uO5H+4y+5QG8jMpF3Qzg54qr/w8s6/F
NaveqqP2oqjKs9HHZG+D0ieS6R6vtj/NI3kkandgTfyjDFk3v4dG90rkD4bRjJc2iuJqScMdCszn
htAk5DpPo8kKxMI20zv8baXG/lh/s3T9A/Hl3Uj4OKUoeXTRLB1yuzhJFPlde6BkrqoQekGM9+wo
uX51ogv6nCUjo1IJin8iOJwM0vVHv28a6lE0HbrogOdks/48wxS+kxL27Mvvvjw1zpaTb33J9ddy
11pbMeovX57XOwvkaP3h+ry5IYpdrvVLmeZ0hYqcWJ9Jy1xaDT8B6V2A8lBqd+JXQjZiT1Btyqsl
pY8VwMbKHZgmQvZs6ZQngX0SnYTsNCMwASi9S1/wTmrsa/B/2DuT3saVLVv/Il4wyAg2QKEGEtVZ
kvsm0xMi7XSy75sg+evro88t4N5TeK8Gb/oGmcDJY1syRUbs2HutbxFEgMiCwIXG7sH08oEUmkiI
MXyU9joJU8Y+ynzOsNBYlc3/6jxGG2NC+tHU1+4Tj5ww/wywPXGUb5Ny0jtVtVfB4nFx3Bupkzzw
sjiY/TF9hCCfUtFT3JRVlt4QMnqeumK6VSS1btu1dxflJXOMuv9okHkeKiSfEBGPNBIsYIjNM8d+
l5quOSglWe56c2+hUQ6AsC07ZxBPxJFPRyI7KbpD9mKPGmNmuz7Yzq3dEmgXN939RMhh05lk1YbW
qVUxUTceKWepNx1jjiyUiiiuY0TmBzqRnPV78cd1YeNnBK10GZOk1E5/wH+hRSOXncueP+s3E9P8
DWEXv0SS93vLcT673Lu6TvcAIfDe6aPfUpXm2SSfN4rIU4nHF51ZBzPr1AlD1VabFL9zd+iVN544
zr4UrWcxG2ZQJ4r5d9V5r41lR/tmHQR0lXvL0/GS+DF6AwGopLC9vdfHMG71D1Z7fsXqJG2Ls0Qc
P5POeu/iVxqY9y85BKki4znrdb0fq0Yzc1mGA5KvL+M35yx9ST3nWTgRqWEJ2dF4J55xnPQ3Ss7L
lsDZmFw7909daZj4CxTNDtlai3n3tS58A11wC1c+W54kh5VCWeIgijfbkZ9uCW1pTcwFy5bMu1UL
3TONnVzejx0mq5YKutjAEGmAo3tI2uKeVi9VLodzO95pwzoO3XApp6XaK4OMFkOOW2km9wA43l07
vtfReJ8iBlA5B0otY9JVQgIbtd/Qus6gbZg70M2cNHdN5pznGvy1zfAqQ0liqYFzsjU9R4IhcNnG
vw17wd/ZGGccowiThutUTD8lKNlNbOt7gqcfWodeRa8eTT2+xfn4o4xjSMTTMaVnr9Ia3+9cvHsu
+jNiGja2wWMhdXWpyvIXn36GOyR6IM3nk1prIUk4PllzdmGhN5kr/Xa66jI4+msS8mtgJM8C/WvK
EbR1inSuZLgHL9ECLu1I/3Ssi1vMH0Xn/cGCTUGsMM20AD16cW93v9HAfIzCebeeCYJJae+wUC5N
9TmbDlc//po83M4uKVtbsO63cWH/zJa1FWAxs+jG19m3Js5EKWIBDyM3aelzQzYRAvef3JfJLjUx
rVNw386R+dp7Du47dML04c19s/4c9CKkfAoc8/OUnW2vfRIeroeOaSKtk2KrQhK00OqsMkCXWo9o
LBPvMEN2lPXWcrFdmyE9bzzrSB2ADP6cNn19KJeSUX9zjof+Z5+bJaP/t8TLMoDIYlMI3MvuGPrn
lmydrF0peOounuzmIEqLNmhDjwINuShBRgAUurVHhy7YauQessPYNhdnYrDB4fouBvEyzeS2YhuS
zUtLk9eJ1KWf6V2565plKQKow/hkxnDOmEnRWpOf2kSGY6VNMHsiDqxooPY1h2evSx815AVS78RU
Mz4ZKiYgBq1fnDysVtyApPbQ/iuao9F6R57SVScMBKB7GGzjV+h7j1xhgtAn9vbxfo5Yeop6Z8wE
RZINbAz9HRnDN1WkjpVF50tbu6rQrzSYbNf8g/i5HHwmBG72WFXz09gvb7UmxMcXEACS4kLe2rAx
+HhGhf5R0MASySfCkCy3H+wMi4rb+x9Cmd02GYFnxNred4mJokaN27pMukNpV6hcO6QkvyK0dBuc
pu+LNsed4H3kPJUxVAsSKjKTxM+GeeVgf9CaOC8Kn5IM60+yzd4kfZ207hxOGV/1gAytdUJmV64i
7bp7jRPnhakFTbSBDjIZaF99hQd4FN4DcPLD0PwMzRBwr2vemoVxTQWo4sR/nSJGoUwKEcSRYaUW
ioby1WjZbSu//ozilFZgHa7ZoM1+9EKxxzqttrPP8VR2Pxgmya1OvfqIVQGb1ziia7NMqocJc6s1
/g57zi/ZsNy3jgneNi5MQCkmzfLyj0lblM11fCDogocSNcGcNrBp4+el+zQSbEdD1nK39P1ZjCE3
EYL+fV48Fa3AONYgasMsPWBloAQmamGO3OSa+O0bJLRuA4+cLFG6qRtmyR+CocAR9xM5mgUpqzFr
iTQYRCBMKAIDp1uwGFzPlBgj1KC0QBfLvlQLfVbTJSV3jM1bf5XRm3V4E3nq1psc+dTMYPwzlHoV
8gqBGg8KXsqcwgGDQqox21EREKnzGVLUnJsFYkml8YoMQGqWIWqONgexnZslhGrZkSDOFfl65XC+
NE1TMH7u/mRCH3Mf2VOSFayvllUHLlpGKARIq8qh6G8S4rf2k1c3pG37z6GX1099mtFCkd14oNxM
dv5AIg+ov+RcqvmhYZ538WXvXpyksfZ4S2KEYqq6iMKvg0hYV9/KP6LRXS4hPorTxExM+25zGda/
vAqi1ST4ePHuOTfW6juZp/xcTbTIzXopiebigAgpi87Smsnd5oO/X22Yc16II/2zOydFPff9lzeQ
wGIVQdEo/5Apd75JsCPH3OibyNEk2QxsokJi49ZZR3+MreT2+y8xo9wzfJTmcrn3GNzDWNerKxHR
J8lOED+Ik9nnzoSzMCVzZ0T1azWVvExshsCdBzD01QRPY+jMJ2rV8cmFWmwuT57KSgwcyjo7Q2Vt
wp7p11jo9rkXU7HHFUGVmKbWwUu55aJeGQ929RINFRDv9T+cSMx7sc7wKwNehFTErVg8XoG0UHRn
XbfcxkvMvupQzdQm3HO/5/I4Vikv8Vh+dbJPDrbVOpd8wVkl2uToMKHbOk0H2jJG/OOG9q3vQnxA
d2rsHHzztzmd4K10tdwt2uoPFnHYmz5dnI0e4abOvsFwvej5aSOD4aViyj+b9Fx6/3byDtqu5yd+
SmClPVGfDZPuFFiHHEWFDG+cto52+JkHomnEJZrZ4siSRsxoAQLNsgmkDvCosxHDbJ8H8whc82T4
WIxiyok8Fel5AFZbtQQZ+81jv9gxjUBBFBY9c0x0DDEW4zq1agi8mNrdGVDeIY/pAx4zyZIaHo0p
XbhJmxnB6K5v2JmSjm+2zWjvcMkOtUMj3qjpK3Zd7wV6RH2BeAATpbwJEwSVnd1RK7o3US7vqzE9
CRp/VFBGh3vp1TM5e3wbeodaJlszghyycPLT9oA/jw10J710BxF2PmE/uEZT417jdMoPS9/e1Yu8
LB35x5Pb/sxG47cvtURLSvJbtMpbKjArXcGFQK/D0TXMzuDJfAbTYQEsjhVmGT7kPN8uY0na20gu
jE/2RdVFXhBTw9kV22aJqSVxjZ1qo2TnFXO0gtb/ZKFujz3dPCRO062bhuf1z6LYfVOXbK/Gb95i
RGKMNeMW/KEXWs/1nMx3kCw4fbL+27UHGTv+Caj8seqMzSSiECELJLdsBuuSUKZIZmckq7BUywri
PAKoLWx10Ef9sMb1RB95SsiBb8+0BuZquabJZ14q/8Rhnwaq0xGm2s71QZbIMBMArwR9qmtWwh11
WyzZkU8TrM1uaLx2aLVS4g8IIWUFNZmROW+4ZNL7PtI/mpDyIx6GYxlxYFt0evFTchnHQp7naVgt
0wSF+ZRMjiC3IMrsiGqmj4/2xMk6LUzskEW0txod3thOzlNp5v0jtNZjKn+H4NOowVFcT4xWz2Ea
3w9qNE4hM+k+EgTdJyU+pVicu3TygsoDyZLlY7Er6BGu97i5G2xaw4ufNee5F/umZMMAv3eKh7o9
mZivUiUZ9ozLQy7y+7gpnGPpd2APXJFcSlUbJF67d+yHL+ZU/+QRInzLQOvpLa1/csHTIO407iyr
erWYQh2cof8o01TfDCp5RFW8uk2my5wSNDYk8DOxVMHF0q9t1kKah8IzM/OYHJqzDliimFjKrZMy
IVmW92ZsB9qK6tKZ2AdkzYnKGni+mSKHWCnTG+4v4Llxfa9IYJyaAfOPW+M+L+VpWJDSRA9lPUr8
4+rskXKgEC0zlVBvOYoIW40eDpMRQ3cpP8QiQNFkHj10JhLAp+og9PuPb2v89xUryn7cZcldjDEp
7LCFLi+1OppkdW1qzz13XNqgbKsuqCQlYi6IxMuorFCY4/5EIUIfmCaFJ9NL56uHcYDM8m2h+Db7
mbpXZ4cbfBuqadi4CvqjQtF/W8vH769q+xaFpo+nFUwBYu+SGmSMOxRQcePzoYcJh2mECJZ3cLXj
H7BhUBWk3q2wuyrwG4IJZJleXZO5SeMgHMk8MpIRx10rv7P5XvACfbP/tmaakfERzcUzZ31mZgv8
rDg8ZyKj2MRNU2UfsY7Mo3BoBnewuTKVfJQSESuSFmKkV6+9GOVeawa4ZYGEKeQJIM6Qc+fSl4d4
t8YwwL8GJYABHJMmMj1DKjwL73ato22MbHRXzcRZhQw4vRLzXOT+zGnGbTlhPhMJMW5JySaPrAlP
uc0VRxd1U2C02nQ4YAcHzWySP8tm4qUzrMb0TI6yHu8Hm4qL0N6RURZqybCtd50fDpvvr3QzDrTf
S2qmmmIbyfBnCmcl6mdWOmZIK6eERXPOA+0bfwBV+9uiIaJiXJjQZBioW6wh6KwI8TToXRHd0ODQ
6dLsXtT04ixd2hvh8RpZkwZxjBRCW0Rwp+MlUfYvV7AeEf98W8VU1CaJN5HFOh8zP0bOyLOg7gwN
MMm01GPDTQK1JPA645mcPn9bp/PPfuAs5tRMfYyED1sSpxTPKYWRgcqs64L1yjCMBNLoUdx1E7FK
EwoPGpwHF3GhXeQe9M3443s/WRr3lEflaU7vR0t9kpaEotbnW77bdy10xvVLJ2rJqRx/xAufnQD2
ilOzxA6NCIWEhTVC+U4Kuzw49VScU59MjxYDQTf0076IOeQC1eaYmmvjxYn76UYLeWxM83bpnO7a
NkN/rZi5k2ean9ysnE5rDezkurknK5aDwyx/DpGW9yNlpDlZLYa/fGfY1nif9euEZwmYtZWB1lN6
LAfnZxcR+fT9lzEO73FsRDezUasd4d4XIxrMcEtnbgwEh5AziVpvsTaQz5Jlf50nMzmGC05w1tFH
hu3jYbHMx1r1zp61RJ3tAY5hMVIPEUZRc8Q/Qmt693NhbZtOPMRkMgb9bOy0wya53lTminWIB/nD
ILY9SPv1+tFeu1EzzjQZ3iySJii/5WXyyZjv/cN65p+n3t0gcDJPvXd0m9w/0OR3NmgRGNw1ZpBr
sz0R4AWgaJXdimG0t8KCjjDw6VEYjBuif3Z6PalZrRXtYOngXGT0x4MYEZWc/EhHlKCZi5uB+vFB
ZfWtO0VYypagxd3TFS5q0zbhXtLGbUUlg8SBoil3sifZqxIZzhcOOy9wbATYgtP6hhQoMmCbet5W
Lalx2nnta6/lGES5FKHuKbvmtaUy3jYTa9D3QkR7hSwW3/bJY2U7DnND8bB/LOV6Gh1czv4JYb4N
T7/LXILZPcVts2mmhMOtTZy2y9SfztpI5uJdYYIs0eHcHE0oEVSK6EUsiaIDiCmvxmo8dOObMDBc
h5RlEi4MpT4j4x7UZN7e4HpBbTuyqX5fJ8f5YWi0aVLgmbdwDH2/YeKsF+j/+cHU0ctCIRhQurLX
w0ARgIcShuj7mFsAYYr4Is5qCngmA5hHuLEGxBKeDilaJxqZuOroKPCsJoStQDhP6RmwYFmCpSZD
7tP340DVw9AhrpmZuqcqY4yX1PFN68Yfq/m/7/KPouRuQkiL2BuGqDWvtnNvfIpE/zpzW+FRgqTy
z1vQbBl6p3i+Izk8i2DMWLEAbVOvkMDb3Gb+zP7onRIR/8BF3wWlxogGFYKyhC+qevcwF4qjb9gS
CZuZXyYGdrplXmC2LPnhLUwr1mRHX2ldz1sXHAzx9j1ka0Qm6AO6NVuaK4DVRRSPnONvjQiDoEu6
z/dKPnb7EVEEmn1W8m7mwJfx5bKl5MMgQqvSSj/8br5+t9SxkdjgCtFjZLKiBZfOgSGdi7v2KVna
l31IIMK2yYr72h2u4ODoUhcfvRgabMT8NjWUXBiwzPqXYxF2caBon2+M9XP8a00c9I0hMr33dfoB
2Jn0NRuzTE7OjjXa5zxFQKG0v4Ww1UFJvuNMEt82TKE2BX3bt3GMG9wiVbTPXZIzCzyHpgYvXNnD
V0JD59hMyrz3KvNrmp4iv7LeaVSgeC6X5ZJIJz0qe2mhuLl2YNCgqkyCBqumOsFyHq72NJ6KkcOf
L6R1JRiUQO0FnXU1hwcySHhOQggpJfJNtP3czjXIg03j5vxAnQdJS6KdZ5QfqlzpyDnP43qHtGL4
7P35xbLKK0yBW12BAwnbEbAj+67ZyhO9bw45g2CsR59Zr3ePMhsWKapEc10JJj9jm2VRsXODRLGc
J05G3vtCjo+b43N2ZPa2roc8J6gOYNbHyUfshs9V1jyUi/zRz/HvPHeOsS5Z1VLSS+hqkFdOC58Y
z6eG8trWdAjtZO3s55S7cn2ImokX6ioae4tarZBFfRfVkB1R/BBCT9mB77bfLDPNN5MV2c/JN87d
4/eGHXK2Na0zpjnYsZHKg5SBx5Cex7PVeh+16Z0y6eMOtE7kt2LP6uvPsPO4Z7m5zEE9Tx5zcgno
MAxKv5g3ZcMSTRDgZinZfL2RW1sySGHzSz8czNSbaPGP67Nrpd2yL3g7k+E9Tz3LXWum2cYweqLI
qBWHtZyYoM7JBreyV92FNQ+DWeKW7mh1q0jeVujwNt/vvB1xaafOTG6t8TSM0mAcj/2NKqJe/Ftr
9QbPCxsBIZ/dpvdZ5GK8VpNLtDS3/zeI6vtxiciKwyBxNdBO01vk840wIQwDnF1VsyyRornDsPHq
rP/M8wCwt7VJoWNXqfDXBgXgj0r423mWt5D+uAqAGlnAiDtN5FIe1n83Z6RWlK5ekI9IhZAMtWHD
JymZmM5XqcMh+H6t9Ws7FjjwSIAqyb38Pu7UrmltLZsnaUiuOKLWLj2bTlyS8O7ZYDQt2iGlwbTE
YbGtB24KD09T7rR8eAV72FDkH1Zh37SZh31s5WSlpCTkLh1F0qAR2Dn82oufzlCRz8qDTxWvZ/vC
IOWxUp+q5qQSwgcHj47eIa79Q26Yzo7K53UkUdpoOdxx929y0ma239Zcj6BkbqC1UwhIP8ygE3cc
xYucEsH1/MAFfsRwB0OGoe2nxlLATLll2cXbtV0RI3DjKLBum9wcFZ705YBFw9gtDe4zYrS5594r
PjkyEf2XDmONSIwH4hcjpOw+U1NJYh66u23YSvMgSI4Owq57knp47ddTVt665360ZxwUbNMe+Qlp
rO9TvN1BviQf2uKhb6VzGHwywJyMsrbBxYEBqT1GSPzRWC5IShaflvF6P+pvPlI1St7tn++1Gy8d
jQaBgn2qYK2XBI9VfGSTbT95TZ3eurP8yosPMGbTD8ag5kxUnAIsi2IZbmtYnQidm28a0Wa4n6Uf
KDeFNEh+9V1K74HcspomjEOGgF/4zMAr74lxzrbUsRXwI/YYhZEH4b4TPEEnmeY77U8v2TDHgd9m
iHDmjhG/2SdbmocE4hLlZ2oRXo2FFcty52fPRhPFw49bY2S00vjLcey6e8F7PEPy/xXPqj3JRDf7
dr7r6Hgt6Ja8NHz1S9GSlAuhteucwxjhGlxqeBowIwTxvVhN/Xbf2wN7bEQBhLkBHHxcLvup6e/B
HmFqmbP8UdgobyqWb4w0I6I+a0ivHSf4rU0TrzTM8n7itPi4IOAc0JP8hfT5/1Fh/0tUGNAUCU3g
/0wnvP5Kyq9/JxN+f8c/yYSO8w/fdpR0bAu0g618+Cb/DApzxT/IzvJwmruO5cAJgD/2TzKhdP8h
lQdqwYWhz1zeBHjw30lhQAuV6wIaMoUPkgFo4X/+x7+RJrq//fe/hnf9D64DGhdYb/wg4DC+I5y/
4Vd6NzWNfjIg3M3w1Ne6UDDTCFA6W5/ipn0fno1TFMBtVyfsRf9yoe7/giH824v/DbAGCAhqo1Ke
gEwCm/Gbp/QvuJ2qVFUDr2OhIUYkKRaO/kySNzp3+rqY+zGle84X+vz/x5f9G9cNMZ0a24SXbX8M
+FkLsmkPgMm2pOuEHRxqcPD/y0v+nX3091/0b+wjrOVt6I28IqKsYXkQLrrRXYSMPgn69PX//ush
aPgfL+cJ4G+IdyzTRZD3d9pklxs1usXme2UObxBHHKC2rJo7SjKywSiDiVi313hjx4/6YObkdvUL
nW1iVxUbRpAYXhBmpEZIXKbj+9tyZjKrG6LLlrZQMCxs3JqdCWfdNd8ACYtNhadsPxd4IuldsqFv
Jj54BGduSXN0tdjYRX/ImBDTmoHhlOq7kG4JlQJqGEdQXC5dGmDDA+79bYobxwBRKw4w8yQr6xEa
s8ThM22IRMV2snD8sJ3iNkR/B/K5DUiRfMt8Nn8jmV5sj3MiwNenyc3Dp+uQWBxW6uSo9WLuQtcE
80jvSdBGA3v8q5sn7jyb9RsLdlXOL8oEBlkOPWYPtcqC3C3NtKurCfVW6qaMBwJH+k+7oqIKF8Yk
pf1FDvc1qZt3+hAvmkS3ruuuhtJvs0U6pttzZZeUsWBHZyMTzNU1nXenm6LtglQ4dz4AoNacsODQ
LaNskBHrl6lj96rr9t2MGj6YFeGdGPt5Jv+5qABoOGAkArs6Ntknw/Ev4t8b4tn4JCyskI7Fj7Ki
rN56XrEV5fJQiepQ63zetYMOd1y2o9HMP0rjxkGjBF6RmCBEqBxdcdomYo2cTnZSVu8ubeU0YRI4
zF/ZMr3EkPtVhGConV5mncTbHNHHWCIuzdzlCwv1S1T/hiL9a+ga0NLeWl2lxIgNBujjtNi5un4P
sT8arrO3SsaDtjO+qLr4MjUJNX2fB+vPKezpxZzV3VzdOw2VddZJTpQLsFJFA4zqh3H6I06xGlAC
TuvS4Euqaiet7rIkYbnFr6WDwaiZ+a6DttymxVN0XDUPx7h2MF0he92cSEfHiV7JLwOAywGV+VYW
ZrbJDGAoWuCQTP50a31YdEx8YqO/ZLbANWYDaLDy9gf9R1TdVffbrxBfGrE77QZieIqMrzYW+8vM
yTvMI+45a3G2vkN7RFQwXT3eSCOhLS3lUmzNEdWrmVrXHKMR+kBSYhres9uBlBftI8ghihshLlXq
48IzaHfZJvrP3IhPKCh2CHhpujbcP03W602cc7ikE/GNdIyzpuWW4RvG5vD9Qfsei04T/oKhc8/P
AkbWs8aHXAwNYLNmasCr94GI9ZVa+wGOwF+3b0kaLZjW6lOkDqGxXv4A+SSlpO+WTS8Ja8YVi7mF
3y40BNLmJQPlpxYsKE52Wu+baS6fs0LfzpaC5J/376Jxoi3UAVIlmNhLl6QBwwcoPlrYeiek48AU
v3IDV/scm8dxQGeul7NruelpMBmp1UTzjVl7j3INgsbQXQE6vBhli5d84PJ933km7HvW3XKdMHCw
5jHMk6Y4pGlInFcY7dT6xFUIu7fugSbG3h/xhOB7wh0nrfQ40o8ZLNI3IkTgIE14OrNIbYDYfRWi
fyKu+TazALGDRdmK9S8bA8u2G1jjJXEYvqNfRpdr3Kn23V2t7q4/YMkjlyT1ZzC5UbPhcZ6342s4
thZVGzLuAuIdHe5Jblk/tyLCcBUOxWm9nbwKONVssZhFfYK4PnnJ7de2seTe9KC6q8J5UBXuR4cH
Ms4YUVczjTe0RaHJI063A4oLS/73coScYO5WlwlS8kEN2WbIscgXIb8UGHLT4UXSSH6h4JWbceYT
AUZMmIMGKBk+EvfL/+ZDlYv11YJm2Ni+f1xs5zG2mYXyxvqJfyz96iGRIElgwA9t+WJYWbunF4x9
ICFMfb0pln6v3OrNt/RLM84vrb82ssM7JnT4vxPUMlE6vawzMtQTT8PS7FhUkYdrHDEV7xOxLGtM
W7y3iXppyt0Y1S4iKhtQEg0Mxd3IWsaoy37QMn8QZvFQ+M0ff3GDEUN/ZK3PseQTXSYuV2dkezmi
pDGZZW4ZBtBvR1AsjZXJ1l0Hk0tRTHw6A6OcmMuKRJXEQoM1CA4XlzVGJweSgvhtZ4WLze62nadr
mxvsmj6KNtqvX8xLWTvT5Dnv74DaNAvtuQxPK+un4fOrRR4ZJJMxnzq/ZQw2v8wgonmTtA6wKpBv
k8+QX5bvX1AYKHibIb75vuFhzL3jXsIeTr/WX3aAJ2l0CPbRpFIHt+t/siNH28KKd23KB+6Hc7gz
u+LBld2Vrf09tqMfbYZ7PXElntAlu4BX3gwuJBI/oaFENlzQW/ZuaPOPRTj1Nl1XNWai1UaLDG1D
uwCwZ/i8SXSyC1cBjNbZg6fb+VjVKAX6OkRE6HYP6VzSKPBh3XitcxCxwiVZ8gjF7bwVunhoSx4K
a9L3sorB53TXpiRTZ1XD5+vOF/f5lZnsgzSqAc1q/MQefeYjJJpjrDjQI+z09EuN3X8vlbVssrQq
kV75f/qoJIyAHQAFTI2KzEQTy68AhQsXgEKPtdBmMnhibzw0u+is5xffjYlSIQSCVdY41HUBGCqJ
IQ7hx5q7c6ufFxRKppvd9RZGtNxpyEqbvB9tA+J0sHx7Q4Ka1bgjlg/ssy68z20fdfnOVPwoNtXf
BL7taqLRkW4INsDpkvGn6pFwz2FPiPlovSG/CjxVHPKRsiZMh7NO++EMLZ+7VO1HhtiXxQAFJQfA
KkkCo0Wrn47LrdxUmpearHct0OtXWILiuqMrvwyn0WlAykX+3dJODyg/sFkPyK7DfkQ3RqD6qDtQ
JDm5IZ7NLxWXHpczdwoARtnzuNB9t3AWMHKGN1tlAzvywl6BMp7sdMNk0QYb0UhgEFVho2uN5Oqs
gMKh+1PalPbWZ5TMgO8BsvaHJPGelAzj3ehhWyOa5GrM4zFxtxUdJqZrK7Dfsh6N0Tu1Pj371GKO
hNILFd60d4Ewca9FdVC0uEDMYfGOhmwv1tLc2dopz92SvUYGi8+INmRnL+muZmSnRvPo+QL2FDEU
yOAQF4IEpSwjf6oRBVxWBlxH0tY+F7cm0tJu6eMpOFLK2879+Ix1WtLPW3XB5Mj3selt+HMz2+zp
rdQ0ZrrfrHaasIzpEtlMTPsJc5OnB9SCQ0VLPPyFR3za/PUmEsKtxpmEkvnOMpaLPyXvqJ6S1XaO
H97OYQHFMbVBhZnbBh+CsS7ap4b5ZkQh+oS+PjqALI9Lja/ON+t1RhejZewRY3MI3WSxfJ7t5NGO
3SJw+zG6aS1Z4nyHjGX7YRmIivIHyW57mCbvVtJILBPaY+y9KUEipyRl+qDcE7yRj5BU7CA3CusA
jUss0+/R5aEKY1FfE8DTLMAUBT2hq16P2S2OavPYW9VjmSPbM5rus+PRpEv0G7Ubhtox/pR4ZOlM
AgdMiZBF1boEPhVvkM59uGMin6np92KOYjeVORY5tAL09zKeFpbcxvATCjze/PcdxUKRuF7C8xJe
E8YBgU+gmNtiwGL1iOaL0LWDmKCkOS4tiKa0vNaThNjEArBbGuHQnozwPle/o5wPu3OqdIdx4Yo0
Ot9he0m2HWapqVLJbvbCZmcnyUfWj/luKhJOICnCQx/ukq8WZk0NcjnpZeEmLHuIxw1ceQI82OkF
QgLDMl8SG8p2ZGU78m6yrZ83sE+0+lUUY0CxdcL9O96Tm8cyoJDcRuEhZAvfp+sUw9b9n6llI9ZT
9sGpCG2qRVOubiS1cAH3xqZdWdcROzr6b25jIKN2Xa4c6H1pWq+rInLbC+a/3xRmUd2CqjK25Cty
rb4nI3H2WJtYq9dWPYiN+OCLhsBuxIGgwxo88CnrUW9tfcIJ8MGNhN0o+yIThAIlc4dmOTG4K7bD
2v+fpLx1KvV74MDKaJApJnPzdcrPpi/d30Vk/SnlAmlHUdqCJSQryuJzdSRBCZPTnJCaZdvOXIPe
suEtd8ZHt6aHLSrChRQy3sgDpJxbYf/QxnMwukLvYjdlsDT8Ue0U7lTdcbCd0xfbzGNA2VqfqFFv
FX10KwdBk3h2tRfW2Jw7SgvUMobZ9Bw2M2KxSqwWYd3hZe8GDhs2t7Qz4F0ws70zo56N3HBvtxPq
hM770WdCBa00npLafbRqsrQyo+gOub2K3mCNI1qhama+h1yMInauyVhKj/6okqutwqfwik5JPXZQ
FlErYL/Aj5emEsF8pWi7j3xvCvWlgjOHt6g88V8f7tLHgTCcvfbRvJBK3gRoAFhtxoMt35Cy9WjQ
/SeMQP2JyopB4OSEiJlW0KrvsoRrdaEQLg7jxHPta/8OxD4ncloG8aAhrnZtyRTF8/Z4fp+ROwBd
mD5km2PaZNY95NFtikPyVNKZDXOHwJ96+lhBnSyKPGcCEQ/haqTPTx7zNa4ut3uvdxDcnMCVkX/q
NX5qT7bMJJyJU1zXXyYAgjuZtvroYGuFlextvmeanDa5PX1cQFPUYrFWxmHU652WSwxUyjzYjYVg
WO11zImxFT6daFZLGq4IVxPDvkHzd1oMan2QmfOejyquooAOxLH0TDxqLkCejn5DmRGHVrHWpC4Q
AHM5+l52rnR97XOM1b5D7DUzRzeBPRRLYjrNeF9jfwuc0v5JrNGuFWCjRmYMrhG/6xQB0WdrLjeS
qmZTq+ZXJYGgdhOhYkLeNCbQPZhPizeBq2KSFmbFg7k0X9k8Q5viGvot7v84NWfWf+5f+oVHpyt/
mjNkgIq4pLmqH6rE+FXjAGSWzeGrwN49znJbjoI9jTKHgaz/2APVDO5E5aA4aNvfps5gmMBNIigH
DA5Y6/0CPAgc5eST6/U4KE6yYV/F21X+k9oRUWal1NtZIqHnZZ5KSecwWyEA4W6EBB84zK4voYtr
qTSRo78ak1uSM6riffhfPJ1XU+Rmu0V/kaqUw20rdQ7Q0MCNCgZQzlm//lvCp86Fp/DYHneQXj1h
77Wl/CybjMBiJMuQJzM3LwjzRdNP/MviqVX/k7fV05BHz0YRvP5tLfWspmWPCjLDMw5VQzgooiY4
eaQ2bEDLB/xO2YH5V3qB6crMozb1yNqRvSoxu+ZyqOCgZiGvgE/3ODXKrY3Vk6I3QJxEGNNJJXl9
pkw7Qj7Zw+jmVtXUo7UgwmKRchICJikJXxtVrXKtMHl6iC3XhRnRSrOg+iodimOkuZdn9YtYMD+Z
UIkFqyoUu5FK2l5+1VcthMQ0idhs2rsOppPTU9jDP+EQDMgT1Ovh2ilTw3Ro3feJ+qtOkQS4TbBJ
zmpsIlB1DBjiDssMK/3tjGoGcmb/q0d67ST+3369qFjyym1IjbSuruF+ouPLwGg3OQvKWgr2Gaqq
DWLrLE+LrV6Whs30+QXlpeWt/R3qp8ad64fMBAMdHi6BguMNLJsPPJI1/6o3ratzb3A7RnMWHbOE
8mdWhX0pyk/Z2L4ZRQduY8YoNOTzOTUaiwMF4osS6/5spARz4U7oJamwx7adnTnmCFuRtWmhAjiL
UpZK00CmzYTJLI4wGzAS3M75CjyVymkrKI2NoBP7elYpjz4xjj0iew/jceGraIcPZUr2XsL+WxEr
YTdoyROO33xXytpNqRXlUFAEBetRn8IsFgNiKKek5Z4DPsHyWUJpwORXCcPcrgWMGIqIqmdelK+o
hVHaVheZUF5AVGgerHlGUj82nmwYKrezdUJ31Oz6MdsNsnzJapIgJ7gPaliP/l9iTQ4NpxkiBk5Y
X7B5/Pes1nsrs0fatCSia7IsHthaG1HqBgbJkYYYOeNCSOJCmmYP6tFEqQcmhhZeWnUWsm5SyRnB
1VJKLCOtYv8JXyo5wxDCJBOgzGUax0eQQIbTZRFP4Bzt//RcpaE0u3r8OxeTF5jlzc6SEKHqLVPX
hixNXJ+dPch55jYqo9Zae0B1VlwZKE2jN99VLrxnoJKw1U24cVOeCplGgub6AcpswSQ8dBSUplex
eAzTWUU8F1t+YSQNWbmRJ0WBBs7CejU19L1gDpkwo0B3NTP1crOBqqrus7k56PDWI4GpYWvxxByn
koolJX6QLwKho/cnrOKq2UhzyiZyFTSqoqCTsjx789C3jrpeX12vxD4RUUh185qtH1cOGX4t7ds/
PVAZ12nyK/aJU5wVbhvGkZM2Ia3Ru95II+GPdNyTPzXNrsxhY3Qjw0fMcNwrUvb7t/FOo6T3NI2y
HG4cck+Ja56Lezow8f0mG4ShYMYrawT1lCnCZUgISp2mY1FIq2hQTq9qJXyR3BmHqeHIYvVpNZiY
RnRr7BdLaR9+6MKvvLBhBoqEaQnFKWrZyMKtBuJFGVgqkJs6QdDM0BmdpAY0xKqh4q1QZfXjDTzn
UVBpIKxF0uzaSr+LifN9turEL15ALbtIvAJ70MRmUxs1RIVVSJFiQZ5YJNrKKkRqjfyoWRHjOY3r
D3Q+PsZ1Zy4Xwv1PYRUro2aDVIncJYBeZRAwsWl0JkEWqDqxDkemtIhR1z9Z7Mx7a854NWD0pnL6
bxwn8Mhzfovnz6W1Ep8pykkXsCpEiAjWp2gMhsAm4WojoDyFaaRZrGTXIeDCbLwc68sosyal2esg
AZQvYwcsNWxYB0DqeaDnWmtrWQdpqF9GgQF0J+4w3tj5kN+Fby1An750ho16xrDnSAPwGXtdpaCl
ElRPGyKvJpipV+vPWtvNDYHPUU1L3mrBlx4Qy4vcluLKs1RYRBZqFSOW2EDr5kOZlAOREixs52VT
dNIRhvGmhbmat9zvI+/CLJvPtCHTACwwGl8t7DetWzbDN/FnqMgkwprB3WtpSOGetLNbPk3k/+oz
Wj15IihUyykRDZ55HfbNSm+PYUXqo9lLd6ECim1CM4SVxAcprCHl0S3EsKg1pcRkAIKhmCqPANWe
WtefpjyztOmFGxXqZ4WAEADNIwnNI3uCWytx2I3CvopZPy9y8zmlc2WPVbnVY95aM5WfDAYf8aTc
F0G9jykEq248CewcN6liIXepQEdzxX/imnxWheJdbfiNVGgOVtuTI6BBthPAL+lC9ZRVwEhbHpbp
omFVQMHCHOvtT6ZTxdYx51pAP1X+UwRUeV2DIOJPTDi/5pL0AZuVj0WVCZDhefcneTFKTvI+h6FX
I8UAVfSfHqOJ6YEzw87or0TsRL5aJ0i4cnAF4RSdVhWHRFsLZGlyctRbtqY+lbpqPSsBUQMxTSBy
O7sIYC1OrZn6TUXNrbFm0ZNGt4dOxtm9m7klbSsIBl8UG3MzmrmBbjcZb8Cat7iTP+QExVCsXFrm
S26immDt9OlKI2kwP0egmDNrkvVT2uJimFvjsWj6m6gTECnnlE5RVI4uRMVoVWD8CcaHhM5dDHuK
TiCLfzqNaJWy/DV5WcgUQR0o6cTEiwSw7uk8nVuNYz/GWr/Jw4TXgCpumRH2dIZRgaErn6VBMdGF
MtGb8Zqi85lhyMsVgQ9BZ93G3Bfzn3GwvgoTHgl+Icjw9fs0cFp0eDgH8y40E/+/BClLZhHwoYVI
fyiMSLwQM9PGrsw2MSGI9q+x7ZStFjQQwrmtMkVCTprfzDXSrk84IKeo3JurZtvqKUsMybgPUviE
bpgB6jBiV6/2fwVLjYAGeMaQHfA+tUXSIM42rlNSlEekKdVNF3eDIr7mIxiYthH1vTbFj6SvQ9R+
hIaks+KRwBodSnZ1RELpL1o9qlt8OowFYh9Ie3DIqV2IjtzUdSVvmzx9QpdRn3Wz35XISP2lDRMf
iHoCvQ3NkHKP5um7FVBpw/SfDxR7zUHD8iVMuYV+gxVMQDffTwtPk7bkoRvyRciBzknFZ2YaJRKj
gRw97SUX4nCHGiXcCo8aMgrmkt3SmHvU7eDN1jr171kISByVr/yEAoCnwaSfQ41HNoiisyIwAEYx
KriZdqoVUp8FDfiFUBn3P/ljM0XgGrCcxkHLbnRijSjy5f0d9CgWik07BrdOQ9lWI937u3QhPdHi
i5kGzGkNAiSSSwGC8ZshTXRUxTqKuXkVkbs7eTqcYZdi/EKGZaDzAjY+fKwqNHNATfd3n9Ov/CoN
3ztyuSaWmCvX1W8fRq4Z8MeCT4RmWpWKE8zIeterYSBWzFpfY7kGBNbp4nQmo4u6pLXg0LLrpCyd
sij1TTQzCEUGpVesexFubKcY9dOfAizCvoqpYMGab+p2TL7VXk6sT2tkTYrkyK0yc94mpPkSg058
iijh/iuhejuByrwjG4Jbrz4rDBYBCiwM6DIXxR1SsgwvIdPhCEWuay08lZe2Z/UNgMnjE0qGcd5L
4EacolgcmPDcg0q+UJ/wImX6DRm+7LYDRmOtmiN6L7iSouCaE1nYEjgcK7KM/WDspU7/JkHP2itt
KG5QBShOZHTT+e8nJM+Sw4UqsdCfYo9EAoC0JDUiXEWdK/KI6EKSElXCWDYj1bFdIa5zhLl6wZ2Z
7qR0a0w3WeCeTbqc3IOorUiWnAH8m5zWofSQ4+DAvjLbS4PAnUwG3mpZkS5YCZGZj0NoM2twooTE
m4Dn47YRpiupKEBwrTy+dGL2k6k8ZSa9geBM+agHcvZWJ4rfiJavZOo7jOrptmgzrWR8jZjMeOGS
fBeiwZpUJhHdlAjX6oMPTFIG634FOmD+MY9hzyibnPfEOBWRg6/N2gh6l5yt1U9TLwOej7h+FMS8
uCbNFKwukF5YP5K3mVfOPYkKVGvo7arQcnC6grw1wQFoTBbkWkFIWFexb5T6v5EFvCZn3LMVZE4N
S3kxJgRDlPV1XB9oqDCVqhF54CVYp5SEFI24gakYz799RxZUhwERXcR1oI/YaDF0naL2Gf1/B1V8
ErpCcjJFZPQWIQzMLfYacYg02AiDRwjF+cMYPEPpkPAv97JGMT4Z7Y/FXt4RgH+qzHurDg0mC3ok
6clAgcxq1VGTGM2hoQGnkpe9mJYLL4p2v2B0LsX1sSoilkj50O7qKj3nVQ3qTwaEr6WtVyossKRg
+AR7V9ynnlGslULoaNoXWN3lboxRaFKxrta9NZR8TdZQxH3QQvVnMHY20nmVN4ezT3WzTsGn4ahW
KrHlKylSDV5k2jNcXBpZo9FdUpvA4cFnUgbO6i7gr7IpzmzH94Euwg42QCOHhXnCIN0dqlz6zDo0
kRPMe3/kagR1SS2H6nJxS2No/Fxg+akW6VFJ51+ZhYjTQ7jdy8yWfDUt3oqIZaeFQZbDCxBrNHkD
mQIHxNm7NiwDX9c6qiNZ9qdE4OJblpY9EQE8Ujiw3hXwm45jDAA9XLUT5BWrBoPSuRifK5FYPl3j
EUphg6SSXZ9pLPWToYLUrtFXltZ1lBl06stEE25iyhOU1OuS4ZKqo7SvlpxYhVR2C5jK25h+KKyh
zZC2AO0glGg7rKjd//1S8hTfKxIEWSTuy///KItcYBJ+XpH5sKpjDGzP//2n7A/5R3//bt01i/L2
9yfE4j0J5E2GWIHOApJwp0J0bvgemcfzx5LsFntKEryIYaUBrD3di9hsLtlInqpUhIpPZ5PbAKEs
FCiLdbO4A2ylkmYwFpW1lSwvFYoQzmR4sWAXfj7pS9lgmbUCcgy4WAr5q+iMn/Q2h4K0izviQqo5
uFTteEgja7nyHuK9WGHoSjSUtHG/QfJvXUS5qjDyhu4cykTvxWyPiWdJEcD8aBrnWE56PMK2lP0+
/79niQf6gmw6gI+UZtYR39Wu0LrSS6rqPY3SjknC+J7kkp1PwXAScfj6owlzkLAIPPKWcgobFW54
xneoYBKcqrH32OsXSOXj9JDnk2/FfCI5uJWNnGvDqS7h5sHZ3FYlvZ5MyZQnhRdbyqGJg5TKGjxc
XjaekJYvk4wwIyEebEH3xdk88Q3m/aMrgfWk1fMMh8qV5O6qN7CLR53ow6BtDsykIPMt2GK6bND2
wormiqRU3RGmh5QbDyh/W3IgdDDDy19GixTpWvawSozvseGNWlDx9e6h+DEprYkCSw5ivt7pAFyw
107xE+iI8zAaBnHkqeFKpGvt2eLvapHtMk43D407rc8YOkmO1zYUdSR9YBAjlNAk5YymZxhKe+4X
Kqiw7c6KKIMYXCxA6RN5cC1rNaYPWv+CSof872Um9EiudgwAcWSK1nYET05HCp9s/pnBYj4QVGzw
Du4JGZl2RYv2I47YNtcFrrdZY5ZXDPg5dUvuvbTgYkettakziCR9G7H6qtLQBVshb3qB+z+tqu8l
UgyvisynqhqZTFRsccl3v6rJKkMaIi05qJMG+KHR9zO5EVjAx185GUkhwN5gsbszlvI3UbRXbZz/
EUuDrChWj5qhHdi9OQyGGEZCr1knSw9keQCe++LORayd1ZmU0q7JsFNHi/qsX00h7m99DHdFDhlY
ilLiQHcqyMIJdLgfo7ErIEQJRg5zle0WtDBF41YZjBMw6dHXjIyhGQ35tuly84D/GJZwK1j7AeTK
robKvB813gaXf74LLXD0pVi29CCWfNT7YPGnVFZOSVCZ5LgM2rkM2LAn0amt1eCMHoqsGjkRr4YU
FC5Jl8V2YduDwgXtfIdz/EliDulokjY8MYHtnVHQhCcFu8ggUMCZYT49dyqr9Ubo4nutErYrNLV4
7616xpZp5C9IdmAdGiUFMDHBuFi7aScFNFQqd5itF0HzOtLGYDFNm1dQOlzhWly9hqAA7Unsi9eu
ZolUEZr0Kpk4xglxSV9FEt9txpfJK/L7zCYRJHr9c4JKUhq+BjP7pY4i9WUqEBFkiWW+cDAxkG8r
4wV5VWnjeW2umLVdjOYyE27kUWaDIvHvb5Nokc/wt0V3it/6jDShamS3HlgCq8VauEaJpu1ivR3P
QagO566LR7DSlXLsI/aY6+939UhIk5UP7KkM7dRK3QFX3lbqdfO1S82XbkQXWSxf0BFjB/ooMxHs
Sm5uhu/J0mGiixrWx2FrOPoE+FEvkskrR6jJbQ923xz4IoSpJDULizz7ytmLmwbz8qCrbl2yG21E
aT7J1CUMRlLFTbv8U5iXIwyQ8proCbCQ6jyOSulndWpcF16xkOjHIkz2VlJnT7nGccwGOGf2anGe
DQW6KF5/kGI3SEc54EHERlCtUEqoeM5XkWMHOaVhAC64TRzp6AKM4aSpA9uTMTD3iHawmjT9Uxcm
h64pF79uR7Y1WnoFOrXtmzHZT6vmK1g45IeBfTIJbMegNEe7W/ZBbeiYL2IqO8opHgLdRyGWy5Yl
W+vmc/NtBgkDN2ys66kdkj4O1qdvCG8AxVI1GrvRta9lS2JDatU43DlEcNYf64ZHgx7VbP10fwkR
YiEEqxAIyEx5IgVbBqk+gBPwblvZIHJVmVCSNF0/JRSbNE2gSJS5P0iAGjYFI+CLUSZHNl8HQKIA
7gKz9CozxjCYNdOWy28NGbsIw1QjYsXvOMQMzw0gDMXcIgWBDWZrWaRte12np58KB0OF5OKCoHNI
WCyqyUurS/U1nCcwQwzFOLaJFilrPBYK2tH4dVmG5SlkjICbDm1LoYjBqY3GyFbwdPdkFuyRxAGE
I3osiDKOkrCx076GRTkxE+BNLpADCZYzFklmUncyRSk9t+RKzWOvHjOC2V1iT8y9OhDE3MdRDt1k
xh8hrH2ZfGEriFBVUR5CUv3MWfMSIWTmysJjV7EsnzRJWc0ZOcacgbh6Tq1tFmoMLUtmtZhfj2LQ
MhRIZuDT1nhBaDEZHMcW/Kw9z/7AnfWosPFYPcqJ/cgsWnhN+gL8yqSOB9CSii8bFyC8pdNGLGz6
Ss73QjSInPr9cUJehlEJjGFilvWRyuwcLsHg9VxvrNZTKCBReaetk1AbEdgxWdO+m9SG2f0AX0UF
yT13vUdnku01Q2jccUaJV4bvgmghe2dk7M99fZ2nNY8Nn8+WZ+ibLNMGRYq5Dn+2jdGcLRm3stpm
iVfUZuYTDVS7VrB6NPVw35s5D8+qubUKHfBAQQBTfWSGWhDCs0wTu9hAPFLZAKYyhqNhdB7A7way
n375axz5JDdNrgt+VC9bIwNlmGkoCAbNR5Oq3wS9wenca5nb8348eNQnzUCOmxWD7qYifXQtyijD
hfC85HJ1bBfaC0GZQVToKmMd8gaodhi5jjm68SFJXpUwyPbpAmdXlPWDpXfgI7RuqybJVStnpiRZ
SBBwrfY7/L70Ql2YSYew7KXDMrAfhKHIIHT9vb9fhvWnYLGQpWnNzLA6bzUn1wGTNXpLgoFB+gc5
Z4KNx8pTgzrfKdMsHuL1H/z9JBes+QtrZQxPHSjdk4mH5zZ0vibbCzQkrtN9vGxQiZq34W1E7n4P
nXoXO9K1eDM/hn/WkfxUNcJr7AkMfoFpOeor7YJ6q7kQVHe8YXULPhWMcOOtrX0LLaGwWccqsAJV
L7I20ns4eJWfbMVt5heu/o/fuJTPOv8pMnqJfqPc5K8yPq/z8m4kwIhsRHbaldQcgoebF+MYe8tJ
ED1h+9pgoMMJSoF/IZrJurMiFL+MnXxOFFt5Tr90w1NLZwF54E9OnTrFd3VPGbTVJ6O6wILWb+Er
KdVt/TVUJw6EFRXCc4RVZnGQWhc2iyI7PU5XnJMnlNE5VMiCgZ1jmX5c0TFkXgL9yEcKIz/VXyVI
im2enUzjLgj/eOuI8zzlJe1spD3MmMbveoewpGMV+QljdTqryLQau9pXfp3e82eqbhVWASgM5Iqc
HTc8JP2ueE1ehQ+kBIySsD24pd9rrvKqfmXyQRY3Crj36Kc7KS/WHkJ1tu1ztMfbkGXiZjgAkMth
wG+Sj+EzHzbKLXLMK29uttV/kz8+yKKGe3DvXyWPWAqkticiFSqgXM881ZAQ+XSckotcZDirxgb6
dYYKY1O8kMqEmkS4J8BscHMO7tA5QXdeLu3owIwp2Oew8GFcuYG3PyY26MLncYv9pfRY9giJy3br
ADaN72beF8f8Vbpo92K0Vf3Wy9sMhe9J3QOgG3qgd571LN6Muzw7MheOsCNJhfLyrd/jDViYDSe2
cMwP5onBMY3kPdll03oFhHQc8zZ8sLAbvOKnOdXvwm0iAs1T/Hy3uOrhBeGkS14bb+YB+xVBDdPk
fy0l7ydJImfxLH1PjPs3oKuxOVyAxHcf2CEeHMC5sisrV4r9UfVRYnQ8VM/WLkJ83drGbs43orJL
XkzR7ulkp73BkJlb1envtVec6cPREszAkvfRK5Fmlu7wjbSsWBqnPcqbZB8+Ty+Cn5w1P94ZL01x
1eIdMc9B6Dykm3wNdtSmKYDIRwdt46c55DbHYMuwhNmqF0KDQgn6DsHlrTkEKDYfvUdY/NPKaUfH
tum20Zodt4nO02e2b07GtfI/p8huj4pfuahyawfP8yP9wBDybNzQuJRva2AxTGZXTT1CQyOSJH6T
Xwg2iCfaeoMI8Swq124rHRj6jB8cZcoXe75VUI8C3Gf6nSHLOyt8MCg1t8Wz9aWlNv7OF8FmZQK5
6N4dzBG5w1b6aj/ElfNmW65wqndib6MCtezJNt/qnfksQYz6B5TPafz+kj+vjh6kuGSFbdPnbNwK
d2ZFScdXyjhIvAN6+de+JZ/gcmrX8LXbYmyaRwUK9pk+cfkFtthl2/woPis36xYlO8ZgwW5hgHzm
E6JZB2NtbtovQXU6n3KjcFkT6ftoX170t9EzPoJjcwj9Ylv9tl4U2MkX5uy531iEqrM94Q/fVOqm
FzdBuWVPd+iNp+wGJi/2BmGTvTC3fxMVG8un6mirq9tpt7itESMjrRt/Q/EEYibpeSRujG90nDPZ
KeZ5RFqDD50T6I5noeZZw0UDq3KGboI0jyQykOokc+345DfVa/QpGHiN7PYfHevkdjMhnRuWsdmG
cLitdCViBe0IEVKH/hg3fNlcTOQkrI+mVfuwMS/VDaO5WUISYrdzEEYfiisCaOR1utvugxeiL1Wo
zM0TgshpuQrPMnvHp+QFPbfAKHiT5T4GUuk0bzHeqVt2pp3NqfsvPJunCuShI7rdUXiertZxuQgs
UakYTtYx1E7Bzwhv8EjGIRNgNqJ3nohwK4o37W5cjffwmUfCu7FTvoVju+X+S2jqGRjk+NHsaNu8
NnvEQDFKUVu8WC5mBjt613/DAzLxkOXrRiae2Ibgy0YCliIXMOTBTeyzyLX2bYhOgTQgbmbHslzz
uSH351cMXWGffAAgCp6knXSp+8/kmD/gjDG1I3huDVK36dqQycDFGXk5l4yjbA62NeehOPrqrq2d
cJfPXvJrdaRobExHG3lkqsQB2Sx6BcsJNYc7iwxhaDbv+a6ttqyU0FQYXOc74cQKFpX17CiIZViA
bJdbVPiivCncEJK7HbkG0uybMm9kr3u1TpLoVwdMkJqxqf3pqPsWt4l0Ed5St9tSusvX+Cc8JaVj
fovDTudMvQK8QLvQO0buoxOmCFL/FdvuwI4z5y3WL/Dt5tGWC3s6rAGobnku3q03anTpWAtguIE7
OsInc37kuMG3dk4hwl5T4j2DBT3LpvuyRHR6CIxPTcCx4MDzew6Hmz7tl0PmtH5rhxiA/PpEuN5X
8ZDv81vO0uiL0U+0Nw9QWlS3fY9eq9lt/3HLQe/qDsqX8MSn60kE4zh8YMZ44YNYahvYS3xPo61l
3ZJx00s7mTUaaaUC3xL39EZ5iPFeN91pp6VHcOhbyV8Qabx12w7lrrmBkap/B7DaJgdAoHggMdg4
Db8dED5mXzKzIL94bREM2sOL8L7wSQ8uodcEJYFoZN/kFvMT1MriQNwsvf+mPkZb9Uu1bj3QTJQt
sw1Q6F+wUwTbIgXgKdG2AgkNL4RD4l/sYPrg2eLDO2BQnF0SVcJqO160/qhHPm4MwLu/5MsSPqUB
fDuxk9duINsV4Xmm3oht7bW5jcjkv6DWY+XH6XEFpo2kBmWtgTIZQKPLjQngzze3Ofg8sicgMFzz
aicVTiTaLKyQP/SHrAOhvZmLvfzEv2+QlITbYHDJiBgOJJOv2soUdPmGPZIeeUrhQYmnZ4/1G5VC
Ur7o6qnrnNa800gK/YmCrfppnjoLiuY2oAz9SPKddOOAQv4kxy8MBYun9hJfCjyV+7F2w+f+kdY+
ZEbuGNY1G6JydqQOeNU/oL0RD/1X7TIp+FQ8umKUAfo2LIFB7BnOUc6hQorP4af5IZ84JLKf5DZ8
GMzutsSbfJTHehft+0P3rj5VmT+zEUZT+gwZkIg6QlrsaCFR16nc2thaH13umyiK8kNJKkFxIf8E
C2AEoOQSLs/ld/Wx4mxwb6J5MCnNf4gQwe5R/OLtytUfvGXzG95FbFiZDgwJ7TwWRpuakUDmSwNT
Zc+Y9F74cX9on9l2Bg8BmOBp+S2P+nP5lph2sDXvIeXXvnjFg2ornT3hzTtVmlPxZWEd0e2am5Vv
iYvtVkt2gwLFzl6o47riMyQJl9HoaWKu9+B1Yg7FPMDjaw/pBIOO+cTGLage2nATrvkzTpkJtCK3
GV0HUtEvxJ7LDw+2GmPEAZoqM8rgID7QrTy3dB17QBEau/azuSUjio+PwG7tpp3Q0SevsxdQo35x
4QtQWvbUrRh+yAO2i4+4dpqf/ggRmVuGxxOqOgT5rwC7ybraUrc4+Q14c+NoXrnPPJA+J/NY4QUz
qYJtcJEXKofwg3smOwzlvsICo/pEZFXP+kISu7f6bVMU7C6gEqJDUdNJ2l47GwCoD8zVmVOoYDWR
8nsAQdh4Vs+sf8MPiQOLiipxMJYUh9T0s9dAIg/3+134qKYPsbwNxOm9MXUO4Rl6VFCxj0QBITXl
GYngk0oQ0VNfEdZCWd/BFaP2ETfWN18GT9WUMp6GZgcU6pTfpxcz3gwfRBw3ewBhTNm/Z22j3TG0
sJ2UCJy5Nqz8vPpB2C6A6ydSg+ja4/YQUfjJZBh5JnnSL9ygJcpxD6TcLfQR2Zqcn3sibo/l52Bu
wkN2D88VLZRFrdQj2PlhEPCkfrGfoRGlYDVdbDLWEcUyBEDE4vv4WjzxsqWr+AGu6s4wg/8t7ih6
hHe8PtBAqcXFQ+nw5QqH7IPZHY1C9tMGBwQk65b9Hn5zGpMfhKKqO5sPDLtfyW+zTVjp7SpX/Rcc
TcyaAT0fNfKmPFlPeBmZ61XHcZ+3NlhEN/rOE3ZY9ENbUg25j5p94vKM4nrpyR9Yn9f9G6OPrrZJ
f6ZpcMKL+iS85574T5w9cIaggYVrynmI8JOPvPskdEP91wDXxxLudIsN+WjcRYMDovlfcGgfYXNI
EPPu5KPgGPscm1vk1HA/zB1w8XeL7JOJO5QP+xcJvQD2fI8PxEAr4QSTp/nWrbl1L4g5HyaMEPyP
CD+5V1GEevMxgqTsJr+cflLm6AB8vmYGfOHmZ6hsSgTKJvTZPOW7R3+LlGP2rb1xdT7Fn4FPPHzg
TLFjHYyzhL/wm90CogtreYWIXbqGghR+o34IR3FbY5R3LVgoDqe/fmB14kREEyD0cZNdu4+wwF+l
5/WwWUVi9HDGTrpWaxNrsmHwmeeF5/lFenurJdbyDmMflrZ4znkw1h8ZWnZ78tQzFw5fUnSTD9EP
9lfzCQRo/Jvch388BIRnySvei/uc++Ra6rfAn3bGM2cUN4XxzdbtqBznPagg452UOSAzC4E69vTe
hU4PHYRkUIUqzY52VMTBD8px2nW0t8mPSotBZaRC6N1EJ+xV4hOnfLiZsFucEjww9/JcfiJHt4ii
sxEGEGoXPIXPEffTJnhkP1zDwxsl9AyJyhZv8YXjSObIwXK2Yd3VPtqH9t4+OB6jJ2IoN/G19sYH
vat6Ko6SZxx26U10jbeGu61GUFp6HJ4clto7tfXL8DFu2cY8qhcEaqS2oiPdD5TS3vxGww7vsj1W
6CRrp/VEVn4s+16tPVfTV3OrieINbXiQHBnj3Xybp4PlDOfg3zg9ktYTcl8T/ZJ0GZ76drc1zqS1
0/qtDh+auBEb40Z8X2+gCYLXofolEEHeLqqXUwH05HlsQ59/sfS1w3yuLpyCaA6t/cyLbfzmSdtP
Pp+AeFTcloXgCx7jaEM0MSMJMv9K5kI8KFlundfyGS/hV0FZFrmTK34TPZC2Lgf4Q+AgX4ULm2pr
nKrP9g07hUzjKd2El1izQ60buJV61TcQQY9WBjye1cz+7yfQtAMO1MpyWmJvHKPhlka8j6HpY43D
LtlrkgLN1k2Ctu1CDU8P8d/vp4iw8rSruVSs9NBKAwFdDc9xPE8BqEoMU8qSvQmZ0npGp/G+9VaQ
96JW8GNowuVVmZ3VCe6SmNoLlTIK0bG/pmJS+xmhj05UDVidZ26Gcf0lQXZj92w28HgvCjK49qhK
E+XSVP7fL5PZnHq10v1Uj7L9RB6w2qkUlFmT1Xvrx/opW2s4WkDSgdOXJUNY9AluXgl0Kn+/6AtZ
6ULos1xgiInAmGTHJqZ8iMwHIstmG1UU5ugesSAyeFbxnqLkYEQ7E42oJXchvYZMLMYqNBENSFif
m/Ooyt9yCl68SFbutXkLeL/7GIIbWqbeKWt6LvKdetvC3V2H849SBScI8zIlbNhjHntLdLnlVhHx
H/NF9Kq8Ra+ck/m28HicbkZLjMGC1YLJDIuzoHpV28esol5df47NCUZh3H4LSXK3QKk3U/vUCUv6
P9LObDduJd3Sr3Kw71mHZHCIAM4+FzlrnlKSrRtCtmTO88yn74/a1d12KqHsASgUyiVbnILBiP9f
61vMkdYyH5LX3ikooY7PY6GJbWNBP+2cjTG6t/Ho7wrNvBZsPGH732eG9eCSO7dwTVICCA4lSkYQ
UuTdeTR31n0jn4p2sjexjxrIG6bHfjJveBwsYMh6pU5UvEkNnJLbtSsozz+lSbim8gIcfQF5kNVl
nQ31WYvLinkmSc6IfGPSGna9PgbXlYbpBDPGuPXKdtvpfricoWAwM9wrmajhostYZJIKvRHQwWgD
TdZWKfMnudOCbD/XW4SIM6DBe/hHn6fW/mX1lUAkwlsXt8nGTlguzEleGNivozJgN2zI5V//G/Fz
jFwDAqj4B2hz9vb3X7YlJeIl13aUhTuTgx4AXZwhMbNOk9Wut+BD5ApMQcf3wiSGqk6JdUnLbWVF
54WAK0kY9ePXh//Md5mPrgyhS4cOkXUA7XEHe2js3K3gfvW/vMFa6bVP6SCiiqHNAiXCgah26Xil
vz6uAXbo02UbpnCVtGluWeZ8Yr8Be/QaqKs5GBWdFnI+KpxilbMN3f52dPDCTzpq+rS6woZ35Sj0
nLST2dnm4sxS/fmJU5mv8fAJGCYBGyTdKc7o4AkYsa2PyEOrnaeDRYhKDSyE9h7Awd5pNwHkP/qT
MxCG4TvQPeseCbCYCMfb5J0/nhgO7pFzMeFvCSEt21SH52KHnmFqeUivHDQw0wMf+BkrkIzFa4AX
zdOkdeJJiGMD0MTi4WIx0R3LOXgSMR27qSg0ItYzyn1unz66wkYnyUqrnWBtzrffNZqXoiDxPM22
NU7UcmBpjxwAl0lyLoghQGIcESvIBgbMPnfJ5h958QbbLY6rqnqSaECKEWVqk/J4C2JPkFZS1s1I
SyrXoWzuvn6ox56pKYSLRVbO1KuDcT36FkkHsV/vZMqHkDw2KDllf+Ll+RikhyNHmLw7tg5/y3XN
PwfxgNN5bJRZ7brK3sOmuetS96J3KX43vDEFJVi3z+6mogPHoPgfvTwbIvsK/wecwz65cwJGVFIX
tz0pFJIwYHzQ0npXzcwsKV6SsrqaRgAahVNu9dq71dvgV16l1ebrm2V+omcxBwnTsU1dSQPE5zxE
fnsZlW0BDjcF2wHF0tR3c2gFIA5bWi1jyjOdqjDdAQs+G6A96XNZWW6yKnnyDZiuQQxhxBneCX1/
l3EFMBDmgvChFUy9f+ul8Hq/Pt2jc4ewaNzx8XJN5+Pnv52uqJWTuyGny8hatgZUGwxXy2nGThlp
9xjTUp89/S+DfREJapc+AjhqMotE6s2pczn29ggmbt1CUY8w9GAI+AhLDE2O1S626Z64ZTyuZtrI
GFATKs1y69u8T01Hi92njdEH6dvXN+Po6yuUbVo6nDeHgXjw7PCb/DMGBwRFq8owKTJ3ISLR8VGC
2VyYIl/U85uHLysGCDI/nM58iCR1pRknM2CTw8Y+vBMAxZNG7L9sIuO9cWMKrv5VkRSwexJ22YS5
kne+7wLvB5yIC2yUFEyj7nymLDUzhurrCzOO31npuHyNTUt+mpfQoDKA9GpX5xd2S4ndEbgCUa1t
BlAzpL/EZ5OhzhIK5xHkl6+Pfuy7yAibiWc6wD1x8E2wBs9qrZRvwjhzejRKE/3MPu/6aGv47mNk
ZxRI+ubENR+btSwdYpIF3weS3QFOLiYuvBuTvtpNA88Swc2LI/OXr6/s1DEOrgx8solPlAGLyO9q
cqqtJdMTk+/RMcnLYAjFe0GT+3BMqghWi9nwUpTGRvS0AEZmETUwwOw8uyNPm8KXFa7tsr3CL3OH
qYlmPPrhJLlMvPIirLqrTscfKk2DTLyELpVLxSAYg5ew8DfNzCQlEm6EBTY+wiGhMjoDo3z3vgi9
HzNwTHqoNL6+ccb8Kv852wtdt6UAz6krJPsH3xTLLlqhAQva+YjTFw2f8YVFKLmJCAoiOa+ZWyeP
uLtpOYC78bWSrknB0reAIv/1qahjZwLJlcWqbRru4aRTOq4ux0KUuzL7pfk02wOT+rXbGPRxR8Iu
G+9CAKwIxMXXx/28OkE1KRHWuQ5sfflxh36beJVvNFMVJyWhLsHKNXkna272Mi86/GhMunP+5NdH
nEf8wT3n+qTtYpy3hXW4OlZ1GE5EFeAOsyD0RiizWcp+K6ro6f/hOJapGzxgZnNrvvLfrozcA8xl
lZvvJLWbySN3CRI3mOoTa00pjl3Pb8c5WGxpInHI3uQ4ICkaTVkrNN/s8p2FNiALMHKLvuJ9EuZn
BN4NzNvFdys6c8toz+VTa+jabqOpWXMl0rVAj2WIQN9ErIQWE6nRhG8S62BRgiJ0M9yVFoCb1qdm
RP4j9vtCJ0vBRN4CKRxFL3SfVklEFZ7/4MNaNk2PbX4kzuyy9jdTt8nTICUunA4dMVj5UvkWAvi8
WQf59BOfuXbWs6HEM9kjj6SXX7Q/O6kjL4gDMp3LDNfOEL/27ortKa22mYWsEvndcFFKgH0sMDf1
zSo/Q4Zk7PExnks/+N6njo5wFbqOPVh3ULd/6TDxVrFHB9u1JTXMyXA3lW1/I/gzmm7ZNJdbjwpr
rmiAdw52myhGPCCH4Cmcpr0f3nw9UowjHyYWlK7NZKCjDLMPV0tJMmmCbVpOnjFAADPoH7okuxO9
+SAr9YNqRLfQx/gOO8+zSqPbWgUWkKYeq/9lHtrnY2Y9YF7/Zhvl2giKx0lLXgyHrExTNGS8J+Z2
GgMKO6UDx99/qjqHeMXAa5eYErcDwUFVjb/aje+wtdGlsoKnvKN1qgEEFepH0vcPNqlXU9M+mJCh
6w7gd5TREEnVdVUGawsbYWPxD6KEOI6hXQU9Xs7oLjWtS7wkd2bTPWCZ86u3aMzOhDDeRt/Yehpo
b4tCh6jM1zYztsVA6zHktnuk+VphmFBqWkOSRlyBZ2E5n6dp9fGqdtuHwDHePv5d51zWeX2H+nZV
dxAqTOR8TaLOoZLvbNqCbaW/1lG38wbmNMP6JszsDJ/FeRJmV1Ng3vq2dePHsCGC6lGb8ivcLjB3
guAx6OPvFQmyl00Ak8fztfsmq6+s1n0jw5xqvqyec+yIt3FH1E0G33hq83v2oIypGWx/YoQc+VCY
CloqxScbVaZ7MJl4KdRSsxpRR4Mhy/1qPG8gly4dRR0yrewNFO23EAE7kowKOYvOY4/rgSaoJ/rd
iXOZP+cHE6gwXQvchILloQ63KFRZuq4v0nwHDgR5+nmsaeFsVCMMEb1c6xgded2kX2lF/zq4zU8j
1x/qCmVNEEhrnXcF3USp+Wd9M5z4iBmfdx2CHZruOKYhoWIezu2VP3Za0DokGmMZoN5VSKSyNF4Q
l/sX3lB999IJOqFrJrvahbMVaP1ZS87KiY/aDEc+vEXwbfmeSUkOICuWP+f+ZoyJ0Bhb8LLyESJA
usX/l2rrD24Ipo7FEA3jRZYgThQk/s40jWb2nFudQlacwEPXnZ92epFgJ6AsP9zC+5uuck9D/oSx
xLTipalQznpVs5oc7VZ0CdcSNibEOdhaFlErXusssGwkJz6ex2Yq9kfkv+o2tQ3TPFiH1XFTJDGe
Kgit7XVjKlrv1SsMqkWXVPuyz/ZJOyL9EROwmPz165H3eQVtzV9TwwUJ7SrbPlhnxl2Bu8mIsKNI
2k34lVbDOO6p1m1Cp7zszfR+0hAPfX3QI2OKVTu4a9dlYSR05+CKizrPW79rk10eI/lES1jE9evk
tEA/ohvbQyed4ZEbXtPIvUNF/fb14T+WgH++bZYuuGzTsAzHsQ8XZn6YFJmVlKTe2Y1Fb7FjdDgm
0jsyfSfrJkqcuw5zAO1tm560BtqipzpRdtZi0OVz1Yp9O/+YoPebscbLXwySikn+Oo73or0C43ce
5Vj03erU0/o8TXDibDpYtNs2pz9Pab+tf0qburXTppw4pvtA4Aae5FuECR8E5YndwbGBISj6Odwm
VkL2waECpMKebFS8i2O4Bi4OD9/dpnZ75aLzxjLGjrJRz18/mM8LZi4PYroAcj5PNofLLqsArKlJ
QlKY72JVvOajsQfJsNIL4/HjlsdeurZM98R4/Lx8tXS25EKfF+sc+OAlsGuKGI3nxjutbc/HpCPI
Lr4JHf3y68szjt1TW6fcJchv4bYeTGEsu4Yw5Hfv/My+czr28ARyzwU3PpX591ITl7FlbiLd3kjY
AlbNLFsJnFbteBYiCgRSRayFILRK806NrCOTEPfA0Fm/S1N32BH+ObQGzRwI88P2W+EDmsLgQdgD
c4B32YTNRdt9NwgkXDgRjCjj1FCz5y/t4fs4T32uDSSML83BsfmAEEATNPFO2cAlLIx+VEBgLehu
zrye92cNTLcFBk1wDZBIMjKYuQJUxSn5inPEW995EyFR4dUH8FYaGAElL7Uw8B4PaQyxhi8BEfO8
9hTMDLNa4YxDFFK02cars/vEwkQ+zASZD+hYM+dv+rhJ8Ikls6Nt/8Ey0Eq5tnvgRR9/HSCegp0E
9AkTOaVWcHB9/9LU9vlHKsuU67MpnpxpKcol7GOQHOEP6noo3wbgflre7QBxqaVplK8AnjfFvA04
MeDml/TTjZVqLs0YUlmHA26KYLgGFhPd2GsvXoReLrDXznieVqjRSoAont2e5xkkEkxTb7hz1qKo
b78+iaMvF5EDtC+UCf//YCJJrZLFg58nOzydSKq4bD029tJtTmzajtQbGcHKYd/LpO5Q6/tzBON2
E1lRZsmuFzSd0CbKFmQH83RdducsofYwD9CDg8tohE1am3lZed1lL6dTJ/J5pTJX6A3aRJLiJ3f/
zxOZIh0bMWjWnVHDvWj5r9VQbWv/NU7Hb/Zs5fzItynt69kIn8of//c3nLtg8UG3pK4fVuR4DZwu
DpjNxth7m+93hb4srbwTk7X5eZNMEYyZkT4D5Xvz8K0d6jgzppwZw4lpMSg4/4ukSFBnuXfxSHSJ
w5wViWYXdo5a9A2jHPI8kafjxiTKiLU0SnOInJNiyTu370JLPacwc0yPsIEBeWBtIHA6PQ0fm22I
obAM2g5HyjLSqSQIvy5G2dmea+R6a0Xxyq1cEjl/OeonZ/2j98kUsO7AXshPnZuEm+Q6VL9243Cj
GS1I5Lh4bSmbgoSUKGuS8Eeb/LAAv/QauKqeFalTnocZApivB4Y7vwGH0wEPiiavZQjCSQ6+c6o1
ATz5ZbzDZIxLB9C/BPwAgZLwqjhE+4VJKm/q24DVBEuCOyXrrS6/u9Lap2hr8vfBx7oSpt2uZrkU
8YEENU1G48R/dYrEon6wr2zlXY2NuZcDxYyCwaCL4tVq4iclmoe0yF/VoF8WgOrJAsPLVH2vpL0u
fZKnsFG+UqqmBKn2k1HeC2hNhF/N4OH3MKfZHshUrHPTucRjfN8JEDCFW10ErQBvQeAPwZGe6wI8
dZ6zkG0uw15HcTroYC3Ny4DhsCDDFNbOy8f/dp2UkFruclFSUQnyH5F+6qtqHX32LhVW5j+8fYdL
+8qr55JCypetrM4zYEsy7s57mpyr+YWo+h59UDDubIMU8IGkMO50pIx9VGWvkV/9bIP6bNKtvRay
ymx6JuyyKh9gcdxOVtWzLFXLuAp+Rj8MBXKkDRAlOOMtDq9dDossnjlTbuKgjNact47BJQu7XnYC
3eM8FwuXH+kQ8MFLFbh1OpwEuX/f1PSzXO3EZ+DYAsPQLbaRGLzVvI37c1ZM3HaIQgAiO60xFsaQ
3fuDd07qn+GXj3k1vuoFWh0vuVP5eGKPYx75BBlMhvOimWatOFzvmwZvtYV9ezd5xhu4tm/A/p9c
I1iXKnuIipfWEDuxG9+d2VhmI9wJvum5e5l74lV2zUNWAtSTBV2/Yq5UbesBAYXpZRvqPViqVPMQ
VMnZ1+/qsdmVmpbhsN5nPfZp291BWx0qP893fYSizc3Oypb6Tto/VHF2NhXxud67GxHg0EKlOWac
HDqSRa+3D0mDOsINsM4EN4R6/owG61sq9bcJFlwkH410fI1r/cSe6ujjNQzakvRi2NMdfn0tTUVh
Jet8h53uunT6CtHQk98UF7oe3vkstrJkWI+Rvx2lfTJX6MjCmmPPlWfTsBVz9Z9jiymvb2qrZGwR
nrIkD54BZl3y1mztfGVr0QPO+vNg0t+KRH+jTr2B2LbNeu/aNtsHrPmLuJHImIFPCz27+vpJHtvs
cnJsZwRrMHZuB7NuSv4awHme5NTk38CNbcbJ/hbZTJd+4C7Yn17qGbUl37avHV+dW4P/dOIMjuyr
eDK6EtJhgyUPl4GFa4VNmlFdKsfuYX4+vaN2fg3EvPlmqe6BcOunPHUuh1heE92r0HnkkfhGUuFb
4/p3BFF+y4Dsa0TW4ik+8XYe+RwbAlWNEhbfpE/d+Q6+JRmQZYYSumVfnb/bdrlPagZQ6Jd3ss1O
NYOPDRZBzJZpG6bJdu9gsDAyvNysp2xHdWBTERBXwTNZQF5dFU7wEAUj/+dw4nWen/HBl5d+vW4L
QQfaMtU8Q/22cS+mfqh0j+IVjuXnCR3jgDfcba78PDtV+HaPPe3fj3Uw3pQWxZFlzYUyBR+rDj0M
pgakLnY4RvhaDjkANoms0RLbQC+vpyJ3MeHICzkqXlpnhWV9PxN9U8vd+PTzqmI803PrGVB9Sief
dBJwS8m0LebY3N7Vz2qt2GOJDUDoi4ZiLRSJC/eiaKv9B/kYiWZK+xE2X/FuZcaO+OVdZHdgV6Lp
rA6MszJz11ne3Yzhm2+6a1VnKOncc4kHm5KLSXpgk49bvVQXRdVdqxToizZuq6km/7ncxwB8Wg2r
KQbQpLtKu/FMtLjUyvZXFDX7ruYs/ex6yCCYpN70YCd0SkxFpFGOSXsZuiBsErJ9ix/yLJiDZ3NL
wXzx9G9E2XyPa4cQw3ahjWJcAtJWw6rTCckREGk2JX60D8Kl4lI2FipJ3HjWuYMmyI38cpMOKKX1
9LVAmkVlsSYHq7mY/DGBhZrxHXFKknxyRiB4ga0liPeUyg/PeYNxgtJq2UZ+j3Cz6WHTAYrqx4iA
iDa+b1MWiUJZgEESPeFXzNR9ZImwEuzrYHCDLWQhJONUsBeEMHwjZ3MgxkFsM2KBpFbcgdHDo8Oo
n2R2B+p8JQrWY64+nNUZn0IbalyMX7gjO0jF7wp7kBvWe+nJORnzvQvzO7/K7rS6QUvhoXmysLTn
P2tpPJsJvsUszp+i4QyW4cJ1wN3SOHh2gSN5BSZvIMUq2AU2vyv2rnRCrVrAASKwN412Ng+JwSnv
1OheSGfERMpJzvMAkPQt+tatiOEeesFlH7bfctcfVlk7br+eLo++P4brGkwOAtnKwYbVKeuyGR0m
JLP2VpXDjEwu5liQeIFKyBqddTupCy7xxDx4bJFC/YPdK2IKtEoHh7WDEYaKT+hyQ/vH0NV1FqfU
87MTM9HRz5HNClPQsaWNqA6OYyEOAl6vsl0/ql3bt3iiIMGnuHWppuTI6RZFGNypyrwKicUpjdMr
hWMzPh9V1+EeU4U93DiqIi3TorfpKODhSEoUpy36915zLvm/rxEKsOmTC8+f7pn81wHR2iuQiJd6
BSBZUnwkl/ayaarb2CRSSzoXXmrSwbKBJXsE0fSQMxepkfEK1t7OT7K33G/u28A/hyt+ocYOmAJp
U51NUnqbUc33CQrxMRCnfbsac2cvWjBwMdNlO849wkRbmhW00mCcnU76+CqyaUdcM6Jvd2kQmJwG
OkL+N7OOEeZ0GPDJ9SKkPLwvi7tK5mjYLUwDejO9zk8zhwyG/2uIVzJynthKxSkZzcUIPiu6q+At
Qe5lJfLiEQr7T8cuYN4QcPRWhh9SqOmiK8kilayCCJwCVag6dZuVGXWklVdgHA0QwgnxxkR+kEKA
QL1JineMVIBJddjcQweWH2FE71tEGjTWvhhIMB3R/LtF44N3UDi0DTgU9B7dzjmvdUyUSeUv2gGP
bRc9TXEBfSOdReJ4PkOPA8xYwa/fwWPfS0ewRVfo3Riq8zv62/cy1Gs7zeIug35Ij8l8TJ3kYuz1
bWwQV/P/dajDLVpXwBvOQT7uAheSYgZfOKPGDiZx2Tfaics6ukp22FehS0GOxnbuz+vSS7PIS6vi
uuJdHZCm52frYMg387o9MsbvBonpE052cMMnLvPYqocqDSUpllrsww5WPU6FrCBLmF4G2r4Q0NMU
y0vTXLuBujAKni9//vrGHj+iTSV/Djb9VG0ATo26BY7hrooqDGDVHqrMq+GNz3lSvTd8Q6A6rb8+
5MfUcbjOmvWx1DpRK7uH4p+pLqD6k6Cwi4YkWFqEHHZoHDFbKoJG9WoxNc5DDZuJLLg+eZByTxA2
gpiRNULVz62+HI95c6fxoaoxu+IzTRtWpOG0VSPSBlvLoU6QPOKm9kWM6I1Cl4cpbjpzCtdZTkQ0
+17RLF3J+9bjSiNrgNr2RQdHd8W7chGG8KVo3takEj9UCca4BiZcqsQuT83HQZW3mZaNC49KLILm
VdAE0ISVFq9M8hOozfa4jmf3eVkDTUIASEhYvmT3mS3h+H+PJNQJGzje13f16KhlzApaQbSm0aD+
OWr7wSMrLVDpri+L92Qk4JhKijedga+7Nq11064i/I7TqULmsQEED4hCJgVd69POoO60MShMJ91B
qH6PJh6fmurXMWle01mDMVTFHdyf/dcXe+zrT+cJxbs+/9fH6vq3mUdXVYwgGfJhzCckB1ezVOi0
5k9/ldvnkTRukrzcz+uTr497bMb77biH++dospIut/UUY/OwlUTVwxmqr3vTeK7y7p9s5z9Cgf8j
a9PbPMya+u+/1JEKNSnEDiIxtqXMCgel8qaXBHoQyrQTWXQ/DF2/CpGt+1RjzSppiHEpftmEudF9
mrajHuBllzAzqBsaPGjPq92FXe+E/5bk0I8cZ7iJfHEHq3JIPQCnIkHkpxlvvoMXq7aA5Xn29wiN
5No0keUNxO7VMAaDCHCOPT02LUiTKX5gboTdC3lqE2RnrGmxReM2qXFrk9z2/GEucWSkE/uE7U5d
xzlupFJjv2GAv16w86JgnLPW17I9MRs1lhDqzp6x9TubjLumJk2PYEikVOvM7r93k9UTAse2x2js
LXKva8/xITn3wC/JNOET3MCYiJe+CUM4FsOdlQTn87q5rMSzZEU81IwNIhXWfjA8W/5EDFazj/L2
mriHYu3G2sUQ2+se/GyoBb+0qRrXdtCckzHbXNtVQFoU5lcSek98Yo69NGoOoKbxwNt6KOpMkqJG
d1lQVy/YXeXiuQNH0ejWs13YFzR8nxsiyk7M9OaxwavQZOCGcGkVH44n9pc+uYVMEE7iXpsA75Hd
eubKqJclJNxwTocy5hZcHaqd40VEGqbe9RBG0c6P0oeqpa1ZmLR9U1I7zOhX5hXf0NsTbtVNM1oi
voDFCy+hBagONmuddFiADRsaxNfv4BGngIXHAp2HyXRDrfLgvfC1MUFTmcA88tIN+ikc7joV76Ey
rq2UqyJ/i3B2TH3aCH891gLC9pRCmD3mVMh9jIiaarZdyyzcZA+k6qHfwuq0JbUAJy78diI9kqdO
bDxHAI8vIF42GgEUiT5HQ+vkvoZdsPv6oj4nfoN+RDRgzIspSflnHjG/zWjKGWXamCLZDUTclxTV
QanJfZM73bIyh42hvGKVp6DDU9PYB/AV2MNn2Ht9skGaLN6GMdsAqJUykCfmoWNCDETbtI7mVYL7
qTDrD/ZUeB2TbSGDyzZMXrWkvAtyjNG2hRG5IeOkguNd28Me+ONNMDRXNq2vReex82xq96nfpEH2
3sQ8KCj1yNzS95G0ArfnV7SZvCC0BrWPpf06cU/1IzMo2gikAgjcaOwcdjX1yPMdykYp+uyKIKUY
v187Mm14+jnJz2hEuLvDlIdnfXCuetADeRRPV0qH3dAHb/pYmjc00OhuJxCDhDfnc7YlqjdjfPUn
Xpcx+UE+ZLbus+YGOircE5IVVUGNI3N4W+yw01YRXFVyO3nZRqjjtgzvmawAVGa5u0tiZZG2m7GX
kuI8N0nIEQF14bnzBTclOAegBqQvoUDRdTPX1HvHp3j/XJciQGuotLVeFihPNXEv7fA5Q4a0EK1l
LPqCtZLU5GWsfro9U7ATtW++ra88m9VM1u0Qsq1K5wVi6bvv+eeDD/vJj+yVL/K7+XvSuY/EYL7M
i8ImEc91Ve2Ntn0z6fV1/LkLTYPuP79Y6M0+YM3f992ZKhoa5MEF1Ppu5Yf9rytPF9eKr4FvRfGW
aiGW9KokMkW5d8Qhs32ECMgU28H8KprdlMzc0VF/yfLx54mxcGwoIEgTOqIVNrWHXbWRZkJSNyLd
DVGegIUUC/C+96lfD1v2c9yfUN11lkaI5zx/4bOJU+OEsuTIogWDoERnbs9f9MMCL3HXZZnOCzSV
8/j6pHhyXBDDnSq5N8hJd2os1xM+0kUIa/nUW3xk9qdUQk+HMi4rxMPqe0aPve3TMNvFLSGSRRbt
rByGmQvofiVK7FU5ZqRLaT/YvAOb1AuAh9Y7r8jJfQ4auTWz6NprS/NMjHMEYKeAEJLLpdtnXTt4
V9AyVwQm7UNJcChriy2rGtaEVfXPV+w//1gW1f/9X/z5Z14QvOoHzcEf/3ufp/znv+Z/87/+zp//
4r+vSG7L6/xX8+Xf2r7n16/pe334l/74zRz932e3em1e//jDOkNXM96179V4/163SfNxFv57Pv/N
/9Mf/sf7x2/Zj8X733+9vvEIoBFje/7Z/PXvH83mVmx3khLNf/5+hH//eL6Ev/+6eq3G5DWjI/TP
7/vtH72/1s3ff2mu/S/g2bNIVKfyTHGdIdK///Mj9S8W8PhkEKzN6g/KXlleNcHffwn1L8pQfJbY
kgoHPxsvVp23Hz9y/8USnAqVg6XA1V1d/PU/z+72n+3ePw+O+/HvP/++3DUOC05qVkHM3j96IBQU
Dl+PTG+jKg3iaVdMLTHx3cTHwarpZcBYGrUULzUFpJhV6rIslU3HmGisJHblQpZwk0bnTaGwt+ZI
T0FYw2+38tjJHU4fnJwrXMIGTS7zszwAYXWAqRsUn1a357NGmIgnuA1209/QRkcfkFZPo0V9OO22
RuqiNnREfWoBd1h85CQkWzu8tTZftE8LuAYJXFfawbAbm5LwLGZKalI9FpmCm+J6FPKTReqLa4zG
7z+IVyYatmNhpD3rMaeYwFCnaP6QuwDDosYi9yJMl4WevJD7bmlkTamac9YCeUo7O09wLF9+3/LP
u0NmHew+0mSkHdYz23aUYTe6DdECLgC29rlzk2LNZLVLPLLdooFMVpmGF24Q6SuMavYK+l7nTN9D
natstOSWxUK3/LjXUwztVY8qFAek6nI8/ILYGgRu287Q94MZVOehcohX9b5zkwTegubCzTgMmdJ3
jSJQoyDZczEw7/p6C+6jNUm2LmW4CymSLaad4VZzqnhrrllYjkS2R6xyE6ZFWdybyLiWnmWQwzfN
iN2oX48udGTlJzP3uyR4fimz+GqA5uzpaY8lRAMISrZDLc0IqJPHt9HOzqy2ePB97VYbfHCFOX8n
SR2eTAZyIibM2A3NXVxx8YknJSuQ4sWFc9MMdrlyu3QLJxzf1GTHKxsXtwPCfCXs+U7Of7tiv+VE
twCqqftNbQhw0mcfUwBKri18RUC0LwpXrA2wtoB6YYaJ5JufuSFMxRKgtmcBEzH9X8rPo7OePK5F
K+2AcM32xe+tb7mkCVLOA9yb87BwFOjg3kS3VLTp+zDn3sUXqGl+JroVr0Qk49Wo+QpZ2w3/HO+Z
ZcN+N8seMNvIAizMlo5gWxlGTxY5tivi2EGSgbqycnHpRma8qKfitqQ+BOwugdIUOdtMERTjKdZb
9YsxJxXKG8vSFmVZj9umL+ASgdyzC8iIceOni7ow3x0XyGujAazAbwe8AfHSx1uqdfov2nGLWnIQ
Xgdf2jPpnGaZ2z/XTvRiZ8F1MSfxqPilYnEnSuEuvVTt2YLSwgrsJc3belHBAxp9fTfySxZj5V/0
gB7C2Xs0iOh5sOOXj5+kBo+pIyRxsK0HnCk1i0rwUhP78TqeQGJCz+iCjl6zowEE6utHS4dIOkbW
k+bH69LxEtLFKUlbGWocIvaaknvnFrzW5RT8cgv/kqLzIzbQhaPZcFrbHCSuJO4rr8JNLBVMKJMq
MUS/XqNx6DJ5VOx+CaMurz2DgZj1LIEMYiwbi7ZXkul0fMCU9bnBtFzI1ccV+CHswTwbH6weVaWv
GKlRBWhK7xDvzM996qxfvYNMt+ovRdTv+ylNlppRUtTm0eUxlbiaHWfBtFRpdXzfI+/xhhWuWoj5
PWV+D3pkJqBOSlHc1rTw1tShVooI6S7kN4ySpGwrLtctsXvETLk+MT4Abl2fcM24ypOV3U/fo24m
/Okz4y/obqYQDl498Pd9dgJTCUuadESvpL+ltPGmm5Inev606HrxA2E3tuNxjDd+mj9WwJ+YOd6h
lBREDmmQUfv+KRuR6hSabcBVAzSsAyeJvFlAKRi9oUKoj8bpEZ8+++uEf5hmIxE7DQ7gWvFIZZlw
v7hzuc52oaZDstEBqiybPr9EzVcvwo6hxGN2Ax8X0/yhKemNEDdv3vjaE8q/n61NJwKp62VVdtQY
jaXbANtQ7VNrMLPJCC/Ux7MpWsZHrpKXcdLZpMstEUkw2mebRctLQiqKIombAwQOezqjMK50w/pR
pXwiyFokvZd3px0h/UYDr3N00yHmWEbg0hdWzKv98USwEOns/QkbHLR3ewjuq4E5YoTXJy3Oekii
dBnuEP5SuPe5ugw9cGYCYRwSfju+o20K8y3IeEY5BYa8+BimdJnQfeOJyoEHutVqyB8ndmfWODus
4xdDlAT7zgdilcIbPZzbrTDB5FfhNtHDp1qWNwK2DQA3HjvfBnPt9/79ZJKhlU28Gl1NJJl6jdgD
5qX/7WOITD2zWaL7v+ocCE8S6Mjn/I00Okh04T07L7kgff5FJRW8QCP+Zep8gIqaj0cbYQE3TKJV
OiO5sW2aLh1cvNoHgDTMD1A4dPGqVZyrG5Kj2ebROgd4v8In06+0dFw1hvnTxzC3QN89m/uKW+GB
hsILkXMNXCcCdX7YtKCRrOc6mUEQg3f2MTC9kY83wS6/COfRVxqg11FQycun+kcTehTkEFUDKnr4
GEVCMa1QE3sVAVzgSq5dj6+EbvI4y3mA19jwqc6nl6NJ+nhbzmGw2FRlOzFgK8Z2RdTlUnPyFzMh
MnXw403VOd/n2pAymVTSeYrOq2mVppQHdYCLWQkJ/uNnRVqcx375838QdmbLbSPZun4iRGAebklw
piTKGmzzBmHJFmYk5gTw9PtLVHXU3t1x+lyUS6I4gCSQuda//qFingPhCXNqPHRwTGp2fslSvDDY
W7WKWq+eaET+W6XvrnplQpURPOdPpVXda7ZVYAYC6glDHzFkwGgSWpGoLdL0ApZkFKo+izxfPPxV
JNHLsolj9p2syUIsbJ4Mu6q3IFy/mVZzEtfNW8dnG/mk2noDGTSNw6+9GcMyG+4uOSytrVKTpk7f
pnjbrTu2gVYgHILkT5Z0eyZiMiwQ822d0sK+3Hkbeffh6Jf3tQ7QSNtGn8I2yXeywYCd9b56nHFL
30Ye3a81fe8bNpUsZxo5d/lXXg8/a9u7lY62dQQ6HII7mUFhCJrlX9X0CpbQbKcmumsTJ9fs1ap0
vo6CxG62WrZB91DC4dsMNQuZuZSnCtOxhKolVJ+Zpce/xhTjGFV6aGTuNNq8LTR2oUWnkIb6+onJ
UhoM278vCz7TlHglj9VmU3d8uH+VIAYxhWNTKlt2QMKO06InMHau3YAG86m2SGYyrX2ScJnHsnkZ
++U9cAGi7Q1mRo9WXu1S2HMbG6no1pswOKMpPtpuEnYdfHuSFpi2RtqOmRRk+PyhtR7nRvtNUwIe
VnCpDFGfHwrfvNR2oCycpu9xQcBJrZZVxDgdtQ+fTivqO7prFlHURFvz0e0g41lE5KyfRTfoeViX
BKwKZBQEtshNXFJfWQ6HkE1nKBujCnvnkTLaAJao2FuuZS3myWxv/h37UIZcm4UUwJhoJSRyxOBo
fwIbRnU+TERyN+AbkSp1t/oSo1I1oNvFtvYuZPHl+WytTsD5Q2Y4XrLBF/3G3qmDJGzZgufK/IEL
APJ+PHrhe3UJsSlUyvNhUXX8ZJNf2hevayC2RQwu20Z8VKKUzmRV1sBEsGgk+We2j0RKUBYlLKDj
nAJ+5lAKXJwNTXJvNlVXfnbD8M1swKAaUOHQ8vhcM+e7Iv+O1oKw8Gen1luEKJfUJ7LanqB3DPId
ZIEp+fgVFVw6sMVwosc/jEuw2CZm/9RT6JHvkXz56vXLMWc+BbVOl3JXuOVtaIt7llW3WiM2JYUg
GCmC27qPilsfJ/rRQ7Zuu/m9UEl0lWAf0tr+XGaJhp2Rbu7Kwb7MhCro9qTvY4NztbMIW0Amezdy
cV9Pv2DETb8jrVyQN7Q0v8oFJ+TJf4BWw2mk6jkxlbe1DErNn4XExnFdjDODeFxVg6yLeNaxuRqZ
/hxZeGoOuUHdk7fAaVCz+SqHoXsLWuITKsauG6vyX+syvU1Vd89quhoTeG16nJI3qzbCeKHMCGJ2
51JXJlFd/rnWvp6LqjHS2MMt7VKO1OC14k6yHmBnmBZfMHG5uim4iy7/GdDebIyREtLVo3M6pGQQ
5vckalkv3ZJQAhsDe7wi7bMxtzd/ifZimNn/fDrtLOtAOHM0dqpEXdTyv+Sonxq3wltUVRs+YzzP
+BmNLLBtOx6TzrnnJRspPJuXIsifK2JaKAGKu9fZODO2WzT09O7GVpf+65AGr1NlsUb27qWfnfu6
Oy4ajavpDo+lTM8NJTgNRdqHmXMj9v2edlQ1wlt+U6CEnqriizJ6BfukGOS9TzK5BvF4G1XdEJSY
VMc4Kfki++Ibog1h33PsPNnMvCGkVNwnF1eQD4qA5tp2Lupgiv84dX6Z1Z8hZZFYhIssFXPnQ63l
f9Zz33NlekijNCAFhXsUKYaRHoHMA1VMNXQvJY5CXqX2F3Itkyr9oeoFpMOvhU/TPabUw5abY17L
Z+PL5SFFvLVxpvFD9Pe8YcNcv+Ylec4HIOIgixek+MktNvwj7JKrTFh7mqG6mx3HSobTIYVvd2A4
gwqp+2QWoWJMWKyzL9UiMYBRC9qLXFjt1vNY7cONbR/1mcMqB8r2vLyN0r9K43lG40ZxSIk0m8Mf
Ss07c5Zh3zH0KJ3iq7cglY3jvJtb1efKBIA6xlmOlu+catM3iU8RrKdrrZfpQ13nF63mi7CJFm/c
RTtqWvPTSp23Xvd/JUHw6BXiVrhcX8JgNl64xe/K8cYDgGy+f8p1lphmfE0Xt2ZRkiPW4ppq/uCG
stkIItYiuV1kaDpkUy9gj6ZHmG0QoS4L8nAtKhUGYHS068KBOGFjrb42nSLeuwCulHkUhEadEiEV
/fDEfB2smjwojdICctKbywa5CTxtov9ik1yYjopSYJ9uW1vRmPOhTo3rUAc48UeI/RpDC45JbD1V
RfA1Rh4eQbIIs9zJ98GHKZr+EI1cNUMc7adRh885VFc262vsU4l1S3EyFV8waBcudsfFW5TATj4Z
uPUtX5I6zz1vPDVjhmulixU+c6EXLkZxdoK0PvdeTYz8VIgoFOC3G70q8YydFk+EmY/JaoDyE/vj
rD3LW1UkQt+NpW/sAxR5blqL8z//1BSeZ71CfLaRJvnddSzSkKWBGwnksUvPOTK5JmOhGd8s9dLr
QUQmxcqRkZQ4rzcOEfIF4RnpzmTUfy7G9Akw2d3r8zCeRwqxs+eQ1hBb3hDmy4y1/KA11Xn9RzdM
Ylj95PjPTX/dBf51kENf9f++o9YlPFA3UzrgCMfZZvrfT7M++p87//NkREdWRG/wz3rb+uv60z+3
Besz/3PjP/f5f972b8+alhjGjiA1f7+9cn2To5NhAPfP66yH13lYfvc90d7rH9Z/yFo+J9ksQA21
toODwtEycLbL//2hBL9FkE6nNQbK0OEFWWRhYRFb2igzWqhu23aM+UJGGXU4O1sV6kZ+jz33eaj9
Zh8ZZYUTZGceZDEdmr4aznpyH3qyhfgs5Tka8KmfumgimKxwzwP2nAzh/d49c9zOeb1x/Yes7iS0
YnzQndjCABkgiS4uh2bXTd45LjL/vP7EcuqdU5V1PvUGwpnu1teRvReEPp61tjbPBNWa52gen8k3
x4bFpcNkBPKZs//WEQ3HKVbx9tNA9+WVO9co8fcoCEmVenbguuUN6rQipSZJiMD1QAQYXSTMrdwq
zzGurCEWBvZbobnB72HeZbN1xj+CwALoGtsYf2XDxGLDcUt3R9jqwyho5U+BQ7yEr0f5oTFhBkXo
jUycFPYqBK1PHp0Oz76E2E/2aFL8Bt/iok8pIDq6zhHPunx8rkdo2kZXPWp+0W2rNniMdDyM07dY
j8+ygKrGFBGKrfTLsDOW6IgfxJ58pIfclde0S+FQeu5nF+W32rLdDfSQAWv6hZamAO4kkXU7OIu/
WaL4aUKxYQ3xbdGgYmqC+ITBfBn8PL/IIo3Z6PxqjzPiH3O2P/2KNDetIUBjlOVvst3hBjb9ZwOl
dBqn3dQUxF879UGk/c3JhseuNqiCy+kKs5x2xWXhbRyJKY3tnxgTPFS9DMcOC9fKklMoh9+FMY/f
uq6zdpaNWUNdejs4BRDVOSH8wjuKyChOkyMhUZPe0haWeJpKwto4gTwwM+9Ykie96Wt0iqUat7u4
WzNDy8F2cI022+TbVLouRUtuX3Sn9fGogsce2wMxdh3cLOm/OGq+HKDdNBOG5xX6KeYEpGBgXrdd
oH5v4VKC+Zbz41hqxtHLZoaRWGo1GLtt7R6yDOF8TYMRhd2NlyDoxZakvfkEJy7saqihoLekkYx3
g8xbEJgxlMGLmQJDoxS7mHI0wG3lte4tH86Aj8N41RxrCw5/6dJk1lH/myOgXzGi4JBbNcRqEkBG
lK9NSpwEkIYPf/1g6wmielTJMWl7HEa2K1PM2eIU2kpgisd88a7kFEG+oMKH3gwep28zzOBHvXdO
ATlv1ojd79DVn7SGx7g27zZb4yGnEmM+rO+GKK9pY8AQs5aXIi4WODXZw4u4JLrvP45g15xAUFRb
HUl0k+5NTModdwk9Key90/UIQR3j7jtFTH69/aTLaF91Gv7pnUHMgyXf3T65ASO8uZF/GCwWCwL4
bsINHkrDe40iIJHWR5NlpE+dJudXrdM/aFyBVNzsMmjiu5EMEOq84VZ3OI/jtbct7JogknT0T1XQ
4MuTHVHVkbw0I0IFQn30epJ2cok2rm8lU+zpRKfyATT0kSzZw2hYF61A3J1Wj+6jnWQD4hHmJIZM
2YwZVXbRVSuwcXGRV1YTyfRl/ssY0Kd3XcxpGwHaGI/VBD+3d4GrYlfiJ65D86MuP7aN932evOLJ
JPBXoXOVu5DMLJo/ZVBi6ExltJjzNa9AEUpSNCIllsyWqQ2XyL21Vt0eG8SRs5m89nX5EGSEUc2D
wh4D40mO48OcyeGM+oEA27zdAnxzoRbRxsn8k9/FuyWqCUaVS7obauKPRpInwRZOidORPIdQtipI
AzXlfMomLT31ZX6TfV6zdhrDTuD+c3m2Rtt50VK6s8wd91GCOSZ5pFQw+LT0s/vu2A5Jm8RC0L2I
btxpA76Gpnyf5+BGJRcGIxGacNPmTeUflrT7FS0PTpm9YphzYKl7TaXcwh/ZpgKFAcO9LYYj3/sR
vLdxjr1rnQNiDkpzwkxRCzYOBUkuYjT7VvNS4/JdMwqK5iNk1D3DUyYc9IjKTStRUdb1iJ2XGy6m
d9MjWpycTcx3pueiSz4tclHSSDzOsGb9Yd7oVPHNVEKXL8LcIJCecD6JVZ5uD59ZMoFNNMLc9mVA
7pjzYSssQwNhBFpnUqKFPXmWdfS4dOZDLerX3jXumDc+Mdtyia06RWP5AY3nSKLsq2bE2f46+lpy
7YW109AoyBhT9bG89rVgt8SpodhN6DfTun3CwvAhafLXWWPZCIR4yMbQHs2PxKQMNpv2WOnGu4zN
Z89t9nHPV48EAVjLaTa2QVkOR/lx6ppLnsXMAQYMpjHA5jMvW4R+i/nDmOqbUcRXM5VPpgt+4HgA
7Yswz8Luw7QgRkgvrm1MrUZ6LklncYZMfDEqspwSYCo7W8Ku8L5Z9FybkeuyWIgjSib8yNt3Tbcu
JXhEZdvv6qtRT4X38LFR3isgY2b7kPk/bAxq6djhZbXjz8h3P6fGe8WRIYCnMk3eW8HXMUz1z5lr
SELb9w2cgZMPB2EPYdFhVDhMvBL4ZIV3ihf3XGvlOTCG0MgLE8xFPoDBb2ykYj4Q+DD1J226TzMO
9RbQaeE3O3zUQkR7v8BTvs3f5phE+FgnrwrE044w3y8g4idL8E0rmVCwLPWHomhoVS+LVi2h5IPH
TPLdTb3nzi9/VUt87sXNB9QpuhYKcnPXMsS9VqL96ljJ+gxkCTNIci4M2CVM7h8sDW3MQz+ZV6mR
XNVmkDKNJv82OfMfMLHvlCphU9efbXrxM07Diu1qC35wgvWP9Xh5mUrIKxDe9aC7LEsT7V0jH+ls
/ecZgMOTTkKHLYlaxZC7yrNmWxjezZ4r4ttoJQFFy2uE+x3oiHNxgdeMoD1rXMzSvvSZj7ireKSu
jsPZ7ZYQ8+Q7bnB/6glP9b4jEd2I3VA3dk2pORcCGY9ZXbEaVL2aMtVh708fXd58uB27fmVzEuo5
I1YHULm+YtG7M0C5fdhDCZLdiTDmZISgB3dv2znEzUZVTRvlxD+lxrmmjNejhPKAhNCd1NBMlL6z
hPrQY1HrJR1R2s1J87I3a6Y/akrzUE427UVS1cTm0lKV+Ona0vIuRKnWBCR9A+F+djXL2mYFG71L
iHRhEsltz/JsZMa3mSJJIS95CP8BQJl2ENmImAd5zDTCEqbcPrD6fRpG9O7EWnro6/HngMPJHnxp
2rTTcBcMUBMYZEZ6E2L5qU8V3LeKPR1rZ3JICTnQ2LFtm6Qj8X00OUdkVn4fAoDTHKLovkolrBrg
NjbXB3MmkjySw8+ZjLtBJ/zLE02yXSA+qCjet7iw+UyK5k0b5wc3Td5KvcdD0iNabYFx08vhkpnO
Qbom6RvmUx6Bm3jkwDPCS3eMQdINBLMvXHaKTegw69oIP3ltnOAmS19l67hW/mEv1NfUeq4HKjWX
9MJ5mT5nOATKyD7aZv1zHJ6Mfuv4xkezMHnlvxleBPX6dpAmEzi5dx1kq0zf0WXLPQzeDTNeUDGi
7Tdwh4Bh7Y1OSrB6mM/ebf79t3QytzblfYshGLscw2dioThBdF7C5enVs6XofJraOIzJrxaW3b8e
aiY1qxFkEXWXgNnVBP2YlxNOcFRPMVTMOaNoO3vDbubpqOTVr6ZVhVb6tuCByPPGDZ7xSkfEnSNe
Y0gw/o+MnJWQo5qsCnnNsE3zV2JvWgEwB3YWVPneYEOqEzes+dmCW7X+rP7GfzWyzYAzBzcbjM24
D0Wq0Qy7VuXi6R/y2AptY1mkvfH/mvEuXQV0nEOrcTKSoBXw+PVPODaqn9XlGPA8WRU8kF17tAR8
bQzSnliHtgaI3djrX+rAKjzZGFEC86byuc5MsLlx3/MIVEwBv45lAIRTceEcattBhWrC3VaZKPU5
EVWojtXpmoJExehuwQxWL163w259AwyurZwElP5paqpQPZ06LvWymno7SCzX985zNM4hpttSj058
/allkm2UICbctZXRVn086u2pj/BfbzXgqMyJag7crFloJlB8pQzWxGTvWL/3TcbZxm0dEzASwUP1
s7qPYN6vux86bYstQDO4a5f/dXecAg96SjIPT5cHETnQ/dYAxwKhaBJvr26K+bPo/KO6C7rGcBno
UFA12EbxqZ5KJw0LM2Ou1XI7t+2HFNVNPaW6TyAei+VJ3UMdUyX+JI//OiiVn6wOOBbOSb0UL/Eg
RzJEaZ6zzlhfTj2dKwf4gY8WcVa0KN+C5YjPNdVLtnMrcS1bPA8YYvnKd9EEWGxxdOwtpnrYQm2q
oW3C0WTSEVvpFzT4V4urKpOk3C6aWx+SWNfY7ufbOsCv++yL7fZVmzhdS6fBKKF8jTOc7fRSPw5M
zE1pMg7OSFTqwaL1ilMRajRZ89F0gI7wVQfdcZqYZmOjlO6rPNq40mmOTgslu8muTfyLSGvJZmM+
0y18lONUMnD3nlYahN1woo7lI5skYJkaitjNqy0Ih0b51yEpmAWNfFedEPIlZpmcrLh6ESOygcWH
rYM9RUONA9xQnDsxPqv/yqAxd7WiiSkqWAdpyEQdvx/3htcxwWITwTQcE9RoFPvU+4QFTrqSM3/v
o5YsRweIWk9BvhcqNjRB5s5qvTdryX5aledv3abFO0pRhdkh6vvs9C95TD20OIDsrsm0yZrZM+yR
Nk4/eVPlnGa1YbWZ8hBoAI1JaWDtivXXFe5GUcM9ReqFWtiW5RUDW2ZVagIDYFdsW5t5TIrfhWan
x6AVyRaMldMbUHgu51s/YI2cFeIhxnZw46qRmd7DoOiq/NNuU0KNY7pHU3L81R/hC4a1VvET/sRO
13oqJob7J9kaR71kgGSmer7Vo13T19+r2qjwqc2zMFLhwJa9XwwGLb0/iK096C9It5iSmcU9EoNK
Jawg8TKkEHGER65Fr7MOJ6mdj5UHdlAlAN0mvL5NH1mHJeqZxBZswxgNoL2aD5Yrqr1J8J5eF/ap
bvVLGwBGzJLEQamGmY4priuEX5xKwWGuzCsBVWyj1xL+37hPJ5QuegSWbagxtDTgvRXiJY4oUtcT
3fcIJhkqd9cagbPDjnzYl3Qyszemh6pj6FeVdUeFxdx5UKd8rZF0skgn2zvN1Z0d6zRrfKvD6GMK
RN2o+f6xcmb5AKE8ZKziPOneORDa+xJNn6m/GLs0yPbrSzeE3G/cXEt3k1kRMWnH1Yl4MfhfSjtu
QyKZLPH4m1ZQ9ZUePEYuVmhuig5WVQ/Zksqwi1H5p5wXUnffC2Sh21oCnA6Fsx8D6pYlfYoE0vt0
5pFe5mzxJORKHJJXSzEzJGt0hlxg0tDLw2Q4VDg3lBVQcyI9DVFEdLZsswjhbxcD32363YmET/BS
8OKipNhXBqmccvqk4hRYg8y4dVTi0uMNheTzh24wnEhkcaUPdLbztBC3KaublYhP5t3JBuZNsEvs
+jxEzW3okqvhZl9+8RAElEZN0doILkCd1bUQDZzbWjm9wXUZtrXLGmDgv2CONBGG3l8DckpjcMIp
gb1V4uCMYRksi3WcqgaKK0uqFBwPRR6e/endldaDQb3vFVBEekl51GdUgx2nErBNEiQ6CmJKI9uV
jLpGCr0iPQ8+FH7GRevQoC2Yy1F+3HPFyEfwxwSJ33Rb3JzF+VbCIGTYw+CGC5gk+sd+sN6djAau
0g46I8d8FNfRbXZsB3s9c5n5yCHfRx4TATEQYyz2eXSb9AEAF8r8ssCLqyyqMvUikkl0FRnfi1rc
u8J5yRN4QIrlxdZB9ciwbOkr0CEu4FJZHhd+QSah/kfNz1ZizjKyDvOiF8eCNwFW/BDPEXNaejQ7
QdlMBJVDg7nO7KcY/M0a/UuT5XfTKG9WzblQBclPTRIt2jHUNofM2xfS43qesEgY9NCJ2PD7JSDr
sKcD1afvSUycqYKBnBEmT5o47QaVHNXQlL8aCxhRxTtsp3qiJ7HybZaQcObGECtxVPgNQcxiqIqi
LwYi02LEGVTgfui28iiHgjyopgiupebva8e82vn4DTVjCnTICeKONOsEFinfgYoyomx3ohHdzhfW
S90FzZkhW5gKzKhcA6aHyJzihCfckyWI63TNz3roPnQs4XbWQg1QkW2RjnwFgU1/EW/xIfhrzAh/
/5xEZgupDto8nB7CEnNkuZhG8kGqMdPQ0j3YBGYjez2WDOfauHvHRPuQYX23bT1m2l7/RRjN61/k
Kdn9quovTT7jU17ZwyVHG7ZbR35F6j4spkGiF6d5p5ie+MURhGqAm9QjhJquhTQSV3c1sSO5BQYO
w5vdPKdfaijo+vV7Z8qX3AgAa+g3xpmzFyAYyV7tPnPefKtabaNrSFvW2Rks/k0tgh+tXH7IiQVI
ZMw+myBhETbqGN1H9v/xcFhFF//OCjZwOoNajfEOvPP/K3pqTS40OLA9MgM4FPOwDkWZ/Pp+RkR9
5bwskEOPZQeMaGsRoFmwXbkL2cCHVGlM3RU9Su9Z+CY2dsVValLOBtGKm6aYjF5MWRQF3mn9zYkm
dboXdz6T5pzELobjvfswW3Q4en3OioH+bWQcGagBXjM0ZxrQb0vM5/bf6eTOf9LJ/3rblofrufcf
MUnQuERZZ01/pE07Fiwc02I8BB7kUY2tmYyYh7z+EvPkh1gpOZvGN4giNRTnQmRcEHRysAIoVwT8
u1nRfBKYADsmS18UIb+aThVgS/DhNyOEE38/OHx66y4KwLYlpegyFmxrZlK+jG3EhQAFOdLSL1U2
Jeo8xe4A3N/i+/iLa68IDlUFFBQ1840q66dsWbHVCle6hKRArTz5epMe8+RS/2nS5anVMGb+7x+a
9e/6GcUh542aluvjZfgfeU5IanJv1KzuqKUWBLg6el2YUeLoxlqmZrlT+9KbKhFTsX5WegRTl5Ow
gePU1kLDcvVEQM6lo72NlfYYN+Z+Jccs2IVuloXFw3NnQRtXXPK+45NzOYUSPXkGJv35F5vNtt5G
kznuQoukyA2xTI9L3j4jYWJTTU4qNjEBlFZX4H9/+95/njMWjiA2KgwfJuN/eAPEQ5ObQUoMk653
5j4tQi3y462XsE2UWsx8i6SalUyvm5jAdn56WUl6msVXmZaKBK7Y5NEcPTmYu1uNt2PxOy4uS105
nroaiuVaMEwNsRcwDYTaVGK7vM8+n0yF3V9VlLwgwUolHAjWHw1TD8mMKFj+og45WQJljraiqHWs
CmS3k55AW+bDpMomGB7FdPR0ZP/LvPKQMmk3Z6erT66PoQPifBrsBDdYJ7VPQhGx/Jj8UKNgDGQB
H5HnlR+CFvZnftcjuEfx/JZDTVi8Dvt3tbsyrqopyAleXwtlMwtCeNwAYPapgYkV/vdvhKCCfxdV
4d5pmYhWiK1CzoshzP9dwByUd3UxEzKTCZwhR4rVQ+8TiGmiJCsr+eguLkam5P+EVTOcXbcxw3ZM
vtiTa9zXN2Yfv83q5KsVz4qYsgvysAes11w8/niQllbfW0I8g4r51V+LUmecbAwBu7HJdpph/tLl
8ttL4zvcs73s0lczKL78nIWj1F4APthQW5MZCqyyvHX1bSe8h8we7ktJrPDcRHwf7s9G8Tjx20p3
xAemu2QudqWnvUV9gkdLPcinwJt2/dJftKbX9/loYgJZOZfKkM7Fge6a5+jqWsYkCU99HcvpHAVj
yy2VcYqkGaZl89SB1R1xVc0pvDrsGESnwyaHOxvWErix0MsdSxviDXFXHHyvcQE7WfAUM2yls1k9
DHTH+q1W/LagRlJFmtsWX0VAio3P2uTYVIErk2r9u0khZ7Xasz7GX1VZkK+E7s3sfq8FZVzWN1dj
gtlWAz4y6spQxK3Wc16XqL2qvjiu0x9e1p4CEb2xUt5Va0oXTVK2woaSov8hA+dHpNdh7pCK3I4R
0pGgPQBDXpuFiivQqBEWMSr7h5+KGETFv7WRI+/hMH7Z4/TclOXF1BOXJhEOfWpRhS8EJVfxe9wW
x5Wp2ie/RDx8aKZ6roQeAsWoVyGJcMoScyxb2405Z8qSMLHTB7HTcjrRtKmureu95hoMXsXqUhVn
V3SmIoMUW0jlV79ITn7sIIX9i982qL6jGrno9HKgj2ybYwqH1AdE8BKgDkWgsxPGTjkOXXbF4Zpd
idt+bcK9t+vXwYDP33Tj1letMJXsroMYue8G6xn70h+RWoW8hRfX++Y9bcwf6wWetHUSOhWJ1NkI
A6COEcA05q3OcJ1En2YwV1F0bQd9bPvdj+XNsTQWG/qejUN8lENP7mvYOmI3RvMc0Bbhof9tasS3
OhW3WekmCDja9LTHQcfmr0cFLgp29KoBnoeRQaC4Rb7Q2nb3GsDJaAAFLJT3hqI/Co0H4pGVpPI6
xL9A+jVtPW2T5GIYLbsHM6PC8i+1C8M/66300vIh20sNSaKqfshy2TU+QrZcMrhmMv425MK4DNDT
MCnZSpmnt8yUJ1J55FGYAUCPh9GQXAgaQZAGZIGPmKhG9hM9cA72ktwcesuTlrtFWEc6A0BfXuW8
fDj5bL7k+PVivXXFNfu1XhCx9N6bj+UYM5hSRxgA4pTC99QJgG/xEQLeqgBk+9TeV0lnbqVpjTs6
dBJiEFYMQ3Fwe3KgJ7zsQxFMCiXt6VRtBne9IvZA0qyOXufsVmJQj6xnxg+Db4JMnCQ6wyo7W3nd
7HOtOi9L6obtpFuohpcHE9T8kIwaRJaqOpX9bJ6XYHlIKjvfIYG5aYNR83T1QkIN2av2okPo+lHP
DfmZThPvpdN9TSa3OhoYg8Dp8gwlzTp7Xvf3T4wNDWzoz5qpPy8GPrjQ1461bplh4lqvbiCWc9C/
S9xnwZegopCA65ARqX7sGQYNfXoQST7BV2y0i4l/LZSH6dhEi3ZJvcw7t8vX+kunbll/QlHHELS1
odlWM77wvuVAAPQfFsjrR9v2gks0LNnBr6zvaRPk1yme8PZZyjAwSofR1KxfMHt8GOh/jkIuj7Hn
ZcciKwyUIwN086IhFkMjMEOMKc4dwnEuyWjeINE5h/Uo16OwPBw0Kqv7EhEclkhULeSHlJGKPxvb
iDZ0K6Tl4Lo9Hsx4Tk5uUTDfaXKiwrJg66S8nC4IItZ1TOwKgHOD4eHOUjnAHQzBi1++NwP0OtOJ
T7nXupdaFSGRgUrYn9BSIzZ7tuO+P0rHP3gGkEpO3cmgZXpHB75f0jmcTPO3JbN8lw1me7Gbvr1M
ifHZQE7flyprOKkn8oP9Mt7jk7vLp9E4eXbFMAeU8CJNm/DSmLEha/FLFPvveTqSHh7p0FkiREel
u8UTAh28lV3k/Oz082PVcbkkgXEzifMmvXKBP6h12XF6iavFOPvpeeEAhiWuAIbwIoHkNB46ozjH
w9wf9NKlS26apTs7mteBZFibcWGIss1m41bBcDpDsM9OmYjgHqNcACM08v5MW5gjMjn7rNRsPJkX
rs8RQ+XF1c2atqaHbV6RJo8pDHG8wYBAacZSfIMYxnXGeWUA5x1KFCF6mFlatW07hPqWlxxXCZfo
exDgfPyKMVpXvLrrumpVSpsBvfp3kbhvdrm8rdUFlosiZE52kCbjvLjvfpC4mu99xn0wuYu7j+FI
vkx9qCs9g4MLOLQS7K+j3UqNLqYpPSQIqmYHI6w2/5jj+LLSsyuzcLcehTTjOjKXTERr0tUe4Uft
16NcCdMKIlqi8jYlIaTGs5EYj4ZNnjtDle0yBIy/ute1Tmpntg8Zl4ckg25VREG71fA/VmRnPG27
rVMtz2r7XDnkiF9g9bes/bwLXDSzb8SNQbnt8rtU1GAd2jllevu6NOVd8WEV+9y1YKAjbGKUOIUd
koAUEWQkiH5WqLmM55Bdn1La5ZlqCTUHv4AuorrsESFaOXO4utnmxP9k4IqbYeB1eqjPeQPpTBsa
WituWUUyS1zrm/vK7R8TOncv3WN/D089lwdjkK9Ln46nqsSRLrWSh7aQYq93+1WztRKEcYort61O
LzrCs995DcoyiJRfFvnXG8Rz6Mks+ttmWnwsA8qz0aN8zYTSoAbmcdKax1YPXmNnYVZp3uhu0Ya4
8tWBuVsW6dfSFFyrjKAG7TVXVu6uWwBlzXeMW5pNrzc7c25ujWcfq9lFaOIc1wbaU2zjofOeYEs8
ybKz9mMHi6v32lOxomlKDxhoJ5KpbrpydCjjGUkEufaDOHdBHS6F9VIoQPN/yDuP5ciRtMs+kbdB
ONQ2dDAEgzrJDYyZJKG1xtPPcWQt+q8xm7FZz6a6s5JFBiMAxyfuPbdU7hoRM4/RwIYOYUfRYp4t
A90UnX7f4Hzhf6OBWeXk5D6Uv3Eda1VCPj1TNGO8M30zYSGDJSPwv/sQTOJyRcyhySySMnIVG+WV
InpYLcOW0ac/cfr0zYH/Agj5F9a0Y8B+BV9xMmy0eMBJxItujlmHXEWOVE95QF0EM3RjdvOMRTf7
aITYNal4W35AYPkIejgfzHxsV7HVPCvTjuR84LSt3lTtucwPfDhGbWUFG1WfN1X9lLC6xiRD7Zsx
tIlj2vpQFOeoFqRiDM5jOpnXSrSXyEEF7dconRsSLojlRlSr+Avw2VeeVmKcieEj25CfeGlaZz0P
Fky1YHzTQGhvDYcbpB34eGAnGugQ+EKd6TMhksR5qalrPSgTWFaoT8j+dnuv2PZ25J1bZUWNlBUJ
hgcvTbKnW1pEwbfwnPDi9sGXCC4FnnOm1S+a6f+UYiY9Ev0kIWrVZnQKavJhvg05r9WHKs32yGnX
si/uCYHYcPpgdRnTbSSC33rOe6iqVB7YZF84H/NQfRyKyXvXsuxHNzALqPu21cMHG65E35bfiZ8c
dTUAyZj84uvVjslUf/VMTk31Gkfq39LpoFJ4c8tL9FAO5XQf2Vz4d3NdHjPTQC4Gi5lG4zAIbh3P
l9ZGCIhTvYm5savk3gpR65pj/LNMRKCybgIizdcOg8CNZOm+/GtyYFd+rz+5ifvpjt6VGdRW1Uth
32213vWV1op3QFmHiuAjJ2ZuO3cgUpv5lCj3+9+zLOCDHor4wyPoj/S+bwCHFdPoEid1l8PMB2U+
6rsppJNHJM5x2OCbIBNtNAeKanNfFh0NjvLcNTBE1n3l7JRpRfXjqiWxJtprajJ+SBKuK/QzU0HA
4eKvj81P+EEYBpXDY+mPypCndhCWmGfaFKKk97wYpxYHhq4uqmoSLzlpzTl26mUAt8ytDVU1O8QF
p+2A+wagArrSAMsvhV+m9FRyyJO1yY2aMIg8dKOOzZ4IxmUBsPhziFLkQkD9pTs9UlrVdRB4vo4a
6IvH2raoe6nse528IRdNh3ft5nafFQZEM7Qnx6jREWPZLlucKL2LpjDn0fLSSZsPwzrFMjjq0rDW
ZuPAIoZntybvRmDSFdd+th/bMvfXwLPY8bQ9U2/zz6RO2YQedGhrfyVqhOf0a/jJ7JKbKD/IcVeG
SFq1yHa20twYLZ/i4ojVooknUe5tsdOOKZAtPafRzwa6veUlyJgTd/Crdxlq+NO5ucUo75sx5+nK
iRRnNIuVxLXvMKDVGoqDZJDbyp9u+qQjwMB1AeKWVMFSc1ZEMHE/1frdYhAdgoO0OlqjdoPVU+T3
y4JzaXKNHt+e6ZwJPmHPzvS9zop3sxW7oJivzcCNurhufYd9pVWN3c783XnjsyeacdNKDGrRmMtj
rIFhJPGrwAaxazPnXBIbw0KNQX45acTwwYApQmYPmoHT1z8smI6pE9PFkK/AtbV1NvQYS9TExwok
nr/Gzc/Mpu8cD+8BzKWfehp+ikSg/3TgN8MhWKfpLY5QCRGdwvSA22bxLC/Ok3Cujpxoz56s3peV
2zTxrHPb6X329HOszYSJz/EKKTyDMS9RKoV8U3nx++J4wynKczXsfjv+fD+i2x4K57mtxlcQlSDi
7OfB7y91Ye1d1b92jCpQjeHZUlwH4hGLbaZcXmrdbFeYZXnxSz8pNHgNgwjiVVgkjHyiAsF5tcJx
4P198sVlfWuIaURGGu2UG3O5uxJz2smqObm5gXQpeZEBv0oRV0evQ0Pnt6tUlXdVy/G83HKZ2sgs
Sw21KOr63zAiCybgWrUHAplKeveWi8uMb5GlfeUd96UQ4a63OTm9DNqBmhy7DlpXDZjs8kh2k+C3
iMlXVKSCvytpvR5WSKJs5YnqZnH2haVQqJzK6jNEasGuPmboXLPMr8v62DnsJhrnmUUTTxZVIxUa
J1PnYpdDf30cxyyGsQVyTxPfvex/tf5AXCb7yioJSNs9RDa3R8kAY7kaRB2V2+W+WGYIggULKx++
IfNJ2IfOo6qZEW0mm2VzsSywWuuTbLSnxUvkYW1eCUSN1hwDiHODiUHi/BqOAkmDH+5y6mFmj7xW
OFEY4VNrzaqRb58wgqpSiBZa6OMe4P5gkAjGQI0zxvkcqAuy7OidVS3dmfAU6EGPos5vHphXVIf5
WU85fBtqpigQKB5Qe1MIjQdTPfFcJJ9YudObqsdMKMQZ6BrlF4QNoWZfqtLSKT2XdzkO5dtA3emO
DHwWi5f+4sx2zKvU2Es2gqdYAkWd1tfvTpMMftSuLwrRp8zVtezj/fK9LLXVnUs2qXFdPdP4/+QC
SzQ0rzuXT369GIsVaU6d+oztwEBF+2UGNKI6WebNY6AjOGUnobYu6M/stUa1xwa33MV4D6uhnXdq
hYnUjJ2Xy8eS1Tfszb8amtu58l6wPrC4YJaBot64JGn4a7mHKl0fds5YY1hxim1QTFu3xWGiGDXK
EmeP0BhTN7gtRlpXGfCVm9cRXylDClxM3h5vCWWGujPdPv1gcKTN9MHLSdGx0NancZtQKI2xod6M
12XFMWdACUr7aQpfum8LuPRqlDx7fOeKL+cjp6VeeYwu4DOwXsrTH3L2PqJsuEXehN0y0Jf9Nxj+
ykR7vPgnCbFnuFvy5Mya/DwpmEDmJPmuHPcSP0Ah6RvUxTpF1Patmk6psoUdWbQBErdbXIWqnosU
CsHMsL8qB+IiG7HMbJfKmJFxxVIb+RRuTXEwiRS2cQVt88hnbBxz1aobi7XPnUX0L5i3EuHHNOwk
ZuehlGBBi59FMIDEnp1p3m4GM2g3H3UtdBTl2S2aOwqUwP7ACwP9OvvgpPuledNOtTOR8tbKJruF
DtWxWn6rUy8uuy1q/5zmKDBXw5h+qRnk0FFDLg5unh+vASwdSA5c126CNVjD66Pq9JLRb4dPdPat
42AT87b8CmEPPNLLiWAqiKK1iH1Qc9pcXZuj6z8vXIsEmzXPSNS/bXAoYAIkpdatE8v4gP7KUpz7
KiqYp7uAykfB4qyCXsTfw2ugDSkN/KpBI2zEwHhaJG5zWohqFejV45TaFR0vzV/Hx+KV+GM7a9UL
jMRcFkuxghPqludkUrnhj3pH1U8LzZqOTDk6GkP7O5POpLFhe1auLCs550yQZytPd8uYX6Mx1Td5
nX11aXRRldOcUKJR2+7SOMJVnHPtsFZ51XTGMNDW0ZWAfDXmt6rDgOsw6LBVIWEZUoffMZ+WM6NR
vvQ4RtCU4J9c4WM5+fW4Yyy+5eXS6LFM/2uLp7IZO4fW2WWWq0NYqm3GpMU4T2uqjQRLBd1ukG0U
+YIxEesd5XDI6vZbY+EhwJisjZ6DJPtBOspw13eOne4xT6EDk8pwa7X9Bi0ZhD3QXqgx+j92HO/V
5b6ciUkc8eO6eLfsQ2wN13/qsFKiBFvKTC10kfJbf9wCC0SXnWMJa9l1c/+OneZ6qIS9UTPwBVng
RtaOPuq6oAp0ZYoPJ6a8hYVZKqOGXO6f0HQwcDDmXWUpOVX1HJxV7SUd9qFlMF/HIfHXTVSj4nNe
pqopkXG/LMOEZY4hmgnIem88LXCMOp1Q2yYNak/8QH3CMep6IT206dyFcKPNkCuHKIk9kN9g1zzP
kkc3UZ3MmYi968qfSQJAIkZ4XFeW9RSyAV/lYj6MLddAnvNg17xe3xXJoVOYl8wpLqKTMEjs6dMd
vheXul8lyEs83vOOWY1Lk2qVEenTDad5z6NgxtflDUa1VsKAlo6IMXy5Jh6UZsRnDBlyDpl+xeM6
Aoia3YV6xx4t36jtu+YwfezVo24oX1uOZDVZyQrmMXp5qOiMHA/RH+Lhn6WBbufmyTS7134Y5drg
80kA9O8XxpLPukSwtR06czMOY0h7jvh2oMEgv+M7KYvjlGqUgDbJko6S+qpBPeqy9ynKPo2QI4Lt
XL8eZo2zDsmW4SDOEJh0omorS4RcQ2qfIl+bkNTJh0wpPtKhv1a1MbOvia7SRYNVz+jgMiWeKgOK
d4u7kuHstufREky2XME3jlYVU9KNBsh2kVy0gGZXthWcbYqUdeVxHvvzt0NhizYH10vukAD8d+s6
Z7+yCjeGVUMBqh2+3whQkzsUYVdibxfxUGijpZsC2tMGNCmIz/TXaJmLiqHR+8+4BYgc8ZKd+sM0
WMhaSHLX6kmudmILeSeyWYBUFt9UAEwVUtsuAxQ+6oqq5G2Bq0RJdSG58kk9Nys06AzuuxOEKmzk
qoWP2Q45Ord5E6R/iu5tOUKX8yyPPyKbpsAs0VLKt9SL9n7EfMDuR6IM6vrisHvd0eZ/CCIq9ax8
CKvv3u0+y4q9uhvzmaUGJVuEqm49OhgwzeTcgINc1ngLKoRivCQ/fc389UN1d3ngHdxoWPUIdczc
ZsgT7Kv5bPShwgM0zGvQL+9k6Z2E8PeZnvxeoByZ4ITL1GgaD8GqVqKPwHefvZYKzDepwFyOczX9
coACLJqOYQ7vBjf6heKQ4d64WsacJaueNX7Cvdc70WEBQy1Kr6FamQHPgUU4oJZ/iY2I1g2SbyRP
VEZ+569klXwvYCFgt6yXCpN8WPOti+V33KQvCmCkHptaEWPSKOovt2guiCi/lnUdar/91JRvM2kt
dLttCdtFcRuYcirNUN+itmzY7Ibq5qvb4hmL5nFZAOsOGzsGNCvpeTdYgPc+cr8tpgyO2gDNe+s/
qfZpHCnvwTiiT1V2s95RBCuqw0xJ/DqZXezEM9ZzLr6X4bBhKzvxSOoGqBc2JAhZLT53vUEJn9ek
jdAcoCAinFVjP4epqNv1iN/Wy0XKYrRfW729zkB7q0U8OR6oZ9W7z8WNrocFZNaWZ8aEZ6VVwr1w
WGq/pXcrxDXK/O3sstNM7QgcP2L7pCA4r0GYbQJoQqIb7UeZ7NvYftMNjmTUpr9DJakN9XrrNQYr
UuoQs3YfieYJ7qK+fGt1t9qw3ll7dntFa4YQXqHEVJc2KiQSfj9Jcse7mvmSLQE6QDD8VON1gpXI
9M3+CllbRRpb1qhdZ3xZMs83nfWVWiOOQoWTUJ2Nmo5GPAHzBh6DOTrYEmnZUv7aUfZZJQWRSEPi
3r2fOu0SFjNSAZP+TFrVHbROjtHc+VQ3RJwhTTPw1agqehHAkb+p9qbRe3Uf1zQUmfpFQ1UBtN29
ONh1lm/90YUSojcPC78rmXlcR+4O3bxLB2jA7mPdurWRhgMaD7mXfbHLJ4zTBiurdQkGWzfsZzUd
JwLzKxf1pyJaqZ6RxccLnpZDlVY3xRQpIus8M/RgiEzNOEq2p94T2NJfuAjxYXKSc9xxrtyyWXte
2IepevmeOI+a0LZVgoe4UTQ6SCLZ3jeR6TYnhpify5RFHzk5wmamEa1fCub8GE8jZICRuVFv4TQn
JS+5f3SVmKcg9o8FCiIYWi0zzV9TbdmqLxJK1Xgud+6s6HqqB1tmT8wo7kyql1Rmf0w1P1XvslvO
l6x075ySdd1s/8mGCpsMEl0t+5kULc6RX0Y0PqiPh+zIZBey3qQtZhlgcx3yaZB/kLOzqRzqQz5T
WT1i4eOBzhpP/TV8aB4EZDFUqrJSb/NSEatx+tJfj9DhWSKz9VBfPUGHQy1Oybx0gC14BZzHyWlS
B4V6guM5Soh7W5HTiEiiJLl2Esq3yWTbFFsrox+ma/jAl/xuNRy8orYpuOHU8E7MqtR21fge1uW9
TZzWovKcOxTXdeU+Lk+SHpUPuCONUp79flxSiXCJvtsAC7M5u5N+ALONI6q7JHn3rs6a5dlPHvzV
RHi0RScqp51CsXUql8wIoh8fDgaM9ogIE9iGUV7+aounybSeF4KUKnptc/5Ic++EA0/hB00yr4Lg
rb1qTfheCvOrfJC7RBbWpi75QFVVsTxshIsbdJp2SCJdX5WqaqFgXBtgCSvZ98c4H47YpO6R6L82
Awh43PXP+fAYZmySsUQ8V4ZhskiMObqSj6W+JUZPkCu2ihqLwMtq+DuN03WGAZaFs9EIzL8qyH+Y
wf/AZf+FMP7XH///JBrruoee6v9ANI7+hFHwmf8PovHf/+gforFr/AcOLkRvYhRUIrqJZu4forGn
/UdqLoJ+rAaQ66WNmvAfpLF0/0PGI8JzG80WUfaKxf8P0ljq/7E9S4P0KwHxQ463/p+QxuqH/Df2
1iBNEt42UUIwt6XU/k0dr5gvtVXa6Cfh609tXRUXf+6tu8K06KO936M+1neodsKNk7YaoblKOVlN
4cmb9evyp04v3Lss9R4mtPIPuJ5/EXM6nJY/WYyVV0IPsx3y3D8S6TfypodCCHkO85ouUy/xOed+
dGcM5KFNYXYKEtsC/VBQ2WQdDgwr0w9mlVcqXuQdwq3NsgGQA2vme4j55osfz9wfo9bcERo+Hosh
u+e9vjUtEKDcsaOdbftseTytDld1l/k4SceDFRrNvTRaG/jFPjOC4EG3un4zTTk3P/wA6uwh/ER1
cMjGftiZYa9tplHPn+goQvZHLosnNWVuQ99n1WTKh1nrIoou+9b7hnjKYuvThIX8MPayPkWW4EVX
f+wiGJ6cTA77GSHvJgYWouA9HzCjyjU2Y+WnsnpAzVBFpYGywyC9KU2BQU2EEj5lQQnyyvXOeHrD
VRomGYZuWjE+PjZopulc3Qnugu43NLZ6HJ5d2d+r6rzGYHfUW9FfUZfvShwe3+RqM2EfGu/JnVEj
GKgCe8q+VZPE2n1h+DYUfEb8UZ8k5N03/dlu7SebCePewIWC9UHP7/MCFS5ioPPYToeiicA2NeNd
rvrqzkLSW/DlVzQFvQjqW8QMb9ZFBICXDZaBRnbNb3fU3MC+4ff2T6EVPLiDllwyB9W8z8CUJfB+
so32CqZt3AoTopoYLOvBS/FUWnF8CVvxkU4zARitV50AS1KeVa8BSUsnvafLDLUSZKs3sC9hKjf1
iUuUCjWPMTrGsXeD5uAaOmwJI1kjUNZvjTcOaxxvyEIgxqwm8x6Rz/B/C0Ey/33DSe4zlyMBHAc5
wv++4dymG1K/nuvTAO13iyTPZr/anxEPFiuaxUujdeHRMqOnFuDFEdXBu4QasAnZxrAYpQ79rwPr
n6P9v6HmBqXS//aKpAY+XVoWHAKPk+B/SkRFlJql6Irg5AXhcEyTDFuRVYp1Wg6PXZLJo9aDB2wq
aH5uZ39kuiYIe7RONRL/yjPrN2b/9tqv9G2bZu4NC8SMYNcPPgY5nG224jzyh3eHz419VRw8e39K
z5o2krn3aWGVob+h0sVKs8d14GM2tFb0BWLdK3ldUYQXO8WeWTDaazv+w8CGjRUoDyYLyYH1ktXR
ktP9tFY33zsTOI2OKJBpcmBUIS/Py3s9lTZiJDPaajpE7phk1qvUji3c0t+inxnC+sLZ22BuajnH
z0EHxlIPnZNDgCnAnb5l0KSbR6nbl0TowcXWaR8N1apCtGgvWZ0/GZOg4Q+mR7fGnMfjPDFieYaG
emcbQt7m2t+Hvh5iFx6AcHj9po1L41kjMBxAsqScwTs0PI6lER9C6IzokbGbyXA86oKApX74ySD5
7bEkvui1zc0dqVQcUxCu4oVXPPTcxg6BqUEQn5lfeVsze8+yNthGQ46lLPXaTZvpn0SxI0fLZ3uf
dN2bg39qQ3GUHOOhgizppUfWigT2qQg/QsMwOzUzLuTshM1RMKEs0MwmZv+QY05ujPzISyoODBvr
rZsAMYobDPXVMJ5HUD9bluUR7N6qO8SOvjL0/ovdGZbJuBBwzue1rgdya2TOtGaShao/Lk49olLX
aZpTmLibprfYn1s0UbgUSY/XtT3eAzr1wLb3MuygP7czzFHBlr7s+KaxukdqSxxmjWK1ISIOsTCN
+xRjJ5YiWrWTV5wq6WWkLhkYYlHkpF7pbduGtZcMpTwZ8/TM73Q/O/6TtEHtxDLqL6xssc2CxkzZ
B1+XjZVqElT416ENW3RWnoRCszj8jNe+msBqcnegYfCdnVPTDtdtvDYKr4Vgox0K1/TOlu88YF1N
dvFgJniQAKFXvueekUHcYwMUxCG+VBbXAJmVMfMX/9Py6DIDclDrUg/3oGEIlPKfRCd8pFdOdSHa
hURIL3lEPRHabYE5qvD23tiXm9xU0IkOTd0oq21R0kC2+vjoMld1CA1gEcbmcwow+8oxPwql3x5L
68kcdXlPJ13qs3lsTOOPqAwwXDNOxiSCzSqdV9qgbCXMHBu4jLZVXBTniQRkZHy05uMN7nOzngDI
lnEtNr6heVsfTi4th7nubWgwPIqBm8ZsPRwwp6tm6k3M2+WuaHVseU1GZG4f5XtJFTyxT0GQwuCZ
TEc4MjylqrG2nlAiA6gRDcLD9IGapNnmJMhvmCoEeI1Gb0uc+EvQT7+BPtQHaQa3uPaA5lY0b3jT
HseIEN0KT5onlNFXnTyYuT9gDaE0CYWxtqz6tc+9l4aJLuDpOduPOdv9Qb0PRW2dtFiMzLGxDaQz
5kPweN2v2utBA+i3VgMYI3R67qCD5DGaoFpp+LdYug7doEXnIkSfEqawN9h6/EETAG32TzYbZB/b
2aajvpeW/jOQwcvByO6/Cb/AcOFTVzdj7vu30K4PgFAITe7V6pMwyOWMKxMWBzW6GUQO5rkc+/Y0
tdEhHSu6B52+Xg41yq8hPjDrsks2aLXWfpRZUW1qF078rIyzaJ73yRSLtadMprG6cw053U0wWrbl
gF7GH/KdlT1avumAgcDmOo/WtR1yh3E5X5yZESPusLg6Tn1XAmY61I1TH/qaeLO5KB/w9pC8M9fn
cmKkWqES3fLgsNlPtN8MxJtr1nV4ozto++ik/Fp3b54WeDfXnTCZBoOSazDR6c3uPHWbitfG8DMz
7+zK/mBzBdAD/dWjPYmTLKfmlAaUsEUUHluvnNaOyq5k5M6y3faefUJOD3mZ7cx0ds5VgRYyMhDa
iXiTB7lxQR4kofyHYjOEIoRhFx8zd9ZI8B2s3dQ5P8PA/ReiStpIN9JOfW5+M6mMD1gdmAATFw4O
MnB21sBXUJX4NIZQ4sCMI/bogi/yp/MH8r3IfiqKdziO8V1tdg+YLNpTzmFyrVPLOEWstsEgt/qZ
7uGYIgA7thp08Kb1tqyIy50Y7GuRX9HAx8cGYq6Z4T5PyYGEtYwpVkq5wzXzKeaOJb5tQsqaneDm
BN6F4DAKstRuzmxSBtC7LQ+j+zwcQaIgI99M2Kf2VSdhZCieX55NxbbQy+ughdWFYCNyooLhs2tZ
JVUtN+FiyUc7MYHgbfFB6N6OGXBMwlaCHAjo/a7x2wZwSsgDQtIWVyZuXyG4GaWorKNT16yx4wrJ
EO35meTqh8WMvvxpSEjmYw7P2G1Ge9TyiH1KjfBgYWs4VJbyTQOd7BU3k2sMH1rPWa5D3ULS6z8E
qDQ1bU/Gmf+GfQTDBGjoXTtq95oGNGsGMbCdLfczBWW5JXQTBeJEW9I3Lb93IF+m+qP0vXZbqAM2
UkdtF6BRsGd0Ix630lHvpl9mNodnw/V7ZsM6zhfD4JneYASF53YI61BBrh/b1v3G4VucEkPoz02P
Psajakopaalb6i89RmznOvq1NPVnXk58yJPoe2QXeOtt62iSiMCgxc72WDFegOLZ+0i2avTlt/uh
ApPTq489GlgwzMP4mgwdtNpVoEXDlim1d20rcSym6l6ayU+kmeUhDKe9xrUqhVY/sDy/MhPlYTDr
fwLl001csrNDYyu4ybgJN7zQcTupN3eK413q5OKRR5e0J2hktXbTOHYPcm6ICEZVv6pD4EhYfd7x
O9cnZp8Pc1jljyVZmSt37OS2UM6OtATCZHnjY6QZzVaPOSzMlL1TIogac4N6Z3iB+dI4BohSvBJe
0d4yRv9gi3GRh4XyKKl/dLn2VcQxXy5CGrA6mE5hiyO2z05xRzzPxHdYG3N/7FpMGkibfM5hfpPD
SAT6HlMGi2/bwsGzNJB15MyP7ESjyIIcwzzqWEZwqrDRdJuIanCj5T4iX3AEWz/MxkM4+yp60wgO
hMzdpzUyr3JoYeCUakhYsjbOJptAsSz99n3bw9xN6EuPAg+3cSiPkYOweUQb7EVd+b5clVkQTLce
rjBainuvrMpbyN4TBCX5EIY1/g7pkHB44O9DWmPsBo/Ku5RTuSud6s2gu1NyJJTUjVUiKC/0dZ/b
8pNXxstrGQeTOGuhvk1IbukngyyEKdzN5nDnqKOfdV++DboSe4ORHMk5tmlDy01IxBHPLbM4FbkJ
fy8vYcuGhbrS54Mnst8+LKhrzDWK5udag4rSiMMwE0rzprcfTRHFW1ekp0B4fwiz0e4gQ3zLqPhN
iytPEMOcA3MtcBauu41LLHhjHWNBSgZ75zEy/xhmVFdYoYjX1NB4jdzK/Ht7X7dIyW2/05mpK6yJ
1ZGvSTBY3+vnvjN+6xNVTiC9tTkxsu5KvFBocEHmRZ65cSIfSElIOgkKBZ64LjvSAl0RW2ojhRrp
PviS+aYcGBE3Te+frQ+1yLwOuf5oMogQDPbZuOXBjsyFY0oY8KtVROPazwGwzLVj3o/jxxLE+1Cw
vTtMaHn3ZEddUZIToi4OSAfr1aRn1Q6xLbSZwTfv/jC31q4wwFB1epW9yW3OdqObjxErUAijkCEz
F9Fuazy1LqzzrlIrw8E5m7xZWxp8A/1+gPgmzmsCSGJ930j5w6cC27pM9E2mJu9BfZQzAhec/+bK
aJriaIXZQ1fFr35U2OzRW8xGtroLVHiR1DkAvKz67WMBOFsdm+ZGOic9iadre+jZ41/SgT0+Ghvz
oJGgAibDuBTgHcngdj59kMAPlm9kyLUgxmWGpV00am6Ar9TWgby1BWqnqKnDrVVxe5tZJF+pcp9g
CPeOUR/HvL1SAyREwg0mX3g/6SaYSIxGN41Bju6gRCojxkxhHpM6kpf0/ynYv7o8DRZy5cwbT1Yl
rYueWJA2VTWXG76zJiP9kvqOtrNsOgdRMzxoqd23mWYiM5oa76wlbPbJ8CWLj3/ANaxxJNz7oa5B
SzLmbQea03UK7QDs1d7jn/pKDO6koedHGNRWuI/E45B3xWmoG4wcauyG5Z3BF9NlagWGN17twHat
9aMopv5UF9IF158UnFN2eIrGODot/6/Ss40P1/zOky1YowICS+gWFXxaLixT1++jSIsfmU/m91aX
0aFxEADPAxKF8DrfOGP3afpxcuNeScA8hDUqcppHUlR3TmCU91Uy+Gcflo2x6vWRWhRz4IlSPznl
Lg+72gVoqGuzf4dyw8OfhSmZEj3+g+hLskXNs0cGoPpBnzp9a7QiwNyzjqrM2cncf/e7FtpgqO6s
HLac7GCxIiOItr1TjWtZG+J5SPI3Kt1OpYf6CJMqgu8ZTKVYHrdVGU33ejbXsJb8CH4j/qOE2UPA
9uwRiBk5EabKwkAahepYP7lAeu4HNfQSo3ntR6btMFeCfdQF0XOAmf8ub3ktItLCZ07pmSSL4AvS
TOQ8aZXjPIUVWFeh5/YxnCywOU5r7HmMxw8F/KoIa9pJK1I6lZqzcYpJZdCrj2I2QwWeZPJv98Ve
RJlx61z/qadj35mWh4Eq7ARYkkIckV0cl18aWcyuCJCDT7VxMeEFXpZrpdV1OH7Zw0AtfCvLdF4t
Q8iS1ehpZpSxkb7x5ds9UBzdTbGC9fezv52gl2NXZFgyJw0subFeRXitqJedeMMwkDK4YeVXvcxO
PZ9rpgGXWtiPvkOVViFaIoNRY33hyXN1advveA7xAAwcSyxQWoZ7Bg/eOov3NaUXUL7IORWWX68n
79hZXnBhjYj4KUvOjhGP68RFuzKCUWT114IiC/iV9AiDrlfwSTVu85xTUBwQMbeHpp6vtkNAOZ7O
4ZLNnU8STRVdRTM3RD6Zw8XU4nKjEZ+zyechk6sowqrT+49YyckVlZLUEA50nrbKyzfr33nmladm
SLFaRbRJKRrtvY/cI489nGtj6zN2ncIVFGQHRDH/kIXR7udheLJ6wzn1SiOOd7g7LAUIts67OajB
JDejfmfqKCPmWT8WGM+AHGkkKLHH31OlmFms4zcdvksvfxyd6jSAaEbMUnwGZlNQPZTB1uAJBWrM
RRgWHBqGHmyHTPdIKEZ20OIRLPLcRztpAq/y42vXJM2rB12vLrVLB2j2Jc8uhk0YtKXHwTXLdf1i
iWinIZk88Mgw4PZyglZJ497QcsbUu+5D53jzxnPm5OzNaELcyCSTuryvQ6s4jVXzyyzZnrreAL4P
mY8/BvKIf/lOWsWznyH+Uo1k0WT0jV32q3UZ6CxRKCIrDq5sc7Aj/PqN4qkXdvEZNfN3Ebr1zmve
BHu92bado2lGFz/QIFe6lDtZOs7rOLbn/Vygd5vSDhdZcQdQwNvyIUOmHvtjCc3zXIj+AXRhdLGC
/FcYiYHK0wOcSYuXkVKnSukx7y3eY+zLTDVq298g/Zzv8lNjDcwUYnp1WRnMm3wu2kyp7yTj7I5V
zY6DpkHaZnB7yTY4yQg1LTjYak8fZ+xckrVIRhXbjkr5JSYcNtZtcgcKU8PHhJK+KfOGCQ1Y++Xz
p3SbNr7AJWTL8k30bb53jZlWKO3jnW7X1M3mK/jX9n7K0mvPFPTswcBCJGCc55T1AitVuS3TxrxM
ubvDlAWg0cslTQWDzDqBm9noTXlGZ7NOeFbeh9N2SFAq8D4ic6+18dbk3OiiLvekLrYbVuY/g2FX
l4aTqelcaBJMOvd9IIJNqA3WXTbmeEOz+MAsCZ3zwEFYQ5ijJMDBV+f1RpCey4wAOUXvM6gsI/OZ
AAZi8gjI2cQC+VvQgcYMXCBPRrinTRiQXWdM6pK4PkQTL24iAgfh2F3j57wLAVNMKp3oDhsnPIyh
N3+5iTZfsao+Yj6rmecFr1aIgCRF/bEyBdO9tkBNKRv/K4l7cH4Mi0otqw84fkmJtKoRYCdjLqjD
KSKv2OG5azNeguGY/Ti5XkFTDsQTiJyd/b8oO7PduJGtS79LXzcBksEpLvpGOU9SarBs64aQ7XJw
HoPj0/8f00B3HfnARqMAQXZVKalMMiL23mt9CwvPr2YKAKgvjD2eqjHtN3Of9fsckF1CjMhq8ork
mL96Ed1wpH/DnWg4Wjle+UM08XGa7B5pNdVFYaBRdmuNHDGq9nI2qQb8wiSMIUw4YlnXCVrN2ssx
/nOa2WUjkCrfo23jOfR36L93m7wGGIERrtgY3ls6YBduS9adgUyJRyRUW1W5R05ezhY/bI95Jx8I
dqQVlJAUtcEujNrtPdL98Ca1+1KycswQxB6T8IKwoHgk1GeN7xE3GP49ykyr+hrYA6llshjgq1rx
uu+Rxsb2i64seVCOjk9j14I3HmDacp9+GWlnxXRBb517wX3tO3V9L3T81HoU2nLOr6WmzJWlDYw+
DuUrlp37Jp2pHcKKBbQZjFNXoqK4dSQ6wRqOX9nEVTgjGslAVQzMvxiuJ3Hr7X0zWSi9Ix1vkujJ
FZLxvncE5u2egx/LFz0uL3rGBIcOuQZKSlh0hROri57bCenUMOAXc60Kk9LyxY39Cykoenc7tET2
+IgHzNjKzFcnm1sHUc7c0zXSOfE8bcJ1B/UpqeLN0hMokTR56cHlj4a08zOBJjmCQOPVK4Hq6yaC
wyQH876s5Raibb3X2npMLdxDrfgZGFpAnOvfhGoCuhkO1VPtz5tBg6fJWuWfaJNew8EhEAJP+rm1
QYZMlSIH3HszDVXvyrJK6B6M4WM7xJ/Z/78R5SGfUR1gW9C1v3Y4URLhhAeVrk32QngQLqEEWkBS
LO0jae8q5qa4a7jQxu/F52jW31OgskTi4ea1E0+RIJOPuzHtBvxhBXjVDveatlr2cS/fOA0JBclI
+PFs5sfaDvKDNhYn5tgx/w0ZsaKTdD9xBNr3iCY2Q9+jmyKV/pJ0Df0ZO4ZyBWK/k8H80i62s0Qy
NpB+jxvbD646yd8auKhRYNovtfOjDUxv7SvfvM5JfZZDnG1rO863KXSilTPQBROz/uS5RbgVTUWz
wxrEybLLT2bA7SzFzESzQ5aixvlLhtJmI9wvglxHttShYlybIxEcQLnmEwcU2ee7nGHg0YTHn9DX
FLa59krNOJIp7XmWzlV5vNVYSMfPQx3+JFWCcpCu2znogaexlH4pKvtJJfRu0qLCQjewsfARGbu4
itsr+kyOKO6Zp8O6JLFBfmSokesUnGrnGN1Jhk1DoYZ8GpVcshxNtUVrjWNhnLB9JtEXQ09q5/e1
WltZBjO1JeGiz3yQ68sqKTUnTK9AWTWGdfW1IoPqJENyaW7/lj2Tuai5oo1ZnD2jRKHE8HFVzdQT
zuJmF9NDl1OkJV25q93pGnYwk5QR2ZeeRNPEm4YrzyF8WOYdjMXMlRO43acwesfjpxERhc4hDGia
UBM1a0ZY1cVxJ/rUkrM8nFpEYmGbfHbLH1OkEmZtJU1wTKesEXV0UsTDsvfn42lE91UadfBI+UYT
lhHg3Ezdxstn51J4Gr5bmEDJTUg/JV3NX48N2n5U1IxsJhauOeFAUjftw5Dn4mxaP7Gz/hprpwkn
fJl2L6GOm+dg+Gx69tXrYkabLCM4HYLvfabpfseYlcm418+jh+mXZs7VmOYfQ1foJ0V8hA7k2nVq
4MnzDceR/BxZqNZNLd4L23zxlCeREsl0ux4dOK+TNFA2q0mt9CgenDYm5A/GYZyoh8Ttnh0bERDF
x6bv8KdIbnPPM36EqnXWkWGljIQpJWqXmtxoL5ralvey3VrG3jQJMBlbHp/ItE7UN3jODPibJWa8
oMjbHYTzJuwf/TTRSADAIU19/sMyLcXsYbWMUjxrhnlcBOPays03bXA0Z/gerMZk4qGPe8YHRpbT
E++IPdqWMQG/RhUDMGFGvnVg41WuvPOG+mzmKfHqkScvt+/gpZ1TxEwH7Y0w+EQm+j36ji+DQqeO
BxA4/KIQrSPFaJ8vt+9uXwySSo69beyLsVH3qsgjhObRj1qIFGFkVkf3ZLEeAKlOCFSWv+uWvxta
tKraYZ9g2prgAPOsDQY5nO2Lkvb+9sW0kaV16HF+/V04T9a20UxIfGdM7k0VJPcc/eeDUvk1HQmS
/39/f/uOTBuPM0GDhtjfmrFBO4XcmuRIPNIZkzIVGmkKbOQssbU/LWfIdKVhYZDbR9IbP99fqb7L
9oKG8LompIMeS2oepXTeyJfh6bFAQplmtu+NdEFzkKhqz3WzsSSHX4ya88YISmsDN3N4TmlNnkFs
wJyUT543K/TXcbK3WRFCTb+PXvw1551dGSyCbZDdxwUdMhF6bwOVFwS9+FNpVj+LIX4VQ7Sn8j/S
T9YMJSaK55pWjp7ErhEx7ffGOVkjo5VcgMgu9dEvc8bTw4+i+Op5/bvF8K9TjbUfCKq1iF7N/M+Z
5TJWI2myUd5ZTjSLqe04tXkdYKVCPbXMUVMXlb+SsN5nOmd3yNlbnxSz0kOnYcj+LiIVuEzN92KU
7V301lnffOZFVFLOsRxG4BM1vk2rV/lGJimqPhwuTu/hvOkygKGJm6MzsYkzJdvXKccHp8Hd7Hhf
ZysjrT3ISQ7IkVQE/iNRX4x4q+bencmVAN5OrFhj0ltzwpxxNJCAMKwiDqt0oiO3ewxpieNaJZ8n
yrp7A2P2GH0WbuWjW+F8kHBoNLRDH09nZ4xozaJh+FogTyZctGXZBfM/ExQbk8UbtPxMM1uqwnaf
GnjtivJb1rugAFxRrvsZy5MReqvE33Ad7lpYKZT16TrKb9AaczjNxJ1OJWYwaXnWijwq2jZbplac
h3N0p3YHqoh5HkWO+DEPIKIGZyETuc+y8tfxHP/A2+z5y3PRmBEEVsILnMr/Pse1A1EizXZRMDxl
VXoPCOmR2TFhQxqvjpmO9dZrwpMtfJ4CRXHmBNMK+c20qWv3JWBMJH1NiyciF8WP3H9k+iPtfKam
Le7JuBUF8IkqhuDh7QmDn9YiLHa4lfVqGtpyA0T/yH/9PPR1C1mjPtkJdIa2aBvqLuc5ssEE4KQ2
NxW6dfboJRWw+WyX6W50hxgiUv2P65tAN+2tnWJcJkvkwApPMz7a2kXBJwB8ZZPP9ZPdwJTOZ3cb
QBLeCcN/lP7AREH5Ff3fxYQDdZA684c1imvX0H0E3bkWRaQ3pqsRXsX/+Jiagjbu1gwrIWqOCTmr
rVrrED5n6Dc72y0eWho8whs9pvR5sNWp+cZQ8ivva1w9iNHgBve4qUodcJzXDOg7Y8PUmj2mpI1S
tbg+FHGepcHnEyKJIB8HvS4YwUOk2z01J6wm5TKEqWjagz4DHgOqySiz7TAl13YJS8YKZOGSknJN
B40Nxy4HYkXb5tmzOTa3/ZZ4RL3pY8J7TKddF0ig13OOMCljOxxUw4AeDXg1slUovz6rJiblG7ty
atNsMrNVXnvWGk3dJkbetEkCkHhG+lgGiUMYajavZoOU1ZixztQZDgshjnWvoL8lLXHPOBQfuzVj
wffgOQ/S/KYzeCOAYiDHNIDeQhP2bfVjSkqxyiua9jPYeRSwn0oYIllOL6WxGgUSM3nurJrgii3+
xe+5ypiuTO8om95TVrQ7Hy7TXYSgJmsbbzuE5ls90fKhg4EbTrx2AxRs/yXvLL2diy258aAAfX0p
c0a1oUcjzplIbcK5TGQynaLB1YfY6zG6cYg3A6KhYW43SF5Wg44C3p72GUY0TpUCJSXsvaMb86F6
prd12vRAYfc5SdJvVjSUdy6LcdFMGxkP0Q6O38s0nrBqfrVZidaacdQ2GJ0nk3Z9FNBcdgIq3zj9
AkYl2qgKNGypXjueOuKXkIgTKABVfn4j2+cfv28rsAunkFwiVTVfcw800ix6Rg3zuWwErdPIphnR
gJ/ONbhmo79aLeSIxAjji8lnkYeJXmeYeCg+yjP90h+oA95U2Q8HTwc/+1n+Q0YgqRuZgRA5MO/+
LE9blK7/qU91fF/wjyV9iNsy+MAvrMtcIKSucNORfRFPwefKq/QKzSjcywGlsy3QtmM0xD3RhZs0
G2EEGZeUQn/d4UrYOCmycjBD0U5xOvrLxfn/5eJcF12vh8jXd+QHOqwTzpEfMUs4Jm0gDk2LtsOT
MfbYyNnQoqefn8mLFPAw6GhBtYMuAmBqBbp0XhsW57JhDilRcuuMjN7c2dPTXy7wA5HTDnj3oNd6
9K1slkLzg7Svj0qva6UKjw5lHrkDDacJAhPTOTZ2NReOm2EY76DOIPJbQDhwkqCblvd/vozfNMZc
hW+aFp+jJQLpfPgMLQfnt0J6eERNw5BiTgnKwhWZu2+lx6EzWz7MKkJMUhLn9OeXXn70v/i9vAEB
vh8+mUCYFmLp5fb6/v4UF6r9P//L+t+1kn6FOtg7imUk3TIuTOI42LgDKv55+Y0VtgEUMpht//zC
9vLZf3hly2X95M41PccNzP98ZYus1xKjgssIKq4fkH0d9WBAASNJQat4Nw2Ak6x2fCnm4Cc5sg2E
ket0O+0tSagL6zYfM6x4sqf/Vow42efulCVNf3Hd8j33OMSjdfibPFW4v1+2MAMz8G3hcMt8lKdO
OS0fycn4KLqG/ooxH4dFQVAydFinwumvwloxKWj2CPScWdQgx+fsjACX3Ou6x+jQUjtDxFcpM3eD
1Iqma6d9ajePla70qTMrANTo93xh7JgbIyKff+RD0O2GNmHgwGjiLkdwca7sCK2c761oRSeoJ7DD
M5rGNGhbL3/+pH6/OwP8b9wlpu/bDBk/fFBl4dQm7zShkvSNIbPALjJFvan77ksrOAnGDQ1gy08+
N15qbv/82r+vbry2bwEL9ph9/kZnzUJ7QP3eekfLxBk/j+0WkSbJJaRw+kvb9M+v9vtyBZdXWoHr
elKybH14Dj0t7Bq1pHeMbeOfoaw+ofEmJYTufmrlP8cq/OfPr2cvy8uHZ8CVjjBFgLQYy8KHtzat
85rOR+kuCTY+FKVkxZF4Z7UkR5S41X6NCGK83CtlPFVVUyDzEuy2ZUATcBmP1o3vEKtRPd1Eo3lF
hl4hqKqGkEBJF8cNC9aslfugWgDqBp3cv/wGvy+ggecuiyiVmOC7D29ZEffhhHHXIQGVbEp6FsUu
aZur1QXqOPpy3FuW8UUwCPMkl4ugqgNZMtJjW+SIQ4BCpCp2bQgMMHMmyTjDu4BoerXjSr3MxafQ
ree/IMv/y+0sbclol7ed/f7je06iRoyB1bWPtBpo8JOrzGwHqxcKwIMVllj5F6MDrXCVm6c/v1s3
GvqHz5s72fcEDWjfITXlP9c8n+Ytr53bxxsXri7m6c4KUO70TXqyBNN8Ykymi6UDPOuJZta1aGoB
V4x3aPz6v9zt1nJ3/XY1bACWY7qe54oPV0OycSEi6VlHMAmsV4t6aF40P1fuv2g3V5+oynngOB8a
vlH+5cn+CF5m55G4dFwEdT4Dm9+XFWZdgVlE5rEyza/0BAETRGL64ga7XGRPc8wIWrjYuHJYgZhX
Eyg8mWJIEnlvfmzvw8ywvjWWv5+70n3oxZHO/Sq2mmrdzKgZlJeQK8Lg8mF0rOu8ILeIrz0q2Vmn
tK/7o+vOZIX05k67hXenI0ZuFZraexUrbHhze4dhxN2SEM7uN3lyE5eZXCdO/tQLve9qWZwYSixL
gztB+QlZwQA6oZq1JhUB8rCRfrUc02VjsZdZxVtiqid7DtptIhkUEkq/V3oVcKOsY18R05rY3m4Y
cS6qyjhbop/exkHsjQRVkpGnT4RIDZhd8WL3w8xcTDLsbKmoks7Ebx/0Aeyl7Fmr9Nq1kUV1Vlh/
uV3+y4YtTYxQtmTbo4C4LWb/OioUMdXjBKX9qAYnOM2pC1ot/5ZEbfBIUtUJ0vepSSc0A4lFIdO6
REUkxQuZBO7BnBuGy7RgVY2u2O6yHZGg9AnQMjIsWWBDtfvJxct8h0PB/suFu78/8UC+WWU5Hksy
Cm534r8unKApZCucAY83maiLxmQ2pp+dUu63PG/eAmM6ggvyL+lMnC/Zlcyki+5KgjNcnortFAlN
zvmLNSs2z2EWr+g+C9SDzbhi2CkOqSL2ykteFdOqTc+Ub+eEDZajillDy1jLkl8EEU5EHxq5cxIZ
k3wPmfoRLuv1drLS1P1nMB4FKYaVHO1NZsf0kJktn5xcPI7QmddZ870JET0Tlx4zKWTJ3Nd08Jph
klvjLRAVppQco+2N7zRzuhe8ww95OOZ3DW6wfanRebn28PUvS9rvdh2ibF3ccSyoPMT2hy3MrNto
7gO2sCzYS5o9962v6w1yNvxFMhN3SucTjThGgmnplMesBkgxRogiUlmpXZP+ZXW3fttSPcG771hY
iLwAsNyH66njlsFlM81HPt7h4BMnGvj+ZizN5j526CTox1QTX+tX6B5Hs9pGM0r1wmfwFkdle+5i
K/rLSff3VZ9LCrAOYgSX7JYfD1DBbKPJpnl4tKNYIDP17ujRMzBk3pBGFu0ZOMhMOc2JXC5nAuir
V7nZ2ydh+eIvCQzWb+f95VrQGlumWA6v7oc1P8edU7VANo6usvAF4k44tLrexYwBIXvwoYW2jfSV
uedae4a19juuzRiqB5Vmxd1U51fm+iH/T+esa6pdisk4ORHy8faX++r33cnjQLEUJZibKBA+lmaZ
iOLRq/zhaDQAyvFOmodcmWfUsTjsGTvuacAOLDFt+BCGcm/IXV3yaMs4j85G/CRm6DGD736KVNMc
SFboQBgF+RnW/yXajgh9n6p6zFcsd/daakDEtpeT1mxjOBrIb+lYhsu0rdaTkzabuZRfwwJkzoz8
s5xEuDVMnaOzqgq5jgoE4W7i0FxchNVRHebbPnBRFnrtTqDUd1rfPbi1IGdyIldb2zXwJ8xCJzei
tY0ybet0gb/rWpJQe8svsOuzrHScUrdzWcTrjriFB57pgq7kcKQ3GiJvxDldOm5xGgVj4duXSk96
CyPY2d0KkJKBHupXoc8zbkncIYX3MENhXfebvPPtT9bEcT5J1afcrr4StsvkPs42hqOtAw7On42J
HqQXM2ykormoyNUrr+vkw20RTWgansygf57q7it5dngjjM2A0uocW8ZTawPfVoCIc99RF1V9ZuCf
4DkAceM10/5WScdh83MsULAnsufdYCdYEckKUziL2ePycN867viXM8fvN79rUenjN5auAF20VBv/
2gjiAocMaq72GKdgxNNmdTtDVwOMfCG2Rs0AYZj+/59+1+Kxd3yHIYUvPp43tTJt3Y+wSQl211vY
Npes6+UJylYGUMIjnjAQO62Jbl5UWTlmnl96BbfzgvOfHyr7Q4HjcEz3A5udEDOYa/72TBVYP6y6
cR1G08ZL7UNs5CFiC3Zp2CL73WHfcA5eFF7A801QxpK72edOdEtfviapsY2agVFZMFxImv7GQYTG
sU1WPELHkdTdeyUZ5c/Ro2D8B28+JrGvbLZuSpbdONp/W+kJKvjPA6zD7+IJzxP8LjbkBnfZm/71
eToZk0oH0fYxGmsiyIzIOs65ax7zNqGvffszlkXw4MuXtMiWCNL4MACJPCYaJ/Td7dsgRPIElC7P
tpMwXscxnY+3LzGneCTuhHlnjbu+/RXMf5qHtC4gPOj5aIMhqWtY6QIhHEOQWsCGwkDx0E2Hpp4Z
piRkY8duYuR3UTX+329NlCmQzJh6QPs8JlEwbVyv/ZnLyTjG5TyyvxN32OQtmTgA1aHMhz2ypUzk
YEHTfQJ25dgnTnjMkGuHQcWvPQaEJCzfTpiFGEgci+XL7TvZxhSUZmHyFXcyh1VhPhauxizTJM86
dHBLh7XaU4tm+9FzdnZgIrMZo+e6Y9NiFUMxV7/kOkdoDKqCkdUMTvBTlCt359fY2ZgloBc3vPjO
biISKFH//7JfoRfEcqe6lTviB+omxjKkBNZXI363dHMMRV7fzw5oON3E41YsedVmW6p9Trz9akRL
YjPceEqs3nopom7domXZjGHKqCBjwGpNTnOSeIKgpPDHKQ+Cs5+LNb3ncFsRJX07nk1DdXUSBaJO
pQHkPR3tNUax21UyA78UzN4PXQww3PRBZunUBkafcjdQvjCZRyK09jJDnw1RducE8RPFRYXk3nbI
fNP0mnTRX8OwNl8SZcodzEMkNzJ8xvO/AinOb2TUgn2prYx15N/Ufs5FFSp7qBMEs2WKAssbPO9w
s+uwbRl3EK1TuB89YgpN6uE0YZfHrUVUJ03KsYgQrwqj2EVjQ73QUk5LV5Xbtv2Od3avxWC9kP8o
7qD4kXmuaclPpQt5rbAWtZN7dlOUZwofxU4jct3h3LLuYk39JGsyk9LQe0EwBlwSdc2uzPFDpl2J
3TI2mP+oV3pED1itaEMBsQ2yyDrYubNXFPto1GGagqo9TjF58fFdWtTWlyJ3X50i/xIAq1pHXbRE
9+bewe6ardET/ySUhZVPlQeP7E5Sa3H1Nb39GeEsZ+ciczZDA2i4jTYDL5p0zXjlMu+0hz3+V4fS
TJEdBs1TWaNSx0j2dDOmTossd6zli42+iyEMvUyXo9+5GLuH0pq7VWEkxSYYkFf1WfwZJWwN1I7b
6OYuDlHYXuFcY3yJvfh7E72bavZ2kkyBHXF6i9srI+E7iUpsrZTruAy4X2f7cUYZ8zKgEb9L4yxC
nMQfs7q7YOSxWG1ND90I3QW/GxC1RGK8EjjBEKRP2m0eB8m+rc2zdI1iL3p8z0mGeXHE8LdxgNTg
wg7FE3oBXn5unsGb+mvTNTeJAfvJWThnCTvvKiBzUZYHZ/KqZ8gMalU1dcfwxCEeambCWmSL/gjr
7Vrz5JtYThEQZHtHlRLRELDf1pkUYlsTCWQTnWmWRAcnYRVqTR4IIEzGthFpuyaszFz3DLAung1y
l+CTkxwCNnyfCTU0LRR6OAtOw25K/6lSpKJo+6qzGceLMgXDSYaw8iyLRyoVfabVm21oQMpV7Sdi
G5SERGRGqQ5BTzZU6qn6hXPtqgwK55ETE5YV2V4K3Vn3UhgJnognjDsgn5qONaZt52zda0lDxRmH
E79/dPQKexWbwXhN3GK6oqCKuAPmu37w6y087+BqqNZ6qHiYasrZlUKMeYzxwS8N3OHY18Y5AVMZ
KoZknfmlJABRoR94IdErZKecprWu1AMC4uA5Tb+zMTBhbUVw1DlVD5VkrWxsm4h5nZ3GZNGHPUKo
qxyt9oW2vLU164l87qjIjmOmTgQwTSlJ9V2t37OpaHYxKcQrVaUdcdV9eCrL4Kk1R5e39D3q1EHi
kzmmEhHchPh9GzPWBhFJGKnb9PmnPP3UtQLipq1OMWryfd9XR6aMyclw2eIa6UI6Lyp0jb7DsZIM
n/HJSBWYOPQfVkngoTb97diYzS5Mk0enoNWnKx78siqctWHiSetQmB/ivDAPaso/seWzUKFR5d02
afTJtsOQhL5txZmYBMAITlnGMHinOlCtCqbfMk1NKlRETtCeKqTT8V1HgmRd8TSb7r1MxM+UXOpJ
RMxjbaY0oTu6mxjVVKGYdyOcLU9TznG5Dtde4byRcmdDLXbtrQ5czs1Z+oDqno8hqcx1C+mBCfCA
88vYqQyjAG6x+Z6RJI02c5ZrCzfxNsK2vMEVA+dqrvFKSCs9NebF7kxxT9mCVg0+zcPQEAcRImtF
m2SLTUDPfjcSslP6dnBGQNdtSreMoFrm5o73Fe59BoG1JnLbFTWe8+VHMxSOV9ZCa0G6Q9SKPz4P
rEIb4m1R5JbNc20rkrBUNyKeuDqucJ9rlsrcb4vrPJWEu/Z6WM1LOljTp1h8wg5WZmhaG97JZEOu
K17KqV0sI/FZxwOqvHlM3k356qX3Ttz5Xz14G61bZ/i1gKol49A/o1Jb3bS/ZRozZonc99z3UBUm
xE5JQ8MxN5xLXjgTuVnNlZISyFa9D3o5Hyxz7XCUojAafyDnwH2Yt4++DxLLLC1373T+fZaqe5se
94PdTl8npwrXmcrOdmvKvd0QdTQLpLYww5NVpwZrxxFt08Wzt28xTwCzN2N6cVQdEVmYZLuQ0Nb2
EVWzd8jT2lqXtfN8G8t0WqQHD4IW1128iSX4SvfeWRf1yVnE1qNCt5Ol5zJxmoOddoyTQ4XRutfw
/yV5QYJXgZJIBHZR7mIVWWe3905QxH/UOpH3IbIgQYNnp+fmWo/gWoGlQ/QP5+4YW+E6mk8F4Nl7
9GVIip3KODB5BvJiNnJDGL0ZA2mgFQRBYEqeShlEFxf7BHj44Fw33jqYBcCscHi/Ocs1eM+A2AIo
mO25DgDduhKCjNR6dRuGEOlk3HU9bDAozNCgdbIZY3pEJY3oDfN8NK3mcEgTAruC3Hqs6I4k3XfT
3daIEZwmlIcYTcldFFZkk5kY7p0C671XYX0fFgsjDlF8wo1gUBd9Q1o87istrihai/WUNBUigC48
UuShk8cavbLqoDmH2DN3se2+x6EQF3duF6NScrDN7Es4Ds6WeSj05Rzzgo/XJzYLfQK8+SyzapU6
iXEMF84XCdNLnObwTCySeeocBaPVmVZ6cgqaxe3ewvYLrLR8orf3kk+2ecpm9CoD8RJZnLmMt/t+
M/kiukdOsh1m7M0ASvyz1WmMJ0NPZDBOng2mjOxIWzCnYHbJlotfWcab40Dz6GFmMxbIWw8iiFhA
dEpqgSsfaJ14MQLKmIkgAkvGfnXbv9H9qx69xxvgRKX+eL2dQxFNbzMpojPnfcEyjqSbNL5mY/Dk
A8GbQer7Ck1hx805O2vH0d0BkUe7ViLoHw05HEx8zRdQ7C1KeBfKEDC7XRH5D4npNDsjJ5U7nBHe
wSxAqNLG3/w+nQ8j8dEoH/KnxkrZ0AgVNJVT7QBMS5b7BPGJO2AGj8ODHOvqqZgBJViGt+ycilRX
Xmvs08+9aJ/rfHz1rCF8oluEHqpK7YcekzXtIQAzU0LCSpIG+b5NqVrwNmHN6+cTINH5YQHK3TX5
YLxNInvAidR5hv8zjBJ+28Z8px4mQd3WZKcwHa1nuqA6tQ5NWnC+cbg3ssVUhQOsrTAdAdQczgJ/
6N6rg2/QAWycY6daMyWbwyk/piVEWMeVAuMGdKdfIuAWOAHiUcapmIvuvHoajnB8PtWuvYlkVTyi
xi4PcRQQMB11j4HI/feBB0zO2IK6rC0IknLMpwq4bcNqcohVgP147BIM6uSyLga/aiRZOHG+eLXB
ebBokSRXbWWtNZK1Y1vV8SHKp6uq53LrOHP4xYtQ24xExYEXvare4ZlLWnHvz+zKDdLvKY7sayic
B+mOeEAGkZ0nvNQyzuRLIPA4Iu+7dLVzqoapeXTbqn3sexSRPUTU1VI/3O7bAU34amhguLQdyt/O
F+PTSGz8fdIJ+cruIzfuhB4eo892qojq69HHki3XNWs5TIfZoM6jwn515OCcjNzEYGnaxY5P5vPY
FEQtFqy2YWKuKqjJByjY6nFBylQN4vgpHR0ATWJ8zjXQgiHt916GsZu2YfCcBV/D2QWAYsnnAfzK
L64Ij3WzBH+zrS/jgs7G9sTdhnmxDBkjFoBbWgcw9hIDQ+MMzVUxHnKTLIegcUDU9P0IDqDflB3n
gawWAC6ydN7JbIBuAC/0zFYzwYewESBVxU9aGXLDVMVetU3erQx7nA6mhSsiBHu6TRDpXUQptoh5
0lPOsOmgfX22x6g+kne2Dtzmyo9D/JtMSJjTtNppiVRjNLWxayaCx8rQfCZzNzlNNKRv7a25jb4X
PTNcifP1Lu/C5IzFmqUZgCcj+JehmO4bA1eXwwluKtoEx6OLUbSNmj1hsJ+ltTMys13phWXUJu5r
HOPBqUmG3ISLqwmrfvtQ1X27A8uLz8oKTiwk/Q5/dbC1aX6t4659Bz0qQJL1M9MElDtgYZc1rCAQ
BhIt6UJUBh5hMllg3zMsG79mUJCTaZtnmcfRdtx44YC8XVUF9VbR3g9ap0dLh8dcZ+UpqCH86trY
ZWrE0eEwBSsF87AbIkmjn90g24qAbhMMRQvqHibOtnDb5lEkHCTDpPk2RZJQhhBdVhD3cJZJm0ht
5i5ePGZrACn61Cstjnns0jAr3e7IcTg+uzlRdrO6jHVEBEFPKGTDqAQJOJgTjyGrG/EeFqioVvQt
sJuNw6HzG28fh+O9QnC5H237p99M7iU3g/MN19k6eFLqKRn2EbLMtWmINwfF8cajoqBo6udVz/u3
95vXIWBpsAXbejcMTzcQFGcjkwefbErIbDfMBFJz6z4kYrGvo+ZiuN1LjWpx1eom31QB5OS0jrtN
r6zsQgs5HMrxPLjjMaCGOFYgwDqUdRsUvylULa85EeP1YA1B+0R9zu25GGTz+B4w+zFIpfOAL/dU
dnCSaceoK/37dZ/IeuMrZa61j6xyMqL63NRVt8qa+sGquulzt0VTfkf2b/PQIkR3cK35/dze+517
In+RTx48BJjW8m1o+A9v1kMCooj67oqHFKvQ2lKoLwkyZN4T6Ne6Ey89NmRsRqRVuASfJiGYMBhE
K1b+b7kR4UHL7Poy8JoHObivRinfOKvc1U6Q7bDVcsylqbEjMgUDTZZcatIRb1VmU0y/GqVZ5YlD
4Vvb1mL0OrvsXebStZR9dl/bEQfeLnsOxT8WMC7s4fXEscrdm3Vpfw7CdyiK39SIZ8bxh3AT2aQp
ZhZl/2iLYIPN0lqHrVZbnG17hTsmnf+HvTNZbpvLsvWrVNQcGehxMKgJe4KNqNaWJwjZltH3ODgA
nr4+0Ldu/umsyoo7v+EIBElJFgUCp9l7rW9Z3dYeYMfEfnzBOfjTlizkPAoDK9doSGPtcQQhmMat
Zr5kFiUxw5Duz3ntlt+02SJuCzL7XAjjxc/JOYrcd2twhgczyY+t7uWntCmeopaNl23ZcF/C8VFN
NqB1T8tIB3cFZPtaHJPePHUymradspyPwUicrTY5RzcrrQf2omcu+crtxiN6AHNzD9u+r+AqRlcj
oXuRoDrmT/IRtAFh9IYSTUkf7Wfd+xUb1KNwZWL0lsgC1MS92qFYjT32r5Vi2PE762vHtb6Ko6k/
WvMw4qzSyq2vT1uGiWSX9OpkTrRAB6O5/gZBLgIy4E/jJiWMDIMDVYkxtfMN0H5rF05cm4NEZ1xW
2FkyipVF+uy7i72yQziI2ncvGlvboH+r15D6iQRMQhfDTHrBNUb+QziXoHewCM3z+Om5wPlmPfWp
CJJWiFdwGdC7nzWBcQdYIljPh/m7tofLg+PHvypTqsBVplqPVjxs7vguqAKwk0Zk+5HZ14EyKdbe
RZM0irPApXi5yhyALk5EIIjXUoVlWyfKutvbimW3n7OdYgpyB/S8JcbyVT9kWzOqymDosw/Zu8mF
pXyzal1IuYJ10zGu+kfV+9bR6jymlIkMDIqmVPKW1/R2OhvAhjeWUw67SA3vym77nepzsjoyl9qn
58HRFoqN3rhYVHqF0Cbu9MN9xpc9JImqGnYtu63GwhfGNYkNFajdmBfqq9uZx8TG9ezpV0y0ujPW
x3KkZTYBHAK6sgZuOt6QeHorr6VTqrfbUZrWMWSQlcLtTrOuP84iM66kylsb2Wo4tpXi3mEjKpbN
Tt6H31sFNUGQVbjqGiAbwulgjfsqDYgwJLRGuPt8aSbqePPYRkHDN6tmT/9kiXUgs2GGmHEIZ4xV
Rth842uYX0y57ZPEOHequZpqdI/ahAGcWvrND6qHNcQWl2pRTXUKp8sxzfRu0xlkYMGlf65zs3vK
29Q+FnZPKVErbu3VVY796GTRuRXVD13kYlsPdrMXiBMoVAi5o+JrvDRMVceSrkfVVjdQ4mtgc7j5
QiYEDOZHJM3TU5KDt8gmseg3kkv6lDfCIQA1NzYMHzfyH8AFqCZamylD9BxP7pmV6DA9UEPeWMRS
rFJop49oVmnSNS5pya7quBuz6cHC5YZxuAZrXjfWo7bEE9tmJw6ExVrgwHE0sld2aEUsV24DFQar
r9wDPwXQ5ZQRjfDOXvDwMBpqFQPhN71dZkjmNc2kXO0n7ruafooYd5ZWh2wxzTG/6m3xEfrlN+lQ
NJnyl64wzVdzmHGbon8E61GfTGf4yZ4/3mCaKuhZzPEDs9XGdk2yqwGV7Cxc2yvK2jAVIvupdZzt
zMD5XDEYTbEIHBZNu3i0v9fNlLyhN/gqyEwB89t+OtQ7o+xVlMI6S6nHF5sB2UBTdjYl7QNBueUA
cPxTJVWMtSGnc2UN9lsYvrMjeimoGD1VREFtkjh76AkAo5ORTLs5jjGYqiQ7sKA/q5JyugaO+rmt
dW6ffnLweDeEcoTKAXlHTSp2o+4Rj9ebyRLoYtWEHSb6nujDUgZTnEm6Qc1b5shu02Rt8y4WK0Ko
6vGhaSr9URnlV/x09W2qul+lhEZmqjTfZ0rzvsxkXFAGnrVrNeH9yNRs70y2XodO+ikLKK27RuNN
QkGq9l4ebiwvRRRMiW0NgYSxyl1ABQ4AbBI4uzkIk5kC4JLKjEUGPw8y2SNKTgpdfq6vYrN8Vun4
JayIZ4tB6J5JjjlZS2nEncg4HPD8boqqna7o6KaryVC20caRqq6cXjMZ2bdh4j9e2by1plGsdkkL
XODpw3OMZfPgDjo3x/J0qkP5rPsk3uf6Q17F+8qrjNcoVlvP1Iv3lu7KPgdTsWsro3/1mmJJU90M
Lm731TbEq8z1CKEGVCRRIfX0roCevMU+NnDhC7LQyZ3vySSYkZH5hXP0euhT7OKF25+qmIgHn9+N
AyRbLS3pFL8D+DrpbvdP/Pv8vA2rYYX/nX/M11twh3u4VSfnat7ES/7F/Uk12CRBUa2UhcEfkgtt
o03PCiLZJGsbiw75TTsFHWA6gDduz0o8JOoZHTupKGm7QTW7tzfb7XV7fb/iLFt9EN65Dlfjdtya
OydojsktuQ1v4qv1C+wNq16Q9LiSF6gqGzDGgKem30qH1gehVzvxfaRdddCP+Wm6qZv50r0TUUwz
MsMTBby+XVO4DjsS67dav5NqTy0f9ypKEBwk+jWeiKpx6vgllvWuA4iGW4pGpaxFfQCEOOzDVNpY
8Vt/nVqTdhSqvGK7q65Cxu+qKkZuVHdL39r6nrEQIBOFAilmXe8QldU5zwb1UdXAAOSoVZcl5fIm
lf62ZDJ3ishWHqT7eagi1phJ/oVK8tppkSBkTtzgLbftL9bgUjFLWW6m5cnC8FHyJp6/tFt3hcdm
2t1IBMGRGdwywFXh8817xFfZ1MrdON3UBPdDY9dN0ID7/P3Ui1PqiDWun9RM28CD2haETUfI7vL0
/ijruDQkCVgG7bSAzhfp6+eCyu2uMccq8Gu3ol/Ooz+etnRHDrMzbFJhlUFVeJA84qjhaNAv2425
eLp/ZQ5JfkyclgqxUZRBmFpnjwbh7v7FsBrKoBmiKljegVKm9pfX69KjCIcHp1RGEdwPUUokephw
+Ptr90dgbZZhnzk7x7VsLL+zK5mvwzls5vX9rTtJzb6Snu46MmpsOLIOwi6q9lOft91Jr025J/aV
P4kMofv/2XVJ+fvRH6+lDQAno83bNX3S17ls4l3rmRiZujjpN0xoEKG0pgzY+ZRBh60zL9N5j47R
ZOgxYxxCNKrNXP/r4f5a5LU5Jb3qpC1n/X6gH0vtNPEzjqM7grshDnht6Yz6g5NA2SJcJciWX6Ro
7//WDv5/sv/LVH/+x79//CwSmh9sMJMf/T9A+i0skX8Rl2w++o9/+yypME/Xj4KfvH6qf3tHZvXf
/ND/Ift7xt8EUhvxFxD/f5H9Pf9vyNkWVZePUE93TUwW/0X2d/6mg7NGJIfs3xJ4c/5O9icPAIsT
hUMLxaGP/Pb/iez/h3Id8z0ywWV74egO+hz3D6GgMbgNsxRt50mnFT/oef+EvpIGM4AjWcyb2QgJ
nvJtGhDhLyqt0eHebf7LSbv9Flv/lS7+p1zx/i6Eb+AnoWRtkDL6jxKWodM1NN5GeSxzv9nVDuQr
v7jMA2YcZyYocCraS+uCN4JR5EaGto2c/tc01vE+JgiTZR/1yX/9lv5JJMSJQRlk4rZAsuT/k2Cp
1SzTq5FmH82pHlaoEwiUl7OB5ML7WfSpfstpUTRV1+8tK/puA4+n2uu6G4PI3tLRnkKGna0sldxb
Ds2aLEdyAkopW5c6ub2erql9vbS+PHac9MtCh15Ze9CW1S2QhECLxtd//Rf96ZFbTrKDFQafORcU
cvc/TnKj6d1YdW151CHOnFB1QLWPYXLXSbi2at8+3MnUXTaatBLsfYYlgHYpaIv6LMbyJWFx+VCa
4ssdz/y/vDcu9b+K8O/vjQvdwvqwpFUs1/tfNUx916ft0jo/9pF6CpnKlKXnx0p3pz07ASoEflyt
J6t5d3x8v+guSP1BOpC78YhlPZsfCo0tw/9q7PjnCxPDDX447hEXnb7zp1Yu1TXotl3rH+zs2PSl
x4groVHDyVrVRnnukXdPS49yRrOzNyP1VheK0NoSstDszMalIEftX58q5w/5HjFEjm4R/Oz4Pp8l
BoJ/PFVTR509AnV7sFIYjE4aaieXypluCu3i5zAr8vCSwTF4bFSevpQGwhmHnLrZJuWiaAcCw8J6
vJY2LJpqgC4yUPwMJis6ltWsf8HHS2MxbC8zgGPkYPS4ncx+ccm1IDoO8qa0dyWw1YsxPqRYiI6s
ckD91uZMojKOZDFapBVM32FDDijb/XEHmv+M9HNYtXVHt7d6j/veXI1Lpk+ektrBkt5SrYb7lYU2
PSAxTb+SlKQn5ja5GT0o/p5d0pGQS8nVb5EK+mz1VKlwqJji5V+fXhMY/5/XIkIDdP0G9z3WVdP+
4wSDfxNRWvTw26geuGZRXa0oPDWl7+Mxt9pj2rAczxox3EZqpsjVZ2wAJMqmBNRqS+iGCyRjUxoa
UQlD+9mCrt9NDSdokj/VQj0dpyYkMH0mziL0ftQNHYkkmXzOr7lhVCKmztPqd3YQoH+FT8ab2VFD
Nz3qL/YtE+YLuIThGHeUKTSamdf7I2QPUdC78jb4brO22ElvOzJVHu6HPPavRiiqo6qMcCtdqOFd
+XRn5lLSGA/dsp0f7HJ6jMMH8AHyVuIw2+vZbLzMaPDuyDDylXFfT0hcuXjmDf5114SG5qBq3dc6
qEMDRB35b12ziynxHOuSsj05rRcgL9nFdL5P5GciICQYwYRtsoOJSxacRXPLJTeTmxvpmdlmBAV0
9tlV0SY9Z0YFE1rw7okvSS4GBdN7DkuRfpm0TtKX9vDFG/P0m32Nj8LUpgkeoH4TiPQ2Qw0DzDBL
/6zAMh6B0nkBXB5vZVQ1uo02YxujF+TqLpt3PEgT6Z7JIn9n7d/PU6DF9nju8nqXkzJzyLrwoxyG
V1GTZXP/jNw8btcYdlCIK/JuLUt/d2LfCKIlbGUkhuSMwvJoFdo1qnsyuDUyQZlVj37jJY9eL06o
Ca1zbGTJYwjA/pFqXUzANKCslqKPpjXGsyy9kJFZAGIZaRSbbnR2qG1eG0GPRGlcLeDMsZvk09n0
Us8Gido8+m6SHiur1fey7r8lfUTlYQTkOfmSYEbPXvsZFfXJEwq0LbN8qsHIEINt8kvy9Gwvh44A
9EOo4mtGysHON3o4XZXBMCvGJ+RcZYBqJnkABhqR+W3X61miKyjdNj8OsTXfUGzrt9BFE5akybGZ
5MfYNtMNdtB4G/rizc/AUSJMOMzGaKFuaTT2jDbrDZ5Zto7hdeQkL7Ib8naW9rsfwAg4ApLwHu4H
B77A0Ud5B1qE14iQF7+/kDn8Hf2gBGUVXmProwDO1+O+MKv5fP9my0c64SCi2vrIzXaFR0wrep/o
sV0OeTGLIzcJUUDL0wle2GNrxePFbmEGLy/ZWLaitTKCzgKsRscq3ptmFj1n9KH3UQZkjwFGe7of
9NQhQ3War/ryHSiu5CEHDbKyamJyLfd2P/QgJ4LJnn7cnxWtmK/8eaCBDMbmbqhXQxLnz/fDOITv
YvbK3cSgDbiqH0PKNdTHPNQaLWnLwUwH+0azjxjU0e+foxKxPUzys1aXwb3haaDTWxWqU89WNWwM
uAB1WXiH2PGmg3TSfqmaU1KUi2rT77QFJCkhwJvV+o6MEs2wTtyfFIyS137iItYHhHe582Y4xOgK
9oBHwwZDQVvW27Dn+pFX0r8h8sw985sorIGCg43+701Sn7BdiYqWnpTLzqYso+Ew9YTahr6zgb+d
n+DXHUfui60G4sIB1Hd0cqeh4t8jfCqcs0SxsUrQHOwzm1jgyJsVkJGWMkKjiPwusplCMdbBIaWX
rtfJL5OhbefXymbkwkKdK8aJ1hTu2vhtv4+tEiUv+LQ4L771EOJ2NoPvoUgJx2uluFbakngSYoiD
qrfXa+gV2mS+pvQKVwxdzc2Ny8dEVy/hqLlbFfnUoZ04DHwDhUie+/E2RB2Yx+jC72czt2cknFSC
Dcz5x3seQwIAS8r+pgPrTRtq7vfxac6F9TJxLbfdV6Fr9SMz1bXA93DyEygZhhif75BAmlQji4j9
nPMqS3d321ojJVA1fqPiOe/spLtKU0VrqRgkXLE4tGkHdjVec5QQh1iI5gAjma6eX75H+fxMQIF9
vne5yhJhV1ai2RnpGVMj1YKmWccGRVQ/NooTn99NRIk69ZF38+p5XGVEKW+bCRQyWIODk1ftCvL1
WrIU3pchobO2oIfBn0YdsoDROiZRtUIxOa6pinzXtbJlvYrXGenYb6NCOlgp39XH59EyTkA01NnG
rGiU89WQw6msUu3LPB8QWZO9YcYTqax5drCS+jpLAovZkGFta0qcgxrCVEWpNRu+JOCT12IMX3QL
YTPo9OcMmY8tY33F5ai9UZoXYMyrvS8HbzM50XwTzWPrpAbFgyTaefVY8+uhgeq9YGJF8iHGNgMB
TFbiqIz8QS+EG/j5fElQc0UhEUpZs9j+RcEKPGJmnerKP8fLOqDQdmPvtIEb2U4wd4O31ikaLYV4
cGw6foSDJetLk5vVVfc/Y1LZAxSxX1nUOMfMaT/vLuhGpx+o9f6DIQlxdlDKbksXkl2U08e9t0Nc
IN6ncvGmmKInRtDMvL3ej+2tlTCU79j3ipbXe+LFbwPxFYHVtdTxbeqyEp4K4iGLJiZcpwDBU+tC
DhUdMiOa1dlRb9xrM2y9OokQgaAF1zoQYZl7M8gzg0y6qWuUJg35GivimAV99ZT0Gi9sj/c3r/VL
gVn6lwofaECiBIFBU6Wve5noF7/I9mSDGrvYf7lrPRLsIkeSsZj9hR0fnCR9b+JJuxBojdCNM6u1
/YONRRPweFKcxngkXCWV4a5ijdrIwTr4VgN8f0AJ16Ef1+pjNdTDYRg/W6esgHYJpJk4depZgNiM
mMBTp17DBjoaaaPt7n3uvLIsuHEZVFQ+PJg1hBy5UYmQLPO8TdcxFMpw/GIOxKZTgsyIximKTaah
5zFTrqYFztmHYYnPyGj2XEFHS1oO0pvUYn8b9YSmlyjiM4fUTmKXGFf8HZbzM56ELfAp7ZyjqdzM
LZmisvO2XCYmondilNxPkojmGzQiM/G8o9n7Yk+7Z3Gai0DWkmIUiut9Qq1iNcDv6egYv0i1kdD1
4Ma0gIjVxqti66Wl3igiAsdHWX2ht13v+gRh+UKkS+ZwI1VTrXk7FmlJZbsTrkhf5aT/ap0IHdXk
pU+tJKqmm6yPgUQ6Yv2Kemdo1NBiDbpX2g/1KU/4PTnpn5teZkxNfXp1O4+1KXTkgxaP5GIsT6Uc
xjMzC6d4EOQ1MEeBPBqfqR4eMyhCQ6Nw0JcxomfXGVb55IYXlqkEtZhZ8dWIw5um0uHT8rojtYeL
aNExm7afYTYp3ZMpfIf2rpRb/IfByDbu/goKHPckTHpSzWxl2zTHsssVx/fW95+S9akdfCLKCg9q
dJkogLhRvZF6VkNepBnsenSskphtkt2aPNXCnxiMATDR9t8lDlBLNmSIOhL6bsuj+8GLh3ijdI8+
KAZb6My6rZ18OH0Qmuzg/i1dkgVjg9pmnP1fXo9xY9Cnq+akVuBiZ/99KHM+vWZAGJwM4FA9tl+k
1a7SjaNX+YMgmVdvELdo+tVgS/eIO2XMXfemOcw+VVg/IfR3Dg0VHFqhU/10f006FNujdhD7DtEl
S2nN2M5TjAeB4CXR983t/iw0TCNwBfbA+9OIFlXU77iMS+DXRbJ1hVNvuWSsx8w1rccpS6p1luNE
iecJvyLVlmNjTTHOAmO86qjkJUZS+mCcZWE9eQaQBcJJMAXZvJ22Bdsr/OzVCGHvAhE4ClsBPdVr
ghZQrj6hqdOfYlBoNpbPW4jBmQhLSIskom4pTQGXlcvtI8qtWXsHthvVWTD+rh3fgcGkaQ9G5+vB
RK83UHMFuuH+3KsJivWoum8EqLWUDdJJm1Dqm0U+rTuKaIGtRU+WFO1+tkZxqsnECBCgr6Qa5+B+
qHIh4eT93+fxBGVcACUF+z0y8srJ/STObdq6xsH1GporjfOY13Kgnk+YIetyQrKzeFUAwNjwE+nJ
o4sBTo2mMIqgnZk4XzV95nbwdPhkKNXH0iXLKxH5ViL3xJD+ta3c72GrRyeNsCzdTxFnFQk6Ch20
7RQ96iq9+nNybVu2I735wgoPorC8jglvdTIgl+YFhtpFpUen/ygcpa0I7frWkENJ9T39osFhM2bd
AuKZvLglW6+WVj9rtCF0SQbqiTRvC/+HM9sf3uwdlBheNSxP62F+R9Y8I2rHzxq9xDWxKUOfVvvy
TkYTZL2rbiJMTEHs7h9ZnHyJlxkmJ0ZzwhOkmwTXNQeTtnSUH7Fn3TIy2vd9yArXBHZrlHR5kRqV
jBURlOzpqDya5BAS9E7/qOQT6/xwi5ye8OGRVY3ResYxtUJSv4bxMJDrsM8HzTiQi4Tux0hOiY56
Rhfy09Y8uXOd7ANDXY0kR3wx4RceycYeQ1boIsrdI6U2VAc50n+jDLxluLwfCmfjtrF7MFL/s5uR
KqWy2zeWezQEIau27TwiBfNXfUvIYAVtQCO7AkK5vlOon1aZpWmbOjUPqas9aVbcobcfFg94/n30
5bsAnIbbD4V8Jt5IidK2oStgnHULfmyaEYq1EJKrBIkhUycZn2yHqsL4FXKqawXgbtaYtzWDhUCf
NR/ZO4Tm4lbrBUhvHMUgGeJVWc/9TwaOB4Yh9FSW6T8ILXJWpfKag1VUv9B1wX5L8ScYo++8Ra51
9cl0qpLepwIKk6PMY5v9VWy9un79tZVEWJCAEQHTDAlNRzVxNpvu1DU1TTBvWX2V7beEPv8XPpKL
lodvbYN7IGmbD1f2OBhdQCqdchDRDXm4pg1OnjNjCJv27GR7xohQ0qJgtoikNUgXfWK21z7LvV3X
a28Dw0+ZsGtPAeNv65rpCyRguzENhJthG+KoyzFgz/qTP19BF1Z7NCz14xIi4BAuUUi0jrbrYXGu
XXM/GPQ5q7A4D3lN01u+6kavn3Vl1Yj6e6SfZcNJNNuTjTwa8w4yIQeF2trQ9OHoO/23ksIRQN4u
qNBi7hj3GL8c/cHKDe8WU6AuNfeG3RBhgv5R6whJ5sizTylBgYdUL781rKX2GYR/fXYvc2gma/B/
zl4YsbHKh4Vwj59im78oisoHFCnDhip181A1ybOHOFabQ0Gv0B/WKXTTEwk+HumOS1BqVWzwy7tY
C7j7j96YNTtj8KBULvNGpJmv95Q4Fgo4yyO1yTrefW6nj8KFPlml5a6qpzfPtyASR6Za6ZNsKFS3
1XpO0nJjqOzR0HzGrZF2oTGTZVATJGoqfK1dGK4l1/TKipoHuvfXTCuQbKHuRm7PmjbBOca2qDmo
rjEJ2oH5TG0CE/cIAwACcrSYU43FjOoWXrULvfkVX34dOJSu5/X9YWdgD0WMifynr78JmdPG1l+q
EvxEpmy8tJ0wgrrIzSBGy7iuPXuTN9/FnH9PKUYExFMgCR4A8gT356U5rMaYqDl36UrWS3+1XQ73
p/eDbcwJ9oP/6cvh0iH8+3crJHi7ScXPAnmyUYPKGtx3L2vkurNz00XaYu+KqcwOJJn5B3Qv64bK
VDADYWQ2QZ3utzl+OPrG98OQAsCdfsbswS2kDCzWIH/I5IhKiKXXg6zp1siEoM+wPmc+uSwl1Bpw
AMUHmrOIwMcOTpeUWjCbD13hS3aamth6WUtAoos+leC7+SlsihIR20z8s4oevX2L1PU58YbXVscT
PizdV31pxoK7prnfmqfJmDfWvvaV9yzJFFn5g/iij0X14odT9TKjGysJdINMTCqOmwXKEhNd/6TZ
OOg9SWDELUrKLKcmD0I91g9Rr9V8cJJKBoFPsx1qVLT7gjgM/NyBsDBWQat5Hhm46joLfFhkfNge
Q7bmHG1FAKIwwR8m9fTVRKd2VfFs7XPfhZpAEFKCk8ppu4od4GRvhkpQ1s2prMg8qh4Qu19EVZUn
KBLQYICTazoshaEC0G+hrl7r3dYUc/bVhdFyIgaB4TLpyk1Hv+wMiwJlSqW91UjeoIoSnJX30fDo
az7JGQ7U9jGL997c74e5t589L8a8o4fIx+K4fKvK8FSWqfYhQ6p3kE2GK9r9/MoUzUbJH0iTSOKP
qKbGgy+r8kb7nYyQRzdMvM8iVhgL27XJGPOQwyk+l1GKjE+fDo3dud+LJQXChim08nQK6UR0PPkj
DZ0B/uSaDbW3qSLwlqamyNEq7PkgQ588D8zaeNtyi7mlx3FBYbIiPnKvNyPGYb8LoLumizPBveI/
zKkHwqnSXKmhJCCWYup8G0lK/stqugMbSvfoolBbRR6a3MU6TbENgjHO7RyH+clhBzdZVfzc9qHc
Ls88DENrWfTetTctqMDFrCEIkf3WnsoXOE3g3iW74KgtSHLFkLYn2WbtYhuGbltpj2N0mVL4OXjw
mIc090cruunofCvHvr9C9jLGUVsljm6eaqvmxPgGAKQUJ05bD95FtcVFpGVyNnKYg54+nuhOVnhH
pstgpPLRLNyPDJtXbOfFpqLi+9tSaMZMUsYoVo0rn2THZNxFutiMYv7ZNQVc4xB3gEZxFY892XKu
TgO3bTHitREYU4jkBAeRi5sqyS5h1lcqm/AbyOk9jnuW6ItF4l6WgiSxp23kPhn6R4ODa1dWFVNY
L766dUZEQR1bQb7giqe63knT5BobW7qe0fyWTGDFzEk982mBdSl99kDZMO9K7DCru2PL96S5zyId
ohMXGENEvnaRrc4Z1eGu4vtj0qP9HsrUQBupQRN6AsF+pszpnEfj3ZPFw105H8/keRHV1F8IJCZO
mimtVd24d/DW+erql74OcLDHCahT/E7Kr/ksFEYa94QMxr2Wk/oSlVp1k00IlRnZlKXQlOojLZts
cgnTW0JCTGy4WKceZkrbkUfHxlYyWRyX8QmJ9dMMfnArnJ9gTralY6YbhT92Y6UYBCEaLzt1wvrw
xrA+LhDJW8RJu060GVX/Q1dTfJo1J9l0w1gdBpwOSHKKapTkLhE/iqfO22rzRSGh3FtTixK/Jj7g
XjnoCpyjYd/EKz8qD62nyuOQDXKdiMY4TBmnAwLZNSmE996+Ltx2h7hB8kjwqA/ZczSayRWfu3nK
sIK5DRzXcfKdVRbX1SXUiKtgF+mbpnvQCDCOJzaeMQU9hQRxP3ds/ykV118Y7VmF6+lutnAZ9vNx
SrCUWXZydTV6zSySsDDrbag/JBErobuYFmFztrbaHltxq/GfmtFNORQDxna+CDs0DrKT2c5gE7KN
6Eqs3Znzx8KWmO5KyJOs/Fc1+s2+MYmINRbvqGfjQXZKfqjunQ0eUH+go5KapzFMPwcrd3d1jqOu
lE94QeTXYdK/yp4Z1isRT99V3zZmhn3dzvGRuAGUxPTnp4LWmAHFAuHeUK+Vrg9XQrFXdc3CL+3t
8xzVHs6x6u2eyuZ0Jk6Y0kTwW4fEhhZdxEWIvVDwX2wSAWXNtNIQ6fVewhsYRu9A4kNx6npyOslv
dk+kz0Jpp3AEqZkUEhE1JDXpEsMNVVOnMi5J7L7pBdp4xqo3WhVgrUqc/7txWVoYLQ1fUNPUl0yu
PlPUkM4nBWOpVwmhJAyvNE0yCiehsR+YegM7MeegtrNhbydorFlQnBHt1+fEZERuI3kKFSvCWiey
UNKWChKXZnOdGC+qyMlyTLVkozXEcZOaGVmlse6U9guaRkN/IqxJgBbDg5Zle0e8687kvHS4x15m
iv69yt4TfegvXm60hAOGB08BYTfmNAQYwgTgs0/sp9q5NihPN4Pos809rqnI7eIUR2RZlm1krxuD
KM9RM9kgFuNFS1nyxWDcNrnjynFjRsmnmzb5ErdiB4SDC6zibwVOfwDSabh2vQw/hcvETrnV5GGb
RzN4nLreEgFAQxeTOZCRdgzKjq7ACrXubhyi9pAj9LfXphaRzkBdqCXvoz3UBOGQtueMQC1Gc+Uk
zC+zGaL5tQnQvMaOMHYQ4GlJlP2rCb7pUN7DKhRxLJd7YlmUrGafITnrvId7SsXdz3QfdnLuYHQo
2cGDVz9VrNWbHveQt7SpbWz0OGcfzMiJDyJlhE8XvsY99gKkfv7gJdpnVrHpLnvlHhQibMMkYp44
dV4Ly4tbDd0Za/NesIw9tS7ecjC8+TFOC3YKcUyX1WMH6luvIIuYJm1d32p2iJ6xjNyL6sf0oAr9
ko194HflwkHI4mOjQ7tn3Ju3FgR6irGETuTV/BHDlGeHXPjP0khgGLT6e2jhoYmVW2712VgQfnJd
FLJGg5KNOD4aAr7bSgOVmH9TBgK6TPmnusTYTtfce/OJ8mW9H3i6Fb20vUGe7TidIkeamzj1UDJb
4scU4xGdwkoBZTBPMX2j91GHde327qplSXo16ii8EPYA/8AZtjYFlGBgqWeg1/2ekasEmITuAYvQ
UlD9K6TW0ts0qezsBwusdtF0/kta+ns/BtvM2vUMx+CsDcAuDQN7UaNXD5Tot1lm1h/joH86kfzh
VGV1CP1ueqkpT1NaeElqKzmonuLS/Xq4XxmhXu9tlhxbEr2IfSiK8EjEPfd5lHDFd9mr3TY6NgPE
Al1pt4/kAuNXB3GiWwSvNJTK6EN9A1hvrA3mDbCPZQtw0XihAY7JraSfM7B321HZYttHuxMdZfc0
ZGRZNRWVinQkGWtAqvxW+s4n8Xq8RMjNnnWm+Uq6MknEM0Sc+yBsVXSVEsGazhn7HwpZyqVoOx3x
PYnZU0lnE6W8tpea51yAbb7FVdW/lLpvX2LLfMuaR5f+/7ObOckL6Egq1GVi7OPURybgI139T/bO
ZMltZcuy/5Jz3ALgjq4sKwck2AYZEYpWiglMCkkAHH3ffH0uQPc+6eqVvVdmVcMyk1EEyQBJEI37
OXuvLYey1CkLcHddFsiaftxD4V2f18VowvXqxAT7ZRZS5TZW3klIIlyWWF4osMtNng+vRo0lDAr3
QXpxee6cks69vmgyf9xNaGufhulKsflP6euqH13lsOs9HbUpkSItBXAOeXLeFhmsa1FMplyyiGF/
3M/hpyDfFcpCopCeftOuem4MEseubgzi5k+N6L4mLcQZgGesYJjm/LwKSdd7RkLGiObZr8qB0rik
TRfnH3fH5W4cmnxQh7NRBAnEp69cng0uWud5uVkXf95YThTvqoRebWwlBSZBVrCu8Meq/vEYQl2f
APDiuCQoz1tSH4KdNQ4v68uS9bF1BYle8JHWj/DbCpMScRZixpdVmVzYAz+EprCQ/lhe5MphBIhk
QJQBe1Y0WzfF59osmmB6d8V5vfdzMYg0Bqphy1iJV/x8fN38vz32c/Hn6wRtHsIN/rHmNATfTH+w
Y2jPD4g3/a9fcV3WcICQNtCEZ3Z+ncZlLM+BrOU5HSJbbFsrQ5DhJYdhcD1Kh4/rCzT5xTOb8jQ6
Y9ncrLLndb3OnLN3rHdX4fMPQfQigTYit9npqn3/+dD6Cnd5cr3XeG5zmJzi9HN16+M/1lmMFP7k
IgXPTE7CVPBaoPP2n/fWxfUJOE8awIdObuPy0aP5eQJkQgW3J+fEW8ThaZU1Z8ZFGzMU6Wn9maN1
d/v5s6bJvl8OqvVIwiWFG3i5ATFYnaU9JXRJ4gi+1zCeMRmPZ5PyPEU9Fn/erI9l0czMEL+iStqg
3LRpRmL88kVWlfd6Mzl1uAuTGift7ObPnuqROqEXSC0ayOhcsOSha4pG8urqPcY3yKsx5b7Fiudm
zkF4JGUm7pPmEi5Du/mgsnzkEm1Dtq0QB0fPRp4/iIQS7EBOOa38DaVzbQOJD9nBdGCAZt64FlN8
IzGIxkJdQOvwOY3Nu8xUOIqn5KvrMd+hEf5sF7xhRrp61XFMa3nx6k7i1OeYjfIgCg+NEFfJ7gZG
EqFeWKE+ssYXs7LuWqKXL6EMoXEuxeaYSN3Ejs4OH3ADgmZqvlCLo1dOY3SDACwpA34ZVkiMF6yf
doI5RfV/qiTVzXaHoQVeKyPtU2CLayAl2cjddVSFhskcOJCt7ojJu5ETFDCqdX1LvLuCd2c13atM
63sqZocueDb0kNCOyX0vrdfWzmwSSLxTEybvnK19moB8Hzj1SnPRa1XT+zzTvZeAe0xM+O7kkapW
Ws8mQc6aftCbTG1Hp32H2jEQeeWQwgNQdRM0ybykqx1lZDJZ4DIOpWkTWXhN4i6RGy3Qdx01oGsY
xG9VXOHlx0G2MczxhI/0g6Jz02fMLYPgPnbpJ4YTQ/lcgkgpnXKLkSyV3ZZuDgUZ1yXznAKqbLVx
0aPMTN2MFqkDXnycqCCH213DTOwcEICihZ1a+grRvoxS+uee8amwD6bHNEtkDPFLcAEke3+I29sc
HOauyJKt9MjBgpyf+a3Y9sxp08bFwJkTqIgSfCMFGBfENpuxqjo6VlQlTTO+erV4nFqwT4EN8Bpt
xAMlqivfHSjkBNkHMZXaOzFbr/ZwwlnggUs7f+Ho/G60fjtTJ1UNDW4G+CdCES3stsChZ1JaGgHE
uo+rnd3pX5hANByyplH77NvKZ3xY+NTlN+M+aMvXqSV0h+CnL3E5TBs00T4KSaL5LKfiCxsPk2OR
HBz41nAuEy3fgvsINl2NW5587okmShYc6lEeJSKvrY5yZ69rVbJvAaE8m8TW7UdNA5QzVCbAjlwn
DK3oj8SaAdyKWvk0AhHIBj2/mT2YGC7mkwWs0Hygq76fl2nD+lCYYGknhuVBx6nPVcgC6lDNn2Ab
Y1mfW+fkKEDFSlIumEPTOYXW6DxpBMfRQQ/0PX1FBJ1W8ATPxD55TBI3RZVzgIrYoXgAg0oW0iRZ
gRGnLPMP0s7nxygq/aJWYB8mAjio4cx7KFMAhCb0SoI2GpWJpn8ax0nd9qV65kLRP6037QhFsdEf
SUWJA9akKvG1coXHHCsYnhwJqRsmNpfC+Vsax93ZjAfMUEJzN0O2F2Vgcq5KvaPjzMthAtE1jJxz
JAm3pTHr9lZ/U80WPQJ4KJCQHkQrnIfRiPdTOvf3emc+4jF9j/TM46mJWvUk8jtb4tsddGM4uUYi
FlIdYpvCWALe6nKXefWhkI2AQUrhsABFg/D7M2XmZK8oI1L3G2OGi3K4OOolK5XL6H+od0EzshcM
Twg92o3ZE5dhuB5Dp5JhYapfKzDFV8ucSOczkSuO6Br2tjbZHMmKBN7STin7O9uVLSQN+aHqe7pL
djjuKFc1m0J7FWNvX0XrXkZ0V8d5hnWZZdHo45SAdh63i1odKhD68G9Taj6irIgeW8rzWPGyZ3u4
mWYivS38MkS/v2bGNFwCbyqvSjMeVtVNVVOVjAv9HM5w4Wze/l8ri39H+UrXRXXlCJIcTMPWzd+t
FnNvKi92BDxsw02OQ0/Tu80CbYNm8NlFtPgIH6qG2z7trUXcMdpt/G8+gvlPbg8+AydU3bAMnUbg
77EdXhC1nULQf8w05E5BZ97BQcDUOESxz4XsEwwCgov0otx7RR/dSg8YopkZW60s+m1TiQxlXBjd
LGJTvTeyu94Nn1qayyemqzqxxOV2rUb96w23ItV/IfQvG84lGAb3BDp8slN/E2TjZkiFKkY2nNfa
u9QySCnqg1tDzMjei1QeLNDb/tgbpx4DLRCqLPk0i6Mhky/xMF2CRnqfx11puNEX29RfCoo5FH9w
27rKAidRMwSmGnMPVCveZJBEzv/m8/+TuYHP75m4CFzP5musgvNfAK1To/DMGHbBqQ6MpSY10rzb
hi9h1TTZJv2EKiPfInnq93PqfISGy+lBXhVA5l1hFnKHth9P5Zc1GHm23Y8e0qEbGG6fOPLu1ViW
h7Eshi2JTNahVfJWtmn3A5n9/y1g/84CZsiFZP4//us/38f/GX4r/skCdo3z/FtTtJ//5gH78Vd/
esBc7w9yTZjcMOvDUYbV6z/+8oB5zh8QNIj+cW3sJYZl815/ecC8P4RLVLsj0X16puVgBGmKro3+
139I8X/jAeNt/u540D2D0BXTceFKEp1trmeuX3ZQESVe1spcv8l1zpo0C0unr8VNIXspdlODWvmG
OC3xjVjDmZBw16GYsKlJfnWeKmVm4XdMbIP1FcNGoT3LACDVy1DWbfM9nGRafJ4d0Wtfe+VSKVYz
U/VZzCRaj2UfM0vArWRUm2J0NEW7x06bxxodsgnSs2leYjOHGKGaMuqOSJwq3AFhbRR7dN998G5F
3RhuU9sMaapEfXqXaC7t82DQSNDqEeoyGdJxZFw64mWBY+VAEja6G02A3Cnyi4OdupZ5MIlzRNTF
MDLG45Xmb7rrahrCRAbPfk0Jsdh6Ngk2G1J8JU1zvGDGN65i4EaZRU4jJP8wKzdRNbZL2Dk5Vlsb
vpB9IZuestldl0MeBwzepl7T8G5q0knlCy1SMTOVWrHx2YnqJDxVNqQ/yL8p6uxqSBJ1GqJsgDYZ
yQdJVWyjxFwx9SgcRqzwkkp6R0WQfDGboYNiL700utL/y8iqTZ0Auqku6RYdsjkamRlZthd8IvGV
aFk9aNCiNJbIKE7HxnSG8YeoFs+dtQRgOpN3382RMzyLwa3EIy/0yq9YraLn0BvSdx0JDEWmpCK/
W9V1SVatBY5xO1mifbPx/weU+obgNvMYi5tmIHAhkdQZG+i+dpUibw34lV64W97WPCfSlB9yOxUM
IMHRMKpGKJ1wtQmcZ2owwbDP+7IdP3idSdM2orarfNOcdONc04nL4JAKaNO+0ZggseTc2uX9PDZW
vIvtCcd3XTXlQsw0O4LFG1Wg9+2iuZk2sdbnqOTpxXy3nEE0G+riQ4IsByQTkdYFAT0bJ64dhEF9
HMbaTYY8ZWJibTNekyVaUIY2NsIGtMwNquzedKR7UO4A/oYikmbtAuY75NOW3YQIJ4YUsbdNSsm3
Zdkbj0qWpjqg5xyqa9riQ79qYzg6L3gHPfM4Vbj4zgFnFLFYL20qvrtYL/lVhg2knQFCR4d5foJr
aZuQ+6gNax9LmU2PvSPEg1E34Y5sPtzPiRzudYSHF44AYHmtZcE40qEWjW0af02lmTxpdTMchtyM
DhaxQF+QDIQHaukWwn488UUjA5gqWX4wy7HdORqbGUoJXfQZtQ3TzFbcSER31zik/jijEKfUT60e
bfj4lNYoXYbYLW4yp3IuY6QnBy8YMj80HBvjucxOyEOHR7sKAx+oyLTNlKGOYSfMkx6E1ovOLDna
RF5sEcsmvslsmD53TVrfSq2XH4puCD4M/QztwDDyD2Xeh2yPJoL81jcf3CLsvvSpUZ6wpohHxD5o
cpPOia5uOvJCsr4PDeLsj1nexEdRKSCZE4cK7epkLyiLkF6mlk6im0MDpmlFvAJ2/Jph6SUsgpiu
a2GANOEMeUfcTk6rV6pd1XnhvW3XyHxqFewYErb7GJEdArqxPja12YD+ZGLhAYH1Y6etr4Jd8dBT
Ud3jlrLuewQIn814GllVUb70cdneu50CupJr056WQ383A/I+2QolexDZ7dayYnmvW60ZgfeS2W1C
pAw1b6V/z3SVPyK7bW5pEkcecCauTptOz8yTRFL2SroBedG9k8KGmSZyKvUoKe8jkRJy2kPfmqYx
9E04gOAXkQRkPQg9VcD8RgUKAkrQuiFIl8OcPMyR5meF1i0g+w0pz0TGzVRORxofyCBBz+EodUHD
Nhbij2zpzMedQ64PTJn3zjAVewg5ljV96se+qO3berSaW9qqxS7g9zmacWmdggxirFm2GsHSSmNW
jua6io3xmKSDBc7TXHo/ZsrVigqA24Ydf+s5fh5Yzns9SI1Y3Sq+6GKhuNUlXFtTlIcBxaYvYq/a
EppT37p1CzxyKqPnoEmna9SBpTdNpt/QYkeGV5raecRNni03a7cK+trWlraJs0Oahy6SzjXNJvcF
mK06QHu3cCiMMG4SMpYgKI8fgowMFraBwyk5VwrsSYGrQF9QrqVBU2aCHe4FrnmYarBChTmXezBQ
sZ/XMtprIR7pyizIkrGD9taZSmK70qmjc0pGVJQSAN5y3kQi7tAdLnrjONt9cO2MsMdgR6gVFwQX
RagkmTScg0OFRnIbSB2P3lSbX8ENEXGsGjiGjkWqCFaeA4ToeFsmCsJxNlOVdYfxpCWxpDjdATFU
ZOAJp+MXnyY8iUAwj3nW5VjhBAQJ3SGuBAr4qwPr/DmpXfNOCxxcnVHoHAZPpfusJUQwoDfoc3hz
EmWSuktbrhbgtqd9JYX7PZLoUbEsJXtt1uoH151oI1udsVMD8ecoO4DHZjOZA7MbUkWyF82qp87d
TFqi6rsBzWFa7rQu628NzhyHOVDJLnVsyl408Q5KihQRrEPYrz53e0uLaP4UIh6h4QiMTihbqImX
zbWkjeEjb+38iJK/P3qB8EUxszt0JJdtGOPPN2FhQ26YI31XQYL3M5icOyYE+NYUJT0bd9vWaVPl
O54CHgU3YJvhutwruiP+SGkZ/Upd71ul0NfmQ7Itld4doiFbLiADbGeud7DldGs7lgZ7aaZCPx1p
MSdqJpCQsFm1U72+VKb09BJPXfegaYqgpGzOMdoV9qmlMLrXrJGfvZrB/9ecZhrhaUeEY9YOku64
i3MsWXNi995GTknzuahRNSu9l4e8GAXGgbGjI6ZVZfSBenF5Sl03IsjHberXsivmvRjm8lZiM0n3
CdFEjq9CiB77JkGfdx1jicRAj8O020cGyu/jaIzDfHHZSDAjKzpxT6OcSwSNQVe3PgWS4cpFPS22
wlhIZbac6G1klYnqQknPqCiOERdnUTmmT61N+qWDxfAlnHEz0k1ch/b/r2dBh2/Fwodo/nNZ8Tty
xZq6Rftff19sfiz/Oaf428JuRUx86L7V08M3wCD86c/Zx//pk3+CKv7t/IZq1b+e3zAi5F9Zxn+f
4ax/99cMx/3D0BdwA4Zbw3Zg0v2c4Rh/2EiRBeajf0xtBHgLXRfkJVqsxTM9Ik3+nNoI/Q/D8RyD
iCHM7baD/f2vL3//oybAdvuxMf5c/hUsYZq/Rz0RdINRfvlkthAekHS+7K9kgdiJKyspEZuliOqO
3tC+ddK+Zb5D0TEfg7PLceSB6D1kY+JylOWncJwSvIEIA2vTxHyD9Yzi+31Si5ZkpPnOC/D02lr5
OR0LzGJG923M8CAWIbzSJEvQgIbD975YaF9MNLhek7MVInEHk6hvhNpO4UQHp+522F5uhfqoI1BP
TJMs7ZHcCb120sOAzGvTiu81NJn9aIU3Ep3FjXUP65AU6bJ5yyoYyaClnP2EoxN68ybq3sMI017r
ykc7H/ttHaPSFWGEYGLGY6IH8zHrCQ7vSoZgeo2amyiL4+qwVQnA2FnL872KUIpoQYpy1kruuQJ3
WzmDUY1BaHOGIzHLyMJ3rTa8s8xa8dS2NKq55HyKhIpv16KREzCNag0uaM4YTBeG+8Ou7nud0kp2
IshNxru8Kc1drTRt13hEjhGnoR+TsYHqTxv04FWkXFgCCUPQ0XOb0vaKa+c6eW0Di6C/TpzEjwWY
2SyIh/s0mh+pENFJUEny6Opfxr7AgZz332qMdqiTPg2yAyrtkSejGQEAOAUavRp8TGXzfigaZ4MQ
CKWMbb4gCJaouacno8yng9fUrKioNpU2OcDM+8BX1FtdjJT3s8MPWopoOhRjUpxm8PUWurUL5yNi
uVixcDVBWmL9WQCuWF89tdGtVczezRg/ZEF64waygu1DpVdnhSqrLJr3XkJoadxg1FbFRpSad5zq
5Bx4Zn0gORUVnzDOE9SLGwfLA+DD+L2PLMUYgxs9Gv68gT9ELtU/Ftdn19etj/3vFtcn0Arqh9GS
l3VJQ5i2zVCibWvVLcknf3+PdX3l+sx6d86AOVWh/fDzfdePIRUdmc3cvVaiyc4/P8XPj2KxVwMM
JTXo52M/X/fzbdfH1kWZCITmOm2x9S9+PrEuhioE/Lne/eXz/XilNr9YNhFuYZhM9Bf/8cJf7q4v
XN9mbhg2BChDR9Q128gt9Mt60xgmYeezi/qT6t1lCBP8zD0Y0X5K2jM+IWYPIZHN2QVObPLLjTbJ
5AIhiseI2dqGqVzwZjw2EtiyFwHKkuHT+jfro51LMqpwTeIUQ3m2huaVq3qxq0wTDphQqFyn/hJp
zLzGIt9FHruSoWfaJWgHwjOXeyLKmHcEOgo9+sE3hE2cB2+YT6gvhh1Sg02OHGij4ydiAHVhyiku
2nLjWbF5oV8ZMj72uUC9IpkkvGd5ymyRAdLsuASOBnZBwxSlU4DZ9ziqL2Foy8t6DyRnsIH+/YD8
zmuY2yOqRiZnKuuCxrLfBuSB0WT56zHkljvR0Xgel1dMdfBeexHm7EQcV9vd6rCLBqT3RpSADl+2
+zxGomDUDF8/EpsccQjU5ADcuIW3MHX1y/qq9UYnBeTHIuB6aBVD8pFMrYKTZ/p5QH9Ow5aOPP2A
HJkE4I/F1NcwAYaBUB0zRHmtEQJolfk7EcXIBiqV7XPdKK+Zk7zkZQsWoKJf0xCIupmKDHZJBzlW
zKCLCV4fLxOw+4OHQp3S83gplptRmfT2DKCgNAzGi1nfM48VNxln+vNgRbfRPTgEG6N5S8mqLwCt
xAV24hxw/nLTj0qcGyxw+gizP8V95zai2uQOK+xjhqN2nBRXkb8RLpheGOrrAwE7NTjW/UDgy0VD
RH/Rg3q+NCpLTnMZnKOZh9bH5yGsNrp01X5dVMuev977UpH47bkFla3ToLnRnjk/56kl4iBHsNaC
4oQRJOmvli2tYt2t90ZMJEWPxIx2C58knDV1hENH8NZjT0s64bxxmcaZtL1sOMqC8g0dHbpS+dqC
xC0EJgln0LJj1QJOo70I8CDDp9dKFjCiGnLzSOqpmSuwKLUG/wPBoxsskNmVjPLCH5yiI0aKolwT
oD1WAB5CIKcMu3aF4wZ+kfQAnsKGmpoq01OXQILHVQbTtQiNO8ci6lCI9DUG+XcUgboz7cg4mgtq
bSTSDCHHKpNZRDpMrqA4BCSUh/VAMR9f565qBaFbankNiBCkOsu9Hw/+XF7/UK3imfX5316+Lpr8
PHtPkBWyvItjts6GzHh7+9sf/LLqH3dz2HRNYEb74ucnWd9vffs5y/h49RCU29COq+0vH+KX19d5
YyA0ywnfwaVEf76iirveuIta5OdisvAEf3tsfbbrZYR8DVGCezA1w9yiA7b3eejcCuw92pSOOwD6
HHD2F6qsX8gfqXy8ZF/s2XmDSNhfO4XFIunjFH7lR2tRKLNdT+lIKLElafgyEDTRcckDAYT9sQ4S
x0evvuhn6dq2Mt2NcwzvMU2nU1Yar1RyTjb1kriZMaUYLiRZA3iNUz70dn6M6BC1xjBiCez5zlp0
p0FgpR3vJ5aI/bIwuo3o4cKG9rCz8aLjnyhizhKzOmUp0WJx0B4RkjVOUPiGcfZUg4OcYirOGWrM
EsJj07L6gtwIrJzlzgrNjwMef5/ZpwOPZJcR/3J1zIogqLZ5Ih41yYPXqO9wKtl2e7QLSpGDrEYq
Gu6tIl8wSaJhG2XaW1Yi5uxi2O7h6B4rNNUk/RiYBggU8F3kORBouNRyItyAn2M6WRh4uPQTcQuo
5/vGg5AKzwOlXAzMJzglIBYYolBQDarxFMWoNk1gJL5ZMYMWJDYzkBSnyOoniu36uDOqRtsUc5Vu
3KYdNxV5GrD3htfUYAQWLJjgRDgfNH6HOm7UMXCg9mSo/zlGGsRuUbT0I9PPZd+cksk6dCHt30R8
jZf8oEx/tI1R+aEsr5MmKKlkzUc7bEg7CmS/i1EdJRP5mkGa1adyUfbFmuZttT55Kk1Su8YZxmo7
229MD8ObSK+b/cDuyVjMvp+sLruQqPCWvzhdavtzSmlIKyAO6d3Hxg4S3xudL4MD9dkcSz9piVkt
bao4Hr0MIKGAeAaNQcUYHhw9qfj25Rtlo8j3rnB27lGfoOmBaHIyJnNLpflInEK5TWlBbt0WYkXw
Lepo9INP8h1m9ITiIE+gjckWE9d6cTTpN8bcp9eW3RHjvU7CicekgVImc48CLVR5loVeP+P0jDzq
4m3xHX0B6VdBp98QmzYM+WdMP9gL9OJYW/0WDEF7weN7obAcXXOqiZQ3ubrZ45a8PVK7Y7TBovZu
RIxgxgTtXxnibZyn6YNNvbyOkvoa4+DRgfZTPzCwRwPp2rilfldr/WPWnYluMkjlg9xXoFLYWAEp
YTYaXn/wnr1I63aVHLFIqQBVlkgPMcBiSIU15R232KA61rAAopxJwvGC4UpslO1B/ON/zwWFFD4b
lfMiFXJSasXHvtbFsRvMIwah+Oygc7Jy54oWqPIxbNdEpewKo7hzJj6jBVE4R0FhuBJDXKi6YyeG
o5HsOkFHXk+l6wv92ENBfsFq+Qye/PO4CJNGEpuo6pj4u7pbjDD2Rms5rVhEqVIui0Bi2anmk1SI
hVzznqGckRjatH5fpt4urKvkANTcVmxbiC9bRmEHKxcE1mSLSRnKyo1K7mwDd0QF+mtLENC8LXNt
O5LBx+RIcViGHwPAzSd8LR/hLeCMHNpbdMzupRvLT26b31k6uZVtCqTGGFrzaI+e9nmM6nSPdRUO
KhAEfGiI7UiE2VoVxorMG6i6A+SywuTFSh1tZ0b4sM0y0raki8h9N027SSjt4CGe2es6YpjYDc1d
HjTXZYhD2XBrW2l6IHwddlDb2PgDom0RhksKyDT7XaldIXHH2KXrROv3RltACxjCBzD0LukMi9fM
YX/UAPtTytF9G701Jj7S6BjJ56OTbMfPbojWj7xf72hxDqHMGzOQ8iKGvAzlcxNmbVB7J1f/bgYQ
s2InQ/4chvBlEoT/eafuDAAZTMLZtKZxyJuU6rZDdofGr6EscDiIQb+GC7HriyuKFOy9jRI1Ht+Y
sdIJwoUFwp5zFcxEYxnaBce59MAfBwV7sOivtaOgmBMtoiEZ8rVGF1ejgw7g2f2phbiIt2p4iGbn
U97XkHBRPaBM5oy3alLbSn008hrhdQC2mfHTHFagIkOJglK2WJ2zdBsQ676zapfWpia/ht3ZnYPg
EbxtugnvMxs7XzCF7mYK5feIEsYG1jOENNXRDLHPnKkGzEGf0Eqe6jSKbunjvJlarc4TkU+gxDk1
V5/qnIuSbNvvcFvQ3rOhCUDC4xQt09HIJDNaIxpgTuOnGnrZjsHDvegHKvl69h4YXAE9gXmjxoZV
WQA7BvgqKMGJQ7A+hJ6G0Z9U0pSO5kQye+EZuJ4nSAJZg0nNyGmMgUcTbnanx+4D1c9rqD+EQ3fV
wfNXOVCgEAV1e5OnnE50+Sk00xciTilxG0g9ESWpNHyx5t4+5PZAQyV/KJl5VhaogNwq0blBjwvJ
PlWGQTQQqQm7KbffZNa12wX4q4wGj0D0bqqi8Ds5tOSAxjcBqCBMmB5MjQKrvECvZN83DZBhLPWb
WsHDkJNR7u9Lt6C5UdmPuat/SPKFERXhkoSV9DXNwyMBREQejta7TXH4QWrfXNx5HYn3D7jYsHsw
G8JuQU62cSyt/mOtGFi44K3xcpzGLPycd+xeWoJaNIuAijDFQcYDlRskXBH3m8msM38u429DJT8h
IVzoy5zGFarlHS17iz3lJi2oa6WhyY+oOUfPhVzOhTH3scKTILQkuGbuuC3sxe2pok9OTNwqgVj4
UClsmQIPZE7RJnwus/lrNJfJLpFTt+/Qo+CFM454kI6ERN4VBb9rFBrbkGkDxOfxrQVmThNtItYT
InI0PsRVuzXC/B1pHUaAg1uVrFU7TrjSW1LYfKvVOCf2iNlVTZILHu0mIqUnSySNcQlKDUBlvNGT
4i2nRpPrycM0kCtiQUbCle1P/VQfaGhYVOLCZ1p403YdcpnJoo6uuUAbitlpusx9ZwsLc+y5Z6cK
D9JwgUxbV1pddPkrDZ2B1e8r266Q+8V7L0HumeugrggD3NXN/Frk9NF7mynQSBpR2pbQ6txpAwZJ
3PQOPH16fISJesGmqjFDgG7z/KYOaDuPd9Pw3RJtvR8zlJR40OXenWnnoml77WDLU/mWj3mnv8BT
EQc3YgqvuivpTQKH1dkS+nB6S5IZtrtds5lr3A7SvTHHAR+UaWWbSVYfPSgvh8xyvsEH+RZCEUFe
Sop8GcU00ptC7SKQePs0uC08OdxNGaUOzcMOVUhmn5Ebn6R7kqXrHt2QIMvAVTN5uUN7qT+oZtZ9
yH6Gn7rFjFpAQmgcSICp3AkVB3pi2gPPR6EXb6W9C+dUnCDu3McSRTVixHGbEaCRe451KCh14KNZ
ku6aNmB8De3QkeHdIOjolKjOstp+jDv53QQzt4EOhoGiRUHIqbjfekpvLozrisT4EjFowl2f7Eqn
tvaqcuDNMSndb2I5zteOWM+Ko/9M6gN1B776pMbD0DmvSYCyIzGz3u9IvtwlAgtu4mewTc/FXOPi
zIYYoaS46lr4jMeO3JbZrXHKp5Hv2NknzZoeW5w+XGkrAhW8+hPFcPtE6rwi0T4x3zsqM75lzvGp
xdwyTNUNGj/SNWvhbuE1pGiJYKeAm4k6wD4dF0UtRMdR3vZNT/CQVjOwtlCBibK6mDRMOhUUmxBX
+TTaC5wHRg7KMPbD6r43owd02Znv4mjd4jx+0sOLbeT9mW4vDABYMplJDyozNcwxXqfTOfOYvADE
CmC1wpnrXpug2RntsPwUzHBIEbl1GiqBYMfu7AxlykyvOAmte8RON1bWXqEpFdTHuyvbCUNvcGdG
EqVD675OyDB8kMP404eHpJQvFdwyjhIsZ7mWPKQGSumonKxdujPigf7lG24KOm5O2vuJqg4FihVK
G4dpHB5iFbjHUouuWBAdwJHK9jfoHdS5cQnWNfe6aHKCrMxhL+B4buzaOlVGr267Lr9NG8ixy9mi
LCdmcyLAVkyVP4KTYn5Ex6u2KBKiHTro2zFfUIFRIhhKhy5eCPNrSUgfvtgIZCHF/xIyuzdbgK7K
Uz2yOicqb2hfuoR1k1pApNZLT+361Y7a8jwu2Ais38QC5V9F+thVyURJPnQPrZs8xGYZ76bacXcE
AUi/DL9lZTdcqrCj9drRWi1HX3dAtrmly+SLGK/dgE+BXzHPQJfFxxFugmYDAaGaSAmrPbrUyXfM
euxtwphYZtLaVDYiwg47cYBzESCZQHTRJ1tA2j1DlzuIINcEMzumiYz2+jg8maq/x7nuboNJU8S9
ak+OFza+rdMkT5pTgRzGmztGRy3udXS40XTjFlG7QbUA9MUwL3Nqw4hqUNxPTU1AwWBaDPMpkRIW
6ByYVqK9D78Hep8eY5INOZOT+JGTgKs7DDdAEZ6rbgY6A2340HMtpL2K+6/yyMDrcImppjHPTcSk
B56XcZP1NUGrsBSljn4sJPEKM/KesLInwxY5l/D2YXRizCOLIrnpbGpxYMc2fNae1DUf70QOEPXc
d02Ovn5iEJy74SZlhzJQ6jomALfQs0h0imW2m4aSS2CpMPeSFUzGKykPXC2Bveob17C+OboZE0QY
forVEacqaJ5IKvRG1huWPc4fGCENuL8bOGyfp7BM8Th1jIMdgHywjz3qzduwAfEwodTRJcHpbDGm
NgLX5DyAo7Of6iDXfKND2162OtkZnPoR83wKye6CDuG+hEHdsY1x4EL0AQPcMXnWc0RWXUmGUxN9
KA3EuinZhKNOm3iu/pu681huXNuy7b+8PirgTeN1SIBOXkopleogZE7Ce7MBfH0NbN17qKvKuhUV
8TqvwwBoQRJm77XmHPPFoGStdU9tjlkX5Vp1tSTKzF/0nM0xs9lWeWspUmjqZFx2WkNs9rJ1QGm5
RePcK7mFJTC2Tn051ZQB55AyhPmXt0RPc9cjFgbYRjsJuo1urKkYXbHGCT8tzXWU9tFVG5fVLXBG
XJWMzYOyfSqhknE9oZADKnfXm2RS5yrXj6kkIKNIXb9Z1HA/iuIHSOYhmCBAbXS1/NkZ1ICXSQ+W
bPlgKrhYuhqUNI3qOb+L+ceocadc528NwRC6V6lBTICaB88GdJb+JqHxZizGHwSOOYFj0/LQelAc
HJUpE64xMF67cCr2SmMTmokgwF8Mu92ac/IjZ2Z21Ezvflj0U+lM+8TVr1oVSyz9v5qRPHPV5Imi
EchRU32iKkrqt9kDIeMgpR7pz8wXiWoxT6KPkgtkZNnbMoLzxq0NMgIiAFKE0NslBLKlg4JwLjbR
Zi0HqCQD6RKgpb2ePdOjpbpXHbETqfkk7MhiD+2YlcXL7wVtW9ArqCwaQqOa9zAa90YsHlxs9kM0
fVjLMO3BJZ5atyGNFs0M/CRvGxuEIXah97sYnGlXN9YLRHDtwGWTFJUc1hbNkxt2iz4AmmJu8MuB
+i2InuvWq6M7KwiSSB73mre8g2fn1j+MUSUUDZ/AZqg1StHZHeT1HyKHq6J1XUHN3vnZ6BlNSCQR
m0ILHDViDry8aWalBVPTXsSr+QU3ykh91dQ3oVoGuWmnl6SsbIA3MdMR1U3NLsJx7RGcLqKY6jFU
M8Oog7jWDELtcNRoOlVbaizKdoV6H3AYqxu1CE+RMx+NFmNipaJZMD8Q6fxo8+EmRwu3erlf8fyW
G212MdMYWyftuyvKkz6J6flBKR7G7i0ldPGCGPkXoj6DGrM+GdpwsAwgYkd7+mCMmT44Nt1GC1Lp
Ao8b5QhVwNpjUi6CMU6DzLKYtCUIaiKqYJjhxm7tiv61jDD7bNO61h1G5E3XUXkpb0ldxwpmKrMf
t4JN44xdu6NLGHylHSwc4KQKGR9ZhCCHnJKPPqMFjr439B3Lpsk4hDSuGF5CaVHSzaQM8Ns4oflK
DwEHeCVmBAzBaAuvAPG38LIZHxK1uK/daM8BtNFWbgiqmOQIsHXnJmaCEIuYw7SZH+ceXxn9+nw3
w6XpkyY9kfjlQ2WlB1W5zT4e2OLKWix88FpyaSpXXTrSVWkLfGjd5VxSPGydjJwnSscnFMTsjsbP
ihCqYCKR+SjQaiUMXy2C4s2BgLleEbdKojkHjhiqBn2GZDTlminaFtJGP/jgUXZNqq2hgh6ppJp3
2+fqL9sC/qzF1W4cAbAaNrY+Iofybp0epe60KdUBKvW4L9TylZnV1aIedShGN6LxrnEshZQFlZe+
phY2UinYzwCOt0beXYE8I93PS5tgtuxxV8Ugmq3yeiw/krmGZyqOCBV7vpO3dcZB53Jivic2hMy4
ejDyWwE6kyI5eYd1CP2zVoiTUPC0bRtrLrcKVQZFuXcNUFYm81CETQwCoWtOaHVUFfo5IVOl4pXs
UIJBfW5cJab9w3FaGAz9sG/nvPXrcXG2zZrQNmD+9KZLO6TcOQ5W5Ru1dle684W1Yg3qyRmPST6B
wWxKvzYpPVogGlW1phpNTlY3JYGRlHdLpr/Sm9I3UEareUJiR5oTbHOq0III7UR9a2Mvuufc/NuJ
Q4ooHo3+NNXHXc5EKWi1Y4K0/DYpSDnG9J2t2PJyiE5dqBRHbSEJVzfGWzr/HV0cxNNpCk9ADW0K
OTmF6rGBShaV3pU6jT/jhh9t6TN+4GwgIqufbCrp8RMjEQPzPIILsrlioPLHpaOkOisvodPtsIqM
z85s72GsidsEZtbWtFEbzmo1bxGLJWDeHPKB3Hg5CQXuBO2BYc9VfJVPTa8OewINiUOvxiP7R4fe
Aafn1tYvLUNom2iuHoe/zdzDCrayCkHjUZq75bpcatfQoPN98iVupLjZRj5Hrp+ffb4voYtN8mcC
J3d9B9hiBAMVCyo7xdUfvrzN56f+8S3h35E7OXckEchNk+/O1ZAm9PmDPl+5xlP1FXwmGr7MKcPw
MGZuxIB3/Yrn7ft8n7LXLjHse7svb9u2wwVzpmT//Z3l+ucT5TfpXOs1JlcwkG8dU3rip/j7U84f
JX84uRoXZbx1SkLo5er5F8WeU+4TwNE4oB+BdFBs8KhVJmn9kuut4seqXfmIawi4GMjuGHOFmcvI
FXPSdWaScNB7nVj5YmRSzJj57to2bNV3J90DB5nubdXU/AiMJSO24THnDJeiJjW16J0pPyCjCkoW
l1gRpPbMab7IN8Kjfa/3eFwHsNbzSg0ucTgPzWE20LNY6ItHRMzELFoLglNryK5VdW2ZzLiLZ8Up
QUheEr13MTbp+9rCaGf4SSmA6NpYXrMOKMYAJ0no5t5DS7JhiOFYO6VUro0CYGi+aFyfUOhhpO9T
3AsexsPwVjU4oaYOCgHDStjrSQVxF/x5HLDl4t3YEafIEr7QUlkYkbxT28RFkBgmwGF7P9CL30Bu
ROy3jFvbRkJdF/qF6Iu3peXnrWhxGbUTRCosPM/oHvtSbzdRRrvGWYF4Rj4dubAdlNrdU0jTyBuc
Xw1qebNQntHpKNtIny6R5mwNarab0VVJoUjafY0wPohjY0cE2i9kOcwc+h26xAiBV7ozpy4MEtHS
MjfrpyK3PyphTP7YzB/CKXomiCYnboD4mzTiGqhhkg7G5TmO9B9VzvC25kxGPmud+dXPQaUKOi2Q
YbRVGwxnSkmsg1idD4SjeMRw00CH/AYkGtpyA3be17KLMEw0v52pDJhGCW2g52yK8RgHg6Npx16Y
3mZRhudG6CtKNvshQsYVdp1uafb8WnJ9QyHNoR1FNLQfDfnbzEUNjknh7nrS3LXExpLZ6n5iWg8N
Jc5maoG+OnTlUX9ecxojwx7xgtUrCrpli41vvBOZ7Xd1R1Q9ErgqmDr7SRhg/l0sraWSN7t+3vEo
bSavXcg9rG76xXvCPXKysv61mBIIv3QtzXj4pU4kClpabqLlcZyd1DzZNfkcX9SHf5T0Idj76gak
XaRbhmHijWKohK7vXwV9cYgANBkoTs0zTZdiVLyTk9FZSLT8NldRdyRm+MMiEjRQihKGXx+HELqp
ChdDhZPROCLB39NDgfUWATYCYOrdmdMMhtEpbjJ2hMrpHjgVRP/DhksX1fcNx/ep01q1DJu6/79u
+JKULWDVmiuOcLOjYlvINSjnbSaHztmA28/vUpeefh6DBYwTMnm86n/ahlXt+G0bqH/YhrZKIbGj
ftuGpIEHPsUF0Muhn2/qXD9mWhofGflpuM4d5VDlwiVz+8FVGoYMg3qyb5a4rH/9+z/R+OY4oxmP
ldNZg890FWmv/S2LKqvm2WwzJyJ2McSR47bmcSAItFM5CYoufR4XEvmq3P4h0VdwRVFjU2wZa4Ip
sUFfjV7fXDKg37SE119FCGa4XuVc0TUyNc2I0zSKUO0qdKKLEIi+2wv020qnI2ynH96Sf+2XJAQG
FeYr2x3Hw0TeSuZVDhhLbpL1ps+X53//tfX/+vOvFjuihRwNBMB/ibkaCAeI+zGOjramE2fQ1VWQ
etkcaJGzq8nsjM2lvRwbwdySSFlLr4/FVNLfz0llaKbLssBuXqjCPGhWMR7DNWQDJiN++Doc9/kS
64dBFw9DWBk7ueX/r4XPV8l7W3XV7/5fpc5SsXvWQf9/JY92XLTM/8b+iQH+tfxm/pSv+Yc0Gl30
f6i6YTumCnPBUE20zuKvrv+//0fRNPs/GG9oaOcQquuayiedzZ8opLF96EjgLZzDX8yf5n8YTPSo
3esgL2zb1P5XCmlDYwO+nhPwVau2xgmJzrpLQIL7zV5dL1Wmh+Ec39hzdxdSll47K+WhxO+yKRT1
CJbTAViGNm1w0yAfkxfKg/3JmGyNWTFsY9CHg0ogt7YQCzuUv13qLTlOs1/kStwTAp8ywTE7cKkr
55nBidN75QHt8lNnVXeFsG68WCdXvKJc8iOb+7dloVPvpAtVYUpQ6K5/xdn0XkK0tREd3+TZrN6t
NXWQKptMyajzE7C9sezlwNVnYqxvgiCvNd/IbptleVKs4idBrsm++h2JKhA0h1qXwoo2mOUO4+Wy
b7A0kMmR7yNehsKQgleaRM95vhIUnfljMuFR8OttOU9RXBrRw5hMuGZvPkXj67So2V3RV8HgkUPb
LW2KxtO5UMbYPAyAlZlTz5SMBJOhxEs+Gjiz5ZivvSUVayEINsBYqsvpbiKFJVlDfc2OCm1eTTju
6BxZmX1SY1CQsdczX9dMkov45uY0DJcUf+vIskEpUB2O6sL1B0HCOrM/P9Xn25jON/WVm6aEBFVn
lt+ba0nF8B6UJCk3S6ve9iMK50Epe3ibcbWx64eOfSBQNAtIoZk/YyXEiKbnr9pgI3pKiHtKPMxB
cW0v29B1d0ba/cLJQzDjYlQBHauT7lXisiYNFXVFkGoOpdq8rXaJTW0y4hfI6fuKYELYlY/39oLC
gL65ui1NdMDuqPfbeVmQD7jzTSPi9gI+/e80w5A7FcizQbPHMPuRvvIezAmf6OHjo3WQ38a5/hpV
1nQwqBpPKYicPItLH81siIqmWf/Y6VoxSC9KgT1PyarkLFVrVxIwT/5FseNIASHivWkIQvZ25ryU
S19uK6y6m3GGmUHUGhWcLYjuV/zSKXWSMiBVMb1uoIj5Nm2vHWVSQ7dBHDEn8tpUABQHeZvrvz1k
E8e4GJ7VJF+CdmoYUVtGMFV4uwzEKZveji56G+Dpe4Zx+ZSWOiLOuIJ5Z1jgFlRCJZJYv6P3iLev
pbsdx09h7OXwwRHn9Ykl2B66zmmhMU8EZd5MMNuS+6nbqjaVpcZ8txq4KxRC1PbGUUS5i7TaRbSG
uoDj29HgI4OBhpW7jVvyDme3+umB1KA3TD8soeLdeiVTbNN5Ldrwo+cEtoXTp2zbWd8lC+WZeUro
hlMHL6crQ4WL3KeCzm8zDDTuiOvTaDdvx04rt3WCn1GzaBt4dX1ADO3PSC4igoVazTjFWvrcWO50
dJjD3LYCU+5Q9n47NlFgomhuE+qAYUx25YLZzB/yA/9asdYpor3atN3GddWXhAzeiunR7Bo7zsDb
EHgNvzj4X2ZwF5m47bFxtJrLf9s7I9Y6FWSneZzYZ9sIoaeNSFWtQKIm4hWL+a7qhulgDQkpFjbV
Svz8jNoSiD8YS8Qx1ePn2ouvsTW3fuxSokSz20C6rVUkD1g0XHrdHo1VFF9VQHGMNAqznPbkdW+V
AZMz0GYwJ/lzhKWUoKPJ2FOngxe4wfEcDC0o4YmKSW6aWw3T5U43lVfXKO6zPH61yuQG8LZ1ozjr
BC9Eb9RE81064F58TJIgz7XZ11LSYCYVe0fU72nVVjvVTtBiMr3qKQQeWnOmxzf5ynAc4MwTm6Zn
p97uPXpR4wBdNCGhgOmiaE9JRTgRQVYdQuW1HRapF+e75DM6arM6fD35ms/H1hd+WdfjGH3OQgUp
dZUR/3IlTnJJE8btotgfRhbu0xhakgxIRgLKlMOCxS5X5U3W2gXCSfN3Py6CcGcH1C8M6BssrhRO
s0rddGijN4Mroptu6ZB70oQaAZmS2IcUnRO1b8d4Il3dUa5jSnHqQiUwAQlHeg8R1W6vU2eQi/Km
Q1AIg56gqMUCRy5vzgHR5/twwmo+2TMUS6fFuUP2yKSbFlq8ngnTpb03ElDvRTjuIn35Ubkl1LLK
vQbYfYi7JD/M5nCjKhg95E2NNPRkRvERujPKllbLTo11wX6VnWLLviWa62cfFncdcSqYqkFMV9EV
eC3vaDgqBeS2jopDm+kBclb+OUtrdm0fPUx2RUVB3tc167/ZzuIo+seCKsWJvpibdfMhKmhq62W0
myb3dWXk9rg9L3Da/mb4bgWKa6f71OluUJf8gx2YrfBB1bkGOkibzwB+dpCwQUd/98ZVJIjMLbKj
xacUZ20iDVijvJHMOVzKbLBc1HpOj21U9QHBL6QPtKCWevKJnMnjAp6Bz6pNsrDsc1FM1okAAWQn
844+4oOpFuOpqE4x4voNajSc0tpKf0aMxcH5ompqtSt6+5iIptipNDaKEsQymXjUdswIrGK4ZhnI
PcAAIbHtzTHZyiBv+Unnm2/36dHQ+p2gOVNQ71CDZP1Fii7FX1XT1Zs6JOAtZjt6vs1fZxCjXFr+
QGjkygjRzlLvEcsPJ3mz9DO1+6SlULFUyrw1KXVuUlqtNZCICVuUJz6pkJLVJ28MUACBo+nPZTbl
cndYFA7fyKQv0qj6bx0UNL60gY5KuBfunMRvcR6/K1PszttmLVRO6y7vronr59UiG8viIB8Bcdgu
gXyoQC+DG3akdo8sAI3N5zPkYy3xA+bYxem2m83D+Z3Gcix8VJWAodbPMdbDTy59vs3nR6yPyKUv
HyPXh2J4BLvAfvr3U+SSfJvPzTl/1Pk58r4qtOC7Q6/bF6nz8u3B/3ZVPvDtPT839fPj5OOfd8jf
7MvX+LIonxW6Ayz0acrQUbZK9eXH+vImcvGP3+TL2315/MuifOn55ttGOyCkN4477MycgTkWrfgC
hkF8Uc3aFO0aFVhdCw5LPhCic6OIvj6niHCX0JlkUa5bxSMHCYd8bD04HWWjaAE/6eauzkX9j4td
zRBPadKV3BD2qCRz4RtTT//XqeBVKjohRVv5UrkubzRcfSj7NX/SRg3OMjGaft1NiBGai1KsXwLj
MP4fXfVJNEfWOI5eQ+ZLsZMBGXM5IYEwuRD5UVLfOEVzilN26Epo7NrrLidXJ8Ixobb+vS7vVNY9
Xy59e0kl8v4wQqVWVkSnvGlXIqlc0rN08s2UcQAwkeIk36SCLDJv5eIYxhSo5ccX8l65+OVe4RrP
pcWAxO7mBsCth8Kwan7ZMhIkhrY+pLBke4hzC9hSInymTH/Eb/Ma6TbzoPW4lTf9upQyGF4V2CnY
kPytnHVcCbSlgblcZLBIiHwYSABlFqYBZelHj05i3dOMioJw/S2M/qMQ9GHkG8o8DrkUdj6OU4f8
EvGxCO+2KQhVkd8DduVDCMZmV8oTgrxP/gyce50jrztvn75eMce5Ah35969YS3hutnJYC5ckpNAq
8P2sFF5GSs+jphqwqT0aufIp5gpybWn11pNmBWqbd6TWr+daArwbenLOcQ6N+wmxIUOCCRqwjeQ5
nw7T2kUADYOqIdFWEb2ja/Qo+bO8rL9uEazu5PvL7QqJWzr2+s1ilD2jN+Pu84l//7VytRyG99SY
k81UVRToqxS0pfyUYe3JjOvnKV3M1EOuZ5LwqxWHusrm3Nh0Qg00tLy07/tSXA2qYx7yFVXsrmMf
sbJV2Rd+13FBcXr9V+U/0cm3/ntVPpC4xl/56smAiOxbEJ44Shxyt6TJyB3DBlFvheYpf5b/jNyt
I3VEE870IqzMz11WPiZv5vXcel6V3/Vzh14Pnz+tyifLp8hHz6/99lZ9OU6MPa7kISf3NbkxcrUg
FA2H1XqYno/IzzuXBN23Gjn55/8VKYN9UOkmyyfLj2WuyZEsFyd5qH0uyuNbbg0jv38egJn8oPMm
R3VJbivjRMUbfki7lPRZxUqoLIE8TCibVAuoUfOlassa4PeYwcqJQT/Ip38uQvApTvRP8LgyfFpP
DHJPlUvnm/N9M3a43azp0OqS7fkby+8kb/pR45IvFz05OpGLn1tfLxOV46upQuc+stxV87JD/18w
OM47POvmmys3xGxPuqurR/ljY9qGLbwe4uff/nwf3jlm5hHMlvOT5UeeV8+vlUvnv/H8wPn9vr02
KR+HTOk4h/HTyBPn4MRteZDr8sjjF8/6C7n+ufELfKhNoggVwg27hfxPz/uWt7xGilIe5T6W6JCP
OJT4D+IBjstW7oh/XpRv8Xmqmqq5O7h17iOWxrC33shziVyVS/K+86q8z15Hwf+r58kni/BdoJg/
ys+X2zfKHfR8zIQSDv65M8t7Pb0cluD8Arn0+Sy5+H39y7t+edb3D/j+KkUjgbGnAr+oqNHW31Be
RuSSfO2f7js/RT6qy1GgXDzfyP/jvCqX5Ov+23etNZcD+fwS+cRvH/Wn+76967dPitYT/qQG7RAT
TLWaKnsqCcZIRNzZUymXFqhyC+X6f9o3zw+f7/s0Usr1T9/l55Pk6Va++fmpXx6Ri6EZjZCHiSiU
e7T9iQdfd255BH1Z/1z8fq9cly+Vx9k/DjEEUFNClzFbNEp6DI6bd8KkAGCatzl0FyZPPWLH2tv3
DcU3TzxmU4ntrBvUR04nE3qQ2rmjLoy4dxmaR5qrR7PB3rFo9vyrNMsD6UrKo66FHrLjqvH1cHxA
hpzsqnYiGjol+oHO8aTa1n054RLUjJCiXpfXlwvZO74TEetZmMXlAmQtUKiT4Efroq07Fs1eOFTr
0DvuFHmO+/6FP08nCyqxYZ1ULcUE+2kVUsjLq7ywnm8QmfzzavvlkisX//T0b/fJS7e87/MT/vS6
z08QmXdpd3vsUUz9uCTKG1ceu+d1bx1HTpTOKYvJ6+a6LtaD6/POPz7+7eX2mmeArZzAx349qcmX
k+xTpjfymSNgvp0+NXfygVkegn9ehMKD5zWv3rWkJf+8wufUzQLdXI9hGq3+NhXxu1NeDkrNH109
IS4kqaZ8zkhf2SVde6Bg55yESuYb86gT6SzmU1cnt1prX7qTd22U4yvZwuTkAcMgV8X6ZQ3WfTip
77VOy3k9PQcJQ/+D0NwK4aCDyDopBdr+pfMHLVbR85DY1nQQFTEU5X6Rro5S6oz7Xhku2hc7iq2d
HjEyBONHwHF3G+VqdCBYE8LTXK25xH3vixgqUZJ3By8EbaVZ2YXGdfbAJX5VE6DzrBzLV5TwyR6G
X1E8oS/ICwQwBjpU6mxU+UAhlRTCN427VuDDuYVZguvDmSaDSsF8TUuPKoVtZJQMC4IDs2iLGy0P
5polCzijGYkF/S3xZWYXgpsyqw9F825MvGJMlfu9XSu/gWbPQYFaNqhxeyS59ZQDO0IJwBS8rpxb
5IGvZC9FB1jQWwoGQVeFPwe7uXOLFME/5u3c5lcdc7x7b4ZXkjo29wsSaETNqbVz2hB4blF+zG59
tBSiZyu4kMjliyGYs/K2qVTvhnnfu4Mz86RijceMCrtEp36tidwEoBMTkra6mssatz3ltcVOdzo0
c6w+eUflJg+YtlE572LIeKV9yAlIUNIVsz+pcAeg5aQqTQTgnWT91dgIEaOUo6sQ/kXZQoOGYaxQ
CqU0HkTVuBfW3JhIQtAhNt2jt8DbcpzIC0zXe0inft6uQL+71BqeY9r+WTEpPyoPGfPiaj8UvIFb
mrHEzTLluRi08Kpc2nIHS3FNIhXbOU7gnbbWEpSjZm0HYe5dryG3ELEDoTc67nETMx3ilUuHWNm9
rZS/BpeQMKSvOsBG0grAWFDTeyxm7ZXZJ7NKM9d2ZUczmTBQvu5E0bmkzDQo2AW08c0WxBV5JhEb
uWJfNgZeBaeGGM/ZPzbWsx71JihgZEejMprz8rIdon1sagPaEMxeBOWqIOyUOvllgorcZRRYm6E9
oJfsoQHlNr0KT2tBH3cfhWd1Qa7ZP0xSw5eu/HBqLX6bDfUNVwFEwDFLT+RIYTpbI/T0RLvuZ2rl
9Fu2ZisuyPh1H8gHunQE507yAXeViC4nMAAHYXFdqeiwDXoV7efhr8hJyttMkICgiUNCYHxAPgLN
ud6+nhHb6LZ40Af1bbFL/YozBTnAxkDIMga+bMK6ggmiDdqmeV6d0EHitaDFMC+MXXq0Zna2bIhf
V6gnQqGc6MU8DdrQfK52eiXwodjdiy1oJaTzcyScmdhG/dIW+gtJD15QKQn12zFQu/u5fi8bK75L
1WJN7SqnXdS1FJuwuOJwbi8dqH9bzRa/dMdmJ6FGTHhZxC7tvGsgFnFcFhhzVxGjbbSBQ9ru1lCd
H3gti5U8ipAgJJ1MwdntdZwx0KRjbEPwOa69RPIwIbLV3kdBqa2YxB7Nw3KZx+Wd02QXlGOngGD2
zGauqeU/PRK6KFS7Zcvup7TKgxvxGR7II526Z2lZe9PI7nSXtII2uebyR7hwi5YH0j3/YzA3D5jA
9fcIkv9Y/SQ6KPRNF3evIPC2y/khFS2/ECnEp5aP86P5SbfGn55AHJtj9EWLxp9SDrcFgWQCGGpg
KGQ6mHURH1yzJyKh4agdTMNgoy3MLhDTmxD/Ou2j3AmMontC9AhPwXMEdmNyM1ocfWYa3ulhElQt
oQDu0Hc+kLiLNl+L5KrCj0CkmTskB3BvEzlWCinlZscVYua6VETNsqUBMF8yntk0Y/sbQr99aJDn
9bAJlxCZ2GiAgEgQPfXmUh77FntgIQZYiSYzQls30UlpHOURol/MHbPY9/ypcyPEFYF8ePVpMu+A
HtN+rdtDAjJ4kw4rWjYBEIhQmX42hV1ou8j3FofQg2Yye9/1ftU9PVO9pRUUqdFvJerfIQss2964
G8n2O6Img0zREnxgZsR+TgX/XxxdGYv+aKk1+p85yy5wkp6M+RVOrXKdk2GcEzZxJRQFT0uRjkea
csikR3u7wi0wJe4pFBAfWYw4UGD9bvoWfkHkWBuQM/lPzo8XNu5/QB3sqOUM39zgZKVrACwMJ7un
Mu9jQkj2Kr+Ynxleujey+CXVquvUxdiMhA496hphSS3/SlfG26VPL7yW09sQ2m/MmPddQ7HWS65o
ihN/jZBxQ1uPRmgYXem2Xm+Hxr0OVbwKBhl6G5RFdKvs6c5KLNT4axIH4egHoyy9i5NGxuhm4nC8
UJXHHIvGJqJMv/FCwsCN5KfaCTfIX8OQrr6yDPlugntKvNCAGOhpVO16Oyp3TZ4lJ92y78g22NOY
y2JQPRSPDFJZ50tPcIgTzRN0iB8BPg4vdLc5QEPeqCKn4hAiBLMK7RG7S3+Hfabd6CRburE4Djm/
UMnJpfWm9AI2sYdIM2jrSzF13n2UROLYmiRkFwS0k0vOaIAolwLzcOgJEpZnYHA7K0eCluKWm20Y
Cr0woEg0zUkHjbwVOeNxFKhBqaOmxhpCgEKicepbkocBtO9mLmxG0w2JpXOJ3lJTgPrqCsiJrmke
Q+3WWeC0iRF5xYtBZAhxpiOlLR0gJ16YQCWgkMKPZdGLwh1oJcQ/NJOyNi2HC2vUcQ6Rea08zyJz
9pEhOOpzpd2OSfdrESqGVWP5MWHjSAgS9csyI2FEq3QEi8oetz2UO9f6NaPUmIr6Qig5ECKgORtj
KvB1jQIAanzQnLI59inxEiTsLVzkjtipFTr78XD0bKJmcJbtwXiRhqLcxkO56Rk31V7kGyTh3qcQ
l/pNHismQTwqhvVwug6JYEMwZQVkKWSbFlnojEN5tOKPulwuJ8MJA/q1/BKJtouPlRMt/EHwcgvV
r40HVBLupkssxSeTteaKuapOIW829XLiqkQneGg4BBNoVXBFRtQXfmRBVbDGo4dGEzS363te/LuY
s18oTXCNUJe4bMv+Xkest4OBYh2myH2Li+yHVazW6wjkX++4PeCZiWGSZj3Ezs+C+Q/taDIL2hx3
rFYnl4V15SgvThQ3+2Rg7jArF4pYxKVYe1WzYu+6inFL1DMU42wKHzu+T8buwqkW8k7CiK593IM/
4aTc6E3uz5pD11fgaxg2WV7c6oYBTFwMT+7s/m4bW9vWBRYWb2y4Qs1XIzKADAnv1nb7eQ+dgARj
5AuYxo6JcgumEcObzbXY1dsjglJcm3iRIJ3YWBg8tMWWxZwB6owVnib+qgOeYHOnPJdCZ6BeedWF
vkbYFO6Rq6H5kHB2cNwjZ/THYnF9mzLVhdreZhPq8LwQ7wtmX7K5R0T+S4ADPIWRetXnceovNXEx
yujh4qh8cn85hEnLPIowvFY7oFJRc8QumwcJ/c4lGcS+TJsWqhzZUlGiJkFBFk6dc/IzOnE7TNPJ
YxzEqConxXTuwa5AoWk8wSA8U/fKhB3G6NXDlBbmHVGUiF5ohMYHT4l/lfMK8Y3a657UWHC2rXKT
R9qurcnYjev6umcCjQSwvM6SaQdQgakJAezp7L4UhU6DENfdtrZxwYA6eIztxp8ZAUxhfZ86IAU1
KEZjn/uDAWgmhlru52h783IJItqSfgqqcG60D2eJcr+2UiYLTpgjIDSKbV6ke6YNz01FeNeA5gD/
XAc4AGKrC4OAZM3m4JUtGEiUBES2T2z/SV+GR4Fo4VSmt4NqrCN0NPFuWbwiOL50yB7aYpPHyjej
shg0IIjU4W2kh8d8YC8Uer9ce3nxMA3uu+Va4rlyvZ9Nm7e4W/KPJFXIph001DZOfZgM9q/cvG4z
S3/KW+dnh7KHBqkW9JGdn5YS2kSJc1PpO7FDIN4Dqo0OWplinjOLB7BJll+QbDUtiJ3SRHks0zlB
OArbpJrJA8HAwFxt+WnHbROoU464lP/StlL2nKrzoxaCZjgN8c5mPNDOVe27CNO2FbU7LfZHxbgW
BlbRxgD/U88jWZkge8GQbAX4+X3kePPBXtb0brTrrQ3gIzEZ6OjTJLYR6BXfgWsJr+9O53qzUxzy
xMacS26G5kuzNirlTcQquNgWmHmVFQ5cznpyeRqS0gkAYcgRO1kgqIYScJqeWjEjKyfzNurxDM09
xefcvcxUEqiSobd+FkyXSBVR4euMuMnbFkwIErZlbBDBqH2BxwCkf0tbbGoF1oK0G/0iQj3GOPim
T2FO5Ew+OJPlWXcidsHaQRrBdF3M4NgXkW+WeLE3Nihdsle7fYHcPi+K+UCmyV1hOxXUwenIQY2O
NUzYlN65KcMCwfWEu862Vbyi7XiX4nq0VrZm7Jh0TlrUaSqRbD6zcw449kAocZz9o9LSTrFnxLtw
zp/U1OA0z0ULfAnoGQfGXwdo+NRW95PontzkPjb7J9jjGHijrNpC9hjL1D7yb7RRZ29CeBlexJ9n
ugvO5QmB1dBwQIMRMiocA+DQn+IaQwN97ztgQvYeRVm5d0wieLU08weA2xwumnaDVhc5XchgRoMI
S6JzMDvx75zfcgsa1NvXSfZXIuw3+vf7dROPqT28WFS5NqGdP7aToBo29werj2AApgWso7L1xfCs
hx0uZA+18S6ywEpnTW9d/G4gYJzCMOIbOO5/snceS65DWXb9FYXm6LjwwJTeJE16M0GkhbcXuDBf
34t8VZ2lp+qQNNckgwRtkuA15+y99p3BFmQGZasC2E0iXgDGAMucQJOFa4pZOMTUe+xKd5rZA/Y6
CsNo8GDLwkd+nIzuJddDA7yDCzJqao4CRwYdgZJAU7uQS6L7itUleoxoDnqwjgsNjBi5XBtPXQ1T
TBIltIhrzA+FqYdLt0vAlurtH1H6/9cW/x/Qy6apW+ji/3tt8cP38C7/Fbr8j0f8Q1nsm//BgIKU
jZHKMHFD8GT/VBYL5z8c0zBcxPUGWE4D+fA/lMWmQ3aMY/keXVZfF0TO/M//8Q/2smH/h2eiNiYZ
CnH6JZXm/0VZTMTHX3FT6J1tC1ama1i6QO9voG/+V/aywGlC4GsptjC61MaR6r5WdK3bS1pK6ToH
xzcDluLVXc7CG6zAiN3PZ1Swl2rkLga1YjOYSiYfb2V7CKfs/J1kC6gHwqVjOuEmVw94DJhZfKzt
NjULbGZNaS+aaCJVTEUQ7SbrMdWIcEmFIfHhNe8XQ6fGr7wea0SgBrwtfmGxvtOTixK2QgrnZSu3
k89Tkdr4Y4ubtEIXGdT2LWKHo90M3rwkspncD/SO+CTOWedIoMYTFZx0ZQ/t3ujacBFOE76gz8T3
w5WTGu6sb1zoPcbMQImz6PGIIczLl6zgmjhC2xTr1dJDjdzp3VMuYALprLmp4601LX6QF5da71oz
8tKi2VQTyNvjG1uLcJxXXb7yAvlWEyzNqAUAHXrWYERbx+XzmJssIokE35XKHXcxyZ77sicpG7QQ
q23FLo8BXezdxPtzzRpq43A9ThnX3GZCHDzX0o/TyOdclLG/LtOQyEDDkjeo24e91EwCVkB4LgzH
106UlcIzSc7hma0LyHjg7hP0sGWTtcPCt2txDpG6kcvZlX+udmVQn9mopoKB0DTGaBmTZ/HgKkAP
xK1bM7wO0UFR7AyhH5yEH1aU8aC/uJoXIGTlD3pu7VQZ5b0yP6DLuEQfuq0xo0YyHYn57vZFbqzB
hXBMsCzQAr5l1g6gFswcaseUSiyvdmmGK5gSEZnSdMrxZBkYKVOitwrXxVZHa1kbKrZOg8u2smwW
Gc8DJEBF56Fx42PcZ8QPdGwxWlqMc2IRhzUOwDOhYNrBScfuXiKsWo8hfOfOhX9K9dG61cVR+Vuq
fM0j4Uv8EW+hOQX31ysGuFarL9XZxa6l94nzqHKPVG8tfhGZm+1NQbGBIljyMlUC8BFaf8KSzBeg
K+NDYLZPinDYj6TPcR2is75Fg6fviDscllEg+vnQiW4/ck671Nm/oRtwAg/VUeEew/nolUshwmLn
F539YDjm0XeS9uiI/hJGYdyzlRy/vDrfIprvQBBCVNLxPL9SlwOg4a+b1KKC4g3OXdSnyZse6Nqs
10vvfkxIvgvRM69k7+CVK9S0zeBBbGq+59spABoWp5795k3htlJp8HGRhJPHePJJt3yU7Hk2EUX6
lSdN+YJwFGaaY5xsFnVgKmElDZqNKXvswyewLNaqymHn0I0In/LUxAlsh2J1vdXvjTUeAIrSFrXu
lJieZ1fqzyPJgWdpmSFLJrDxXmBTwof49ZW/a3oV3KUT4LzBQwiZK/8oB0owoQ6XMBti7ybSDZBw
8M0fIkIU7ISXzqSukXo0qQfyr+TOUcYj7PuDVWXhe67FNasVazqXukCtyy5ubuQDOAV+bPu6Mt3d
4AFDyTJ/uC+1frgvDDw+tk8CqsRxkVyOw8yZlm0Mx+16D1c2/qZR8rK1y+fKzcfbtHGpv1htfyAB
a/d7iO8yXYci3scs1VDLFhWBMGa+nrwSNPvl6jgaw8Xby7vKwz1Q2+zZ1tNTUKbyFnBE+jiW48xJ
+zen9qZDX0fFA47TY1zIEAM014awJ0AmysJNym9iGAfvgREoRnJOJNEYp+I5J3/da2z7AcxPd24A
6NhCX5AFk93hAs9uWeCtC1zuOLHZ94skg/LbDNmBIum8NDvKiaidUsTfJggU48ECNbIrMZKvSjew
7yuLTf6YBfV35K+7OlHYq1xjAb7fBziRFocClO2J74/9rFLR2h2DYiP88im0NHmvFXq+75guF7Dm
q5VLSMKmcswTQpn4i6jFk5cJ7XNYdQCfMjccnzWrsHdAPsX8enVRYgJZNF1tbBtpuS8ZZ1UW6emz
5fv+3p2AcI557r30PtEqgtNrFvcVhVUnLF+6JVN+8yLIAt5ncV2T2t7+KI3fk+Hop4r99pOjmdpK
xDohSiqwV75/6S+FWnBL3lZ5wW6T8tG6LtTX2jo3o0R8T7j0sSbYZdb5Oe7Trgk2jhVVT27Jl5K7
bQyevjgGIClO/dQBHgzdcMdbTh5dO2Pjn40sW32wzlYY3+ei7G5p2LIHEtF93VuM1YFTbeyyzG6M
pL1Ja0+drbTS+Jkn3XNja6skLoudo3UxcMwGo5tbyG0Fi//RgI5JxhX/0fXWS0Et1VgR5NM2DEUX
AMptprPtsFgPp27/59jlakFs/bLKxVNQTaiILn+ul/qC99NTG1q2Q6r2g2uo/fVSish5nqIjAVBD
3gkZCWIGYQbuZyMdEljgyseGQTBrSmMx9/P6nNHacFP5owsUkb66UKwsar6IVpgG2bXGBQ123cPO
PfEhcP54GxOy1pwTn3iD+hX3Vb9N43ATZaLbUn5dAVdiYu9tVjmNG9xUAVvzok2OBsm6zTnHAXKr
McpCaEn1leZ86xMLIotJAQ4FVPjUkPVepSCEnFjcExmQzPUkIO4H38KCZoa/ApOwNc36NfTzNfE/
xnJQab+x++aDQXgifFrzT4iX5MwpYfO7aXJQ1vBuARwmnaqbIznu0Q5Abq3G+1hlzcog2Y7tU8vL
wixxodjsTPfThbQ0gdbxYQsSu6fPZDPc4h3CCNXUP9QzISQ1YlE7bNBlq5+1FjaHaagvcxi3WTOQ
ruUSVwtwpKYem9QbL3GtuW3Jl4ujQyQdm3QBjsl1hnrVx/ih6PUtKr/6DGWKBSsonrQWqxK/Gv9i
7hhDYDix/2TWxifW3kPriqMmgmHeWa9eFa3pNN92JXDiJOu/XXbjs7rOcXnFzmPYyafUtdewfh3M
FykF0vEb2IRDxNIlM3t4JmTmU5UO3Lkp3LPUcKE6LMQoFu1AoG4U3RIBAoxtJXqhluRFvJU+JdHi
q4sJFE9bgp2bSq6RWau5aPR1a6D1AvFDC96GuxGHn0bagCrK7dsKdlSdfVL9epksG+KmWlNy6ljz
5TeBnu3qnr3fZOvPZSvuA+r6ZUdkLMh1yxU/vTPr+/EpIJG6MlLAYjZgRg2rWnsKJjg/o7vgbKI4
CS1CnQdYX14DI9GItDtlau9pL29FKLaAMxaUbjakzRNZi5LXM4YHz4D/XGogONKuLGZRR68XI1gJ
npj49LvChSAWT7AoPaopZlIv+PWjJfGcT6ePo5Vn8JNskm1t2NSKEzEfoA3MYCjcwNakgVo/li5W
KJ+53tzFVX2qQ0tBGpY3rJ/SNaMa5BC82vpwNIreX2RWDx+HPmxgG8S9B2BlfPdEqsjMbMx5AQFi
b1DJnl+W3bFggMnDF7sLYML56tXN631J+ljRimpNkOMDlGtKNU2f8DGam9yYbvqqDmZ2zQ/RF2Rc
6TQ/KcWfSQ+GjJDgZmq9APgFX08Tdfdjmu9JXAN+4EGJHE1oQUFDsMOA27CjpEbotngSpXlMBc3W
wTdJnrWT16km+UqCziUUlsDdOFlOvjGwkFNPMjdf5eV56F69hk0GLT2gvO2lFIOi79riN2Jq9aeq
IHqhkqAZ+IgT7s319I/E+2IGONPR4K1WMSg4sHLS+/Hy8cMCSWK0EO9FkTfzKO7OqaS8SbIIwOzx
XZne06hb38rpv8e4vrGqbyktQlTK/MYqoq0t+cptDAKRHd+2JFVSh63eiZcqb9wIVpozVtTKkxnR
dW9OwrnMPLD27AFGaHRgwfyi9+o5RAoiHefoVf4tLblzWZpQK/PhVXjdoazlzqq1PUsj+OJN9BXp
pBtcTsDcoiSUlVROOgqfU+WcmtTZd9O4xKXnaGJ5UYSWnjwHsLw51wpOksnGuWhyTYMQpCfnpLLe
bBGfQ+Zf+vowtkCcrpTsbiiN0Vg0o6VEuyQISG/ys1JBte5A5UwhMI0mz0/kMTJkEVHVIKkmWjxc
0DhfVN6blQLNwnP6jekIK1ta76Vz1HJok0kQzFk0eBT+nHRj9vFJZga6D12dPbrgZda8BX63LTUX
UoXS0XIQZFAM8aGr1bBsW11fOzHlGasWhEPaS6mVwLydbmu5gz4jt9U+st+nSFQRId2VJL057I8J
mr7sq4foQAMWv6qMzshAHsil+SHlgB6+MidMZSRbWN5neJfcex1dEr+IH9LSfA4CpvaQtiQpFP1O
2eDbWGXJLYxLkkP8bthMRnGy6vZZJ6/opm9gdwQw2Ak1XtJ7qtnKUSzvD7JOBKy4hxgc4sywK2uR
mRGxlurEzs+iA81oEqphXNR+vLPGyF/pjgfoSCU2VXgvYux2njDAEqXmFSc3HZOV8jsJGQ8wI9/a
XuM/lW20pQEWLiuRnTStNxY4CE9978lNKHAAJOSDoDDxF5Vop4XH0D83teHNgeezZZ+4taOIpHvP
wy1lpwD8SmPX5OziCym+dBrK/Mg1D245zNjKhAtH4P0q09v6BUDpqm08KE9De5/mwHinwHmn40JB
uGTse7M1A8Q71v5NC7WNwY5CLEK6S2fKvY1g5rGt9eZ14905IDRB7plP2MKZLhtMtVpD76L1TtIu
bseAAd4lTF12mloWEDH3vrbvmV49+ok7zMls0KtRI+4Bh4GCWdz48Qtg7mzV2P2hL8RPNKLV6tq4
2FRpHi712mJjHfor2VnVrnFUhU2AjAbGkn9evx40fec5NSZ3eT3e56DtkKH/7/e73pyIeMdurF5f
H9pknN0xxYi/nvJ6owhYEdJIu7k+5fVQX6vFUFPPJGOUmBgzLPaIeJHb5EgdrH4tTXvbN3SrRwpJ
Rf8N/oRsolG8UPA4AArGjzsztHZbyhZdTAMQnJyVGNkWiMkXO1YfaTV9u8n4XZsNaBzq3NJHWdP3
31NK0mhZRg9MYvs8moOcxPeVs1awDdROk2V8j2iOUi9aNJV+KEe6tuprmnDHZxmzgLL1m5qsWSRs
mIY7k+J368PD8yqdkbNtd+nlzzUj6HppyrBKqL5250ZH6EyHovl64/VP1Lb5aurtxzolOlgZ8Xse
ZfjA22yjeqtmu+pegviINDCwaCYlni9hhWKhk/C7o/g7MF17ndxdr1fs8XdVt0nb7La0dbEm8wWS
oyxRaFBNGv0o2qXEIi1Nm9XZZOTPmTVFIFwwX9STXhBRn7xNoCtmygyNvVDwk65/jP+6dIluZykV
8iMe8nSPjRsDMcbdwkjus5yQGGkeNRy4hkMNTty3RvgEnm8vabG3sX7w7eYzksGjS+wiUAvbGI65
s8Dpd9ObgqY32Sp6t1bJdDD1Hpe6ZdyEWr200KUjLkLBp9YxTA+w4hlYIDjohPnAaebNBiWpJZK8
sdxiq+/Gt6oy1W7slq3jLltfe6v1kJnBLY7x4H9Vo7eNZTC7LBFsm+VsAyvPz25peu3dotm19S34
pkNV1EctDlfINUFjgn8L+sUF6pLG9dKGIFR30Ru66YNZE5Yip1BRowuopiAySizobIWP1veugLuw
QQx19AeCimlzE4G4mqS1VyvydSPYBtWNJRKS6RrabrXOvG+cDBJoyEOokYPATG2Kfq3YUCPXRGlI
3Eg0K+rsoaSXbZXZDmcwRbAHYCtsDI3gWSdoFvgx+wt6n8bJcht6bFn7EXgYaUirhdFfZWfj0hMl
dgh34E9aoZrPtB2NY7lHGrSzHSoCXsHmBy/msboE1Q2sWghs2BoFGJ2sUtVW2vlyQAmGQPUGR9Aj
ud54sqz0lNRuOS+r02gV3rqxXkcI9hpKKGRT0a6k+2hHqAAkpKkI6QLrRn03de06LzDRpjJBVJc/
A3sgOtOkixhHVFij+KGy1h0EgJkC+kORquLUh+VeNfcTy/2Zh1Fi3oC+nUlrfIxsBm9LNeFCq19R
Rzx49APZMc2I4Py0SnfXEhiwTOLkMynpMFK4pTJJjxf4vZVmbwOplDsTKy7JFM3S6qtN60TRPK8Q
BZVB9DWOZneMLVaPJj23lGksoxeapIRaBF33kMQX1G43USPqX6DPzZM2++4d+axb4xqr0GfrIzPp
NDKubIN0XCPot/l0D5qMlELRaaCaSZpDLIMg3ge7hMF17IxZ09l7OGpZFt+RonsKNbCF7Xirwkrb
6u2LZcmN1j53brwzo2rZd/WWiIu7pBih+Ln6sdeh2MIpIN5V2T+NZh5IyluWdXIq6xFNS3DIAklX
0URhg0JCZuq7nuLXMDmbev2clRZJ2FWes5pEw9YjRZvbdrtSfXRDiHD4ikj7U3fSrSm1mwFzcxA+
efwQTZRcWDyQxnnBre4PPhnDGW1ZeV9L8WyRaGcjVQyNfCGznjk63RMqM5eNe58nDYTa8j2tR2wB
MSjBEpYgnu/uNbJ8evyT9REkTo6zcYSAZ5cPUZTe51P1EzFQGFP9UwHHFUF7mwnGHFe/gQ3mUsL8
mOLhI2BQ0PX8x/P1Q9tVO1rzbyMi5m7y2WPSvLcK5DoltX+lg8fsdYaVdCKpEMzta2MNycafpgfp
6fdZDWPZWvLreixFf0tQ6htA/nguY/rKfQfEwKVq5g3Dxh8fu7z1ViACdwSCcLJUxU+rtWthdNj+
A/OxYQroyKOyfNR4gjw+fSxWyD9WY8xWMIHRydS3otp2m8F+0OxPmpaIkLs5Z/CrqR87Vm/OWBzL
qd+2Q3ibqOnOsViUTVSKO8oedr1w+vRslXS/41g7DUAoSH4nWsE6xIBeZ7Hp3teJk9A138IzRIUS
eFSn9dde+MAoKgDPsbF0WRsKjO2zvgbq5iLOmpfZxKedJtRDRlbQGYlJLHhIDrm9fMRdXj34mV8h
PqFm7EQro8V5zL5sMVYlyxz+heg1oWWe+bJYtKMOXz/xH41BP/QOV2j2L/GoMnrmk721Ubt4pCJK
ezxYMWgk29Zesjh7NWO0t3HiL7wpfWrCBPLeY1+geHPy+HT9IbUZp371w+LjMY9pbYdDtkhaZCO1
d64xO8z60afarhnG3BU6+49Gm41ieEYxmtHFYs2ugeOnIsU0mU4HQ2df5KQ3tMd4Lkh7JmcMM3pN
kFbQoCoUHwESaD2Ftd/rH5lLOEHn1+dQb/ndQ7JDm3Ahh/ABNgkV7Mt2uxxJ6CaV7MapoDfrqX/k
29+qosAsFlIO0QbcB6FF2SjlHwyBxY/MHaivnAYD5aNdO1ica6o7+mNAHPpc9T+scZ+67B4gLYSW
EQ58D6GPcyubBWY/ki4AxVTGngZaFPRLY4+7AFQEYSbpj9075JvBC0PIexdWvD5ykG5VdRYTqmF8
5J5TzyRcB2jZB7tDY5KBnpeiPk41on/cOaSfiD0Zp4geHTbaPoKDvBttSq6sSyXFJ+HNIqXTdCPS
L67LFYgXWodEMlOh018n/T3vk6eRFgwRUgF1hssIWctXbVDvjolz0OujpZMr/cbLWIdmXm4AveHt
DaUNS1G0C6TazBsXmYlhIGqeJntk/gGL6urEgVsrpyPNorGBHquMyGlK2iGVNgi+KD+BxkTh2dUi
B+lVeym9ki9AWhZSW8RiSRw9Nih4GLEamAv+8yTGtdm3n13tWTMyjkd+c+HJzfxbaVAlbc37th6e
K9M/qpBeBlLPFyq2tkANPsCB2eQaJUoniplnmdDiePwAj7SJJ4Q5bPN+JsxBswYNQEKfbz4OULdb
l4mAmO0l9XV/G8QflO1dfkITxfR2XpjGK94Ypuws/hoIDbJyly8uStGtoawMdfdu5shWrSKjfIqQ
0JYtb0BFZADgKaGGBKpIz8vwRrPBDsHJnunlpbupiG6rc/gllrJXre5/srx5DCd2uXLSABdOiJuz
8WeI2k8Isas2RrEhfBRige6wgQxWojDLo952T7rP/qmTpyFf8vXu3ZB60lj2J62MzEWnaATLDj1v
kz66U0oxasFiqbOOrlMPeyWQomZhqd/glWX7EAbRk6jgTNU9FgI6bHDs5bs1oW0LFUlVgToUgwU1
35v44C5S3UmuGJ5RKfbs0+lB7TwyAWNteBBpdUBne4eBlg1aGo1b16/eLYN2Emg3dJwUsdQ3MVhr
+irPAPaMGV6fx6FPx1VcC6rwUQJrqNoWqcDHp4/HsZTfhVbD5ZTmyqLOr1dPektf2oldinlx/FHt
BwnRwlOImap1ZF/CGFIYuaP33UmP+j99vYJytaZdRoDcogXdL3lr+SqvkbyjFHaIkEOhU4Uxi3L/
2Rn4xBvwVUV3Eaq0S6wDpAeb2D3p2C+ldG/Z0D5EQf9OboqL9shbmoXXrlthvjY5MrWg7SDyDc2b
zC40rRh0X4TOeal3ILZH/WTTKLQDUZGcyshnaukB68JKYaqlqA7pmm7K0giY0lmyVxvpIuisYM3T
USXpYZKs0W0S1JUmV47z1VuCHYxLulBnEuAhdAcZHCBWfAJfNS0zkDnJg4sHYmZQCZg3hcbIThGQ
VzboCCwUba4FAtU3O4iQHBNsAznYWPquh6SymZ5C/D+MPahie3RyhK9746ITwyeREpBXc+PsdVAr
vGEX0nlZUBjj6HDX2hgx3QiZQVTulS83VeNPqH48zAQ6fJvc1GYVImq8VdMdbBp470DSFlVdoAj0
nHzRx+IiKmAxaT8HrgmIkswslFRPwtPRmrrFawl02O+euqTDlw06YJOpQN+bzVov3HplGZCjmweX
dDt0w2iOczTBDA+rmLa+cwwyfsl0nsxN4oL0hlgsVoGpzFU3MMlUTgMXKNW/YzZ/qNOZaH0bkfsF
xTPTSJzepuN4E/Wy3+QZSl9Y69tLlg2jYbNlLX1bdjR78IgdNJNuA4TobZz69OjIJwuJ+9tMHssQ
B6Gha2CC92Ww1jqAu4kZY5NhiWA1w8pTHdavuCUNzWFDPkntpWzcXVwH6aoifJbIdxFWw1yEFFTM
xgPrMCYGFhqF4i+dGItKn8jPdvyA1jMdMsisdM+yhcjv4nDA+ay5B3KkB5q0/DBCsSyx5N8Qg3cf
dD0LDxI6KM9StbNstMG6tomjdEVkENWFprtjH7vqAPUtdfxVgMrdbKeKcj3FO2kUZ7ugsUA+Dm45
L7uDBe0/By0ufYjutvZFdQ4CtbPOAMvoI9OM5ctTYHgKRpeK17zee6QqRk2F3cfNacdbVbkyVfFx
SQ0sZQI0LnIZYzWzRXHGxxUmR5swB6bQu8p1tsoF62a3AOYHC3ZC4rDeRDnvzHkUxTb3E/1PsYEJ
fIlVTLylzhzllNJYlgZWTJsKT08/MnT1jwKG/b6rtFOdQtl33UdvFPTcgyw9gZQH8rSq+Jc2YQmH
iG3JXrMyi/4B5RCkEdu0xvbiWDAoRH4eu+nGdGPM03SJRCvPOTaTdQvaRTdcxeyAncxVCL27lB0T
tH0gbtG96eE9rcOiW2dxJW69IKSVqJmPtV/eKZBlbDswWihlPsYBcRHWJHEKWmKrdGhNDZLdiZr/
SsicUOFiOmfa0QLOtua8O5ipdkRUgPJjaI7GpKhLsIdDvBPXO3vS3usoefRQwYt9pj31FhEAJdu9
HqoeGRpMPeLb7BXqQZk9pQX4XGpBdBy6d8Hmy4GpN0PecAs7HodSyjc5mQMrVy93lpaD2J5u9LMy
PNpvhbmCd1Ujbpk2yVjdqjE0yMnyiwXQWWIkS8ejjuQdI99S6FlZ7RlFdMibzD1qqbsPExsRlJlS
WuteY9RD67HyBk7zgEIF2SLRK9VBdiJtcwGOz1MDJCI7igL7SbSk82EdLzTDnlwZ6RHgjAx5ntNc
xhzhEDHQGlSymW73iibdvJKY1Up8TLYFothUL4ztFf1J/UuXHjJmF+xgbgqCa3xif9ZeoBZwlTeB
Br9tSFn/pp0iLJB0wpplbBezpaIoX5toe+lZFgv2dP7cT61gSUpZO7PBizWKwrft+MzPeI5xjmYu
c3a+HypdrdKuFnOkJhvLlT+hnlDmSjEBNd6i4hvxlGMunTredUhimAdWbmR9jHF/8m1tZ+jJMrig
sr1YPbZlcp9YlC2JRt8FU/848t8Yqn0b4/fWbis080m7jAQSZMctVlZRAKIcBae66i9fU3LXmjkg
YfQ/ut6dA99fFHxrbPfz+9Qa2hlQm2ytsB3M2zL9MiK6PPDEH4IAcpyevna03+HRMxD5tXyfkmjD
Slq4k7vJQkW/uyx/aFQ9TUQHC3Z3FlXbWRB2T2RbHOToBehiKdf16gJLLHOShbJ3ZzQNRk5j7xvi
K3Cg5A2s/Vnfeg8gjyNlOqsy6c/jWB99vyVIJsbGNRHyEVDEnfelIdewvr5SHVAL7WBzlgm3vu1q
ax+7tr/M23RV47zYZbpx30K6oatCoxBBeBYFzzSmmhXFCr6bSz5SaSQIbatmTtYbzHN8q/GQvzme
C1P5Mi150cC47+8S5vF5l5HDnSu51JgxiTjtF5XjJLMyl9+04kp2HwivwoImEnW6YvQzSGHmzhno
bPc0u6hoWnNHccLx1IwMibTWzZ4sXSodln+vRZmN+EJ+Ie1iE5UhhjecsV3jkJCoefBS2Ia2LmMW
m7r+NAntqwkHaweQd9sIP73zbrwHfYiKvQw9IrYSh3pneO+Y3w6y33OZTLdhR4hdGS+CIRqOA5k+
iGNplqQNejtScUZnInWuPgRTrg5lK5s1DAFy2rwQxfPFqVnL8tn2hHhxpH3XmPZHaacvYa4Haysh
hohRTbl3NgXWtemnCTlHpJCz9acbVrT2wckZIFPLm1NmwuHgok8PbW87VM+pnIYtUVSgb+z6o5Sq
3uXVJRmtO7eV2TIwsMQsL7FFVaPhvCQvLwztddQikRxlFS7r2pqB/j6S/5RudTWOJ91NyPhsm10Q
N+SYTOJE4YBqdjKtiXJNagZjEQGsby1dsi8BYdNSoZ/LFE9e2EsW2L28KUnw+oJ/eUPtEouo4yPK
h7ga0F9aCENbdvXQLyiOrAc7OGpayJxlchp4ZHiNo3Ovl/B7rKzc+n1jrYdQv4/pRW0GUYQsTYNd
aTuEegIxUTT2d7rnHzTXCBZi0B91KoS2paZViittnha9vjNM7z2pKDuOjUVACRlboU3oKknI7Fpa
wLNWR9h0Xl3Ctqhm+yJ+0icZLQKvfZeZRQgtI03haPlibKiQBVG7Tk1Am3pmoVlL0dTbhS+36ECg
lDhvmN4gwZO7vqL33gC/pA3EJeA8sThjr0rZdetzDG7vyq7RmxOI2ucfgbDTJ/JAb+PM/LAzZ9lW
uUYxlkjUBptT7a+6qL8Db3VR1LbNAlINu19tEbjOV9u0z1qNBzbGzhq4UU7L1LDXhH0sRNV8EVnN
wtR3IdG31YmYWGZKRSxLNS1hbG4Zp9hNFdFzj9tmlZpI+3I/WA+XHedXTMjs0Yrj16pkXia7c08y
OlRNme5yTuqN6Vk7gTJpa9asrXFBdwscsybLpzGc3jDbrgaMlk6VpEtR0sWI25fAaOIlwKVXaTTB
PKCERzJP+903VbYmwSCa+y2OUT+maEc4OA2sfkxxn65yjfN16juJ6FYycjW8WQPfdxjHDe8/oQ3h
7isGG7e0JqrD4lmwul+4SpGL17TY+SkTW2VcLTqSxfLYb1etdEZqTraJda7DfM/gpJI02I12QSiQ
jB4Lw87nRgkcoTJMNW8mrViJiJEPLUm9DDFyNm3+06ZDhVDKPZeNsNYOiXGo9bk7wpUnAlGYL6fi
CbsB8bRmh0nHLY9K1NR4DUKyvap/EAoAeL3I9QVYKI7UgbTxL6bBlgiVgX/Uiva/vJRf+Mn/xbE/
UJbfO/7yWK7HKpZCc6eO2mJPTGb9h5lzvU91BXld70QdH/LEL18lSCs0eNfr8XiBBl4f8C8Xr+yV
60P/3EJAlTS87X/7Lv68yT+vyHwn8VheQRZ/joRWkCzc2uqyvdOYnB8XBtf11f+8keurGZEDfPD3
hSviU/PN9a516kzNn8/vz5Nfj/4+y/WSuDINFSfp1ldvoWN1Oy8Ho1Tkg7FtdUhkuhdXu+ulAO3D
n0u/x7xpuhiu/us+CSIrqmr/dc/rpfAyUv8eAw4xH4LEAk7B8T/PcL31z4N/X+v3cX89ja1dZD06
+au6Qx19SZSUzrohPP2+kdrQ6EBcn+tfLsJ1b8Ty99kKMsdXxmA/pn/QKqkYV14nTvwKi931T3KB
mUWXP38d+716vVS0mMjSwl/9dfz6+Oux65P8Xp1YhbL3KVrKLbzY7w2/L/Z77HqX7Ap5+XfPdT32
19Ncr5IgAGRG2tGcCsj69/n+/LvX69eXK7oLXu+vp/lzp3/3tNfHpKQY+rKr1s4FZigLlmW6pSl2
X1x1g5g22uXPX1cJU7vwD//Xm3uxSiZCi/1LxUXAAL0+6PfPX8dEqS6JvaTB/r7CXy/z+9i/Xurf
3U/3CWZH1fnPd4u+sN41u+l6+PoAq+rpAf71pP9y+18vcr36982an1ebMemW//Yj+E/2zmNJcmW7
sr/SxjloEA416ElEIHSk1hNYSmjhgMMhvr5X3KaRHNC6jXNOrr1br/JWViTE8bP3Xvu/+r7+y//M
P7/xP77Xf37PP7+W4iCLKJD/JfssiM2n2Aj/YUrVo0L6sCqnU3eJGmk3v7J4wtGBGt+X8XJJ7fb5
n6dBwwoPAmTTHMAvEEZjXVksVWQXhcFKkSOb5xjXlxgV8pZFlTL9Fai/3WnGhnRyr/+LbV0nOGJ7
baStwiUL1t7YxM5XZlA9mXFn7sMrxmTST3LIWDkarDSBnyAj9rj/Bi/Z0vJw21vNxV14ccQDM3Nf
zXdzq39ETF9rip/AyRVnD3RYdoDyatedN2YgcaTZFCdWlvlDD9GT1YbFNpWYIqqpwVxEU/JsQWeg
BHfZJsWlasgXdplJi9rSpmcPF9SFvsV1CvETFaS6qSy8AIjY7ib0agwB//Q5d20kCkWdjBwO1L7T
MzQu5r0IPHtP48nK8TiuTv4rowlHG1VYWNgZdGz6ebYZzPdOoIHriqM+n+mm4azCSe9W2Ja3RvMx
othQaLnsYwi1YPRfnh1RHuq2veDSbdd0db3LUR6bZi63DFBZ5PJuZ0I5pwmKVJ6yduPE3myoiaUu
8MxWgjNGzhrQMK+x0Jx0t3MNmyqRbUd5DQEqZx8HafqUoCEurU2NGl1Cm5aDeQ+avtDTX+/zwQQ6
fEdTv4Yuw3MyF9T1lPx36twEb9DSCAl32NZmiukJHDxIlFep//KYAdI0mQimxQ12dIL6Rqv2ykb+
NrqADhuPT1qwTm/7UUTMxi/MktO2l2ZDg27/42d3VYJojy/wWgzIKnnnGPP8YBuADYbRYDIvaeqM
i49eh2mEfA9j0mBB0A5pR9O0Ne4EmMAAj0ZkC/7iFKfN+yK4n0Cw7IOeb3parvRWogBHs+YH3W6d
1A/JWtK6EiQBkdGSe0nZnOxT4w8GNV3e0+V6Bdm5py5luvwiYTMm98gDUnwow6do2h6+ZWVPa5vb
D6wQOug0Y5VLU79dCzMXnKf8MzLFuOnIhoi+n0gwV1tHFMZuKYhteor6OxayaDi2eo2Jem88D2w0
ddC4BylZC/izPJxkEGhonxomPR+7wcVHZ2xJvsb3MwHGRQZfbUltJdSOz1kbWxVQijRazGWWc2Gf
kJ7SmihXmIJp4lNoqHKMrGl5C+Vs4j7ZW8avH1K6ZGdOdnCsK1Y9N+8XFQdrZy43caqfZsrEUzM8
DwHTd2OweS10B6eq+C6kNWwXyWDM4rGlnO0lvU7Qbl6BlwD+sxG6ZhdiNOeFW3o9XiPPmWXdJhPb
iQr1dTA/XQlKPpx9OtG6x76Qz5jpyzUFa5EXtu+W0jdoaNU6cNS2VPqloUV2LfqczXhsVixp6PtZ
rAnURtLE2KeQO3KSya4wTOZk68GjRpRKSCmIrZUlZ6SepDEwjPboBCRBTWvYWw6Gy7KcX5NQf8aJ
JIWeNT/58rbYxYhNLf2G7IB2bz8HMn3WpA9OdaasLXQha2t6OvxU5MU3rKvAAPnrvGEg92L7ry7x
U5veez66N/gyX3UZnoXNb6us8UKheLVSi8gjjaVFtf05xh/CamreFWnqwfuq0/385emdjsunoh4+
rKFGF1LzncgNQrdkBilVWBGS4NktEMIk9EurBoGFF2aTcE2su2bAHZd/aj4k+OkYYYhZHFpgQSti
WnINPl+AJit9n7xP35ycdttVbnyPG0VFI7Sp9VVC9qZqQ60xDwKDjUNZvo1UdsHxKa/OeNYRfV+9
ti6VpC40t3KiWywpxmXjdSYLmQlFDJd91Bvli5fb93q6LqdftYfqK7OCKCWGiMz+aYzip8rs7146
bDngbAymS4Tcr0jMDIxrMCjWmYWRJihRtdI5ebNwKUwVvs5xbh7NXN5AU1tX9XxuBxadPQsre+Qb
Tu1t2BO9M5XdRZMBtGsx21t0q1XWeGLj+Ann1mQ60KiV8hOpCw9ElMyv7WIe2Djr0KGq+71PeKhs
bqqCxRY4HCm9zz5ro2YSdykQsA2k/n1qAftLYjhtA4VnWy8YjwplPfFqsZG8daPByfG1jxreu4F2
g7lvxt9QT5vYMb4DicAX62nnZA7KwIhHyfdoDO+ehLXsfFWJXSPsnbuMF7pAnuvJ3AqrxIieYg+Z
ZfmeuVxmRvMWmk1+pFg2pUmmlQ94gJ8qt3yZFzgMouuf0m75bibv1W7w1bAarjy59ZLpAsHChyK3
tnqsrJbnXag5XgcNdCmWa/7GE/2hiHGo0Is3ZgbpEpxq76j2H2FSPnntcJ4gROXmiMG13FM4CRWL
ayJXIPwGZgNHU2yMiWgm5wbW2N0UrX2XGZDSOu7PAjttCUcdI58u0fqy0cNi38xr7s2PWU0fSY8m
6JdYQoOGNUGG4lsV36OfPTtyegd1+Zsj0urE2S06OwyiekJfRZEzm4eWVOmQGajjhcU/nPRRLBhS
miXTUWERV68IvIow+ewD2tQHYjlsN6M6qLB+KP+3p3F+o3jDrgaFhaEWyE8mdgtDAFeo4WPF14yQ
qu+LhLoGC2NERChqN3nh4R0cxHVBFhyaCZmekFqyNmbqc9KMd7Nhn2Q5cF4GLr0Svr2/+qhlG8O7
8ouTcr/NiuCROb4NfFMHs33N2kKuTIgCYWecePI9Zl3crobB56NPbqyWMcG1d1SV7Kcm3vb7nhUy
VbT0E7BBWWdErlYjMuFHOiMMDn57kwVX94LqAYvN3mYKz0XTPNLxgZvBrgmpcPeOQfxbltOxKUZ3
XU/dK66Qsx2quyGg/2gY71uVfLgVZoIhZA2Vj+W7D94bf0hDn+rCUssR7IYXro1CmB4kD8aGzhqZ
aKYocMwzt+RO0IF5oGoxbqobsgG4bQgDkZnhdhlePcVabikDaEFJc1vmLEhI+fBpCvycTpU8NV75
216DK5WCvS7D4TljEb/vUlQVDD0+qQUyBvjO60SfsG6BzRviD2IwGx659tar5Nbv9cXpwotqaEWU
MV76MiPzhbTuGPgKiFBXBe5U6FTGyllclvwOH7LPx+j7JAgqXFabwfbDVU+GnT0LyiqEj6qj07HA
zISHeuX2XfagdKRiTz3xgmOSvA9/6Bocztas1iBZ3T3wgidDAEyywuEDz+9qpu2JuOzw0fWgFXSA
qgHTxwqxzJUsaTpUkbIBWYptnpuHIUziCZQJ8hlaH4bUqoDRoYNDsADUYqgHt41VvsUHzmwMIJNc
p+ZlmJ0FeSydjLfU/HK5yOzB4vGz6QfutTgukAnlOcmaP7/PWI9byOWF8xz3wQ2Gky9rwpWyAJWc
ATvhmw+2yL2XIZEnj2ExYcmmw+SGEYRuB/diZ8ULs/ZL4Dnt2k0s/NH29M1WCrEl0NNNEPKqAalU
BMNnAiok9717I8lZj3sS67bk7qAOvGN36+oKtckri5UImME8UJ55kv1pCsrVyW2sboXuTp3kND67
zRhZtjsxWIHQyajkWnvDHTHUKxeouHPYjaO5frESq3fIbLdSLqiYS6p3+HKdHn3bCupnHERfnJTl
2i0ktlcLxd/nojH+7Nj+zJriEHuog1mqTq24qVoTLk2KmbisGEQXGDubvgjg0+a0NrmXbgifKmP4
RdpxQnHOJho323kzk5ReETWKADLd5ZpKKbOW7/DejzBwHiimgmjffkgBMmgKMY2B5X1uBZbRqY2v
3REARM2EufNa3CpyAuABXg4ThADmFOSVZa/BnGW1+wkWjlbYkdaNhE4g4cxPtkl4KecOTPmEC5El
V8vZr4uhZFMqf8UZMbU8nCDTxzId0X2eS4A6q6oaZVRZfE5iFDfJVF1moszXQxI1n3N/6Qv31YAx
IIiRYVfVb3Z/MqytZ07IAK7xCAJvqwXHMR5S0PnMgBzo/BJcs7tjHLVFwYPNcE5O2r/r1PmyPWPe
xrZ+NOeY9iEqhuaESvmsYyJ0Q67+BpBJxGCScIdQmsyMrzIsfU3h/DnIFStvGn4Rtf95bq4ySVfh
bJv3Ge76VSr9TRGi3RshV4nv2p9uEPxm6EtEBZuDY497PdshyoP1IN0Q65RFA0LoEJ0rGvf6BVGW
uWqDAWs/BQXCuD2vLUyRvkXTWoKfd22FWHgwd7zlljx0sToZGBQhlAhiU+1zXtaX1PSOupObpWF+
HlWIBm/ZcuWV18hfvlk1/XLDKuCtFT8zlqSWWuQNghU5sX649+vx3e/H76xS+wVR27OtD/ydLsyw
sVjXi1zFU0esbxkRBLh4WvGoC/9+QAxdzXl10SSWDDTKVZOH77mL/wT/01OsHgZhIoRydF9BcyyR
+mJYUfWldMVZWCifBSXV3jIR1DD925ZThwYssYFMeheK8dnWxrMZ0t2epPMDCTdN1bh/X1HRq3Ue
HzhqvQXhQ8CuHZNJBRsSHXmtrrg+iwHT88kl5TbNWqN7xDa20t2wU36Kf4jUc/kMZyY8mnm855pc
d23qUJlmcRLTGN7IGwD0s0GEBcc+IXRp9eT8kmyhUpfsae1HozTfjLI8Bt1Am+oEtGqKt40uCb1I
nzI9rb5TSU2N6xyYL8iEM2CM/splquT0Nd6axYFJ2qUGFeeJzkIcMhq2ZO+BSwoNch/hWy0dPHhB
/gNt5y1VgHpmAsmGHmgxCG1MV/NrI7Iyiu1dCYZkVdNGs+pJtXg50p4Y3ooahT1G7dzEOT+10Ovw
woQjaUcqzkIfINQuv5qvvOIZkC+za4OhtR0ZObSn1mHQQ82DSodJKDwC7G1j+puKtL1RSbp1Cjcj
9Dqd2sL+AgSxj2GicWjDjyzVdzbOzwUutq3RhOFKcsdHcHw4G4bcSuPYg5HdhlAc5zlL8HoqifKV
IIU2cbKWMQUCul3lhOw2ZcwuJMt+mrg8mz6eJo5gLsd6t10tWb9Pp0atAubsVdfYP6NDqKN8huNT
7zC+ffi4WfyF4nOwXYfCaX8aNKCt35Q/VF98MlGPW2mnNwvNyyvJP9b9Vb83l1tq2vf+3cTblFvx
hqTyZ2bHWzChfyBZbuKQnFfGM8ryu6jS/ktoTae5A021SE7xjdPd6k7gK0P981GvitDeGddVeNrO
59I1VVRm9bDNMDB6iM3gWMcX7lHcIFD/ro9DjwK2ecfXUVw8JJuCglqrNJ/JoBqbDPXvRdh4R0YZ
36v0J5xeZeC84p958isgUgPUFRefxbqnbnmFqQNHEl5Kn9MCAy/3Jp5dul5l522dd9OzyX84LxOM
Xj7Q7qHhw1vVo3Nv0DK5UcJ503A/rITyugWvFj+ZMDkTIXhKFo+2SQZ0qrl6RuEVE4DHlcWPw8Zz
JgdYbKoh9ajtuzBN7ttfHrxXqNMonfOU6vtScFLzOhvfDkxDvCxvadfbq9lubtxyfJrwKWxhFN/l
vj47IT6yAE1WIMNuOASeR2Le8C4frU+s1J8+yeXe5MIs3Bc/9R7BUW7I51/ScNkVighKOR/7jruF
fk5MI/veMd8G5X4ZPpYQ/l4HQlX0OJosY3Le//6S0QFq64McbgrpXXoeAKHIqnWnrPf4engNjOS8
UHYpreZc2N7C4q7/buV09Qq8lIPEy5Bi1wLivDJNF7NIzNXCFDPUTbhfTNJULgpyE6uvWuj7Nh0W
+AAuZ5rh0S/FCZNFv0akYKbCah+gWPKNGcYGItovA4AVYe5UK5E33ylU2twtqNRKt2bh/tAkzJ6q
61qA/hbM+2xnz+1N4RXQbmV5aPVEnsSk9KpxPwurP3a0unehm0V5Qf42V85XGtf3HW1ZfAunIb0F
bnzTL+O5NqDfFB7WjQz8xeg8xMognRH/LbXxZF8zayR2noziQ+NxcBd7TZ8gXUSjjbezajeOsr79
QR3sMHuEiJMcQDj+KFCkfFDlx2zp16ImqlI7JI17qNtBNt7MxXihHfKRCMUnI8SnebU5+43euu38
MbQJ3ZImL3KjCkHLLo0A1e1jbx7+2VROu4lH5saZWc2amU2hks02If0IiQRdNdVzVSYnXNAPVTCK
lW8a70synk0awdOwvtg8woGiAG9ssBiMNq4a8JJj9paB9F7/Sbf9dp3yK24hZA42Ja6GXGFh4+Hi
kY6JCX948rTUYxQTe/XY6JWF1Z4cEIGYIVe1j4ekxv0yj0SYUit+zXNcse4A+WUZ/VO2CAeZGjO9
AWLak/W4pqtumfKV72fFdkn8U9nUn56QH1jHbzWVQ1HGdcod8krawY+MYRPWDfXV1HrZ1/rZcYBe
ZtRrJ19ujLg+1qWm9ZX6TXeA9MMrz4hciHA2dxcuSr13NQ7zq596CojYXf9SrRM+TD7LGzBNnMqZ
6LiK64tTvkCQoXm0uetS9ZZqvK/XS3CZJcRLxiPq7rhQ2OXfEPfbsRF/i311w+b2Nu5jk1OCPfJ0
siI3b08Q/x5Var9XkwdXVqWMtWO7C0IKZ4TixVhnj7gXeA+bLGVYHrd7TmOPaq7eWpV/c/p9GgOl
KM3k/FUv8QaCwJvbnrs2fmc8GA5pyogSE3c7G3RKdfio1pjtC1BM9p5mNtZ6+ewwMsjkDID03PgA
iTlrvk4Vu91l8MFbUtyA02LkTI8Rh0ANm3FRFvu6u9QNwOKU/wAMK+Obc+9qHvSTyOJgPy3GTcup
/JAA0U5Iix11NnJoNLqtM/fGus0x3bezu5v7yjoaJV5muVDnlhQ+BzXY1bsqtnbzHMqDawTY8eeQ
bh7LqR6MGaA/JT/97p9//b+/Flf7nPsS+Wbjl1mBF7i1eVcpl2N81ezKNNgk9fQWiOyC8DNsaQiE
sA9HtPFp8zQD/8Njj2wRoF75zmDs+ftsF9iN/iBiNn1WteZo87KUXb/TTOjdyDtMdywgM/XYTs3n
oEBAZR5vn8UYD8LS4c6P/3yf4si5RBqS7I2XXtJCS2IT62v5bgDqJ8LEaO+N1i9pYG4aJuwqjr+c
HGAyK6JgA1VJUMe6Sk0sWJ3HYymQR5Ij1+W5gWkTXH/sf6ehTfhFrPKZh3A8xAdnyc6mYGOlQvs1
LG4GrAhkhC/y+sdlVwXG8SyJQfRjDIOXQEDECOo9iGZs6nN+XkzvoWpv2xwMA86axzoh4U6Q6dC1
gpWmf0uGcdX5wU83uT4vQ0hebnmfX6WD0KhYG07dSZjJSArC4Y4I6zkaTHUcNL5HmVBR2wBeZbge
ua2dQ63Fb2i6nN7gp+ATl0XKJtSDkmn5bc+V5fgreyZ4B0Lqtsv121T1jENTTqzRqf7GbOkvqlC7
hPW26XJSdpKQF+wMhIVUVRSm5ls2+5cw+cMFlUOdvWYROHC2WUCdgpE/VuNL7BBL0QFntDTBHtsQ
/Z4UTU9TgzMjzDk7+9jyYMjs8sy0XumLJ36hgNQVrFigQbk7KzuJge2Lp8UNZ+wnz6xe+yooI6Mj
YKAtEBQJbXtVYAP7xZ2S48jkh0g5qG/uBZtDllT4NFl7EvxdSrQSIs2tIY+L4d1MblHscAbxVfbJ
QQvbmoH3uRBIpHAS5UEjruiEr+qvjDcFu7ExHAhLNd0DhedZUbzoJ6ukm8x0JMliSD8rh4WV2/4U
ubzrwnrcl/M1XVSSGbHFQVUA4ecEYapfWD75fvE5sOTjbdMYhE3ZmJVNekhyfR2g7XfXI//KtjLZ
8bu7O7PCszTa2Nuu0lP8IdmwEFwymF3VmeAAoUEClQls+oFh5D4G8wJkjmXnYBrhTt9o44qgqYY2
Cmu3Y+ZH9vD0GBwGycYvW4YRvYwLJnSSAgZHt8E8B/yuK4Z7WSEC9W7Pj2ZsTuzlL4kLV2FgbzNd
8bwja01mqfaQayI0nKZ2qRRgB4bMvChkdxKlPMSo8iZjk11qYd6GrXB2whzklrK6wyJzAhpFHaU2
pFBYvHipEwEOl317ERBpyIvpxavJgZrqGdWMn38NTHVhIxtnfX4sG9bqnFupVcNf2Dl6W5tOtx5l
nZ2Vj34qO5b2rTMZp46rGAYYsECF3ZMDxFsY1lHtXufPRrmnBUx8wZO0zJqXmh7uPZmznEdYMx9F
f9WEOtNYDVZFbssvOuba0l01A2s1kXJZGKOwT+iNleJG45jluS8UdlekxOp4HYh1bUOJcMeW3Cy3
aN9Sf+7FtyXV1eRPuIWdEqSvEMLBRSfP5GtflcdnG1vKg7JX4Cnjtt9U00vn8TeWLn+kXRAwmxKP
xxqSjBfoVzd0Lazg1ZnWwemUNPcmKxSuKIRufipRWvRQHkEiRDF/ttXOW0fyCLWuU5aP1hN5AU7w
PNF7wcF9ZRqVEdkUvO8Qi53UBXOKDTNNNX+e/DQ9oR4qO450Pr+CYzi32tdQE3J6OghfgtpBIloA
CIBL5TcZf4Di+QTc5Kt1vGHjB8MxQUNlcRjatOslM2tzr/2xVclHNOd3+prUDeLgpUx1sCenpKNE
tu1K4UHd2FLuh/rU1VzJbkxqihsJMkt7EbPicTPV9sGnbXphrHC55kRr/UyJ+0l1hJ6Wn6GW92Gb
R64r75beM499RrC8jz/x7vHVwvYIdD/FkKU2U8sjs2Ti8YxR34xozB75KWrRoz413sNOBFgVOhPQ
foGlQBggw5fgOy0Emg6y1xpnLLPGwiwyM7Fyrt3ZDc/KapqLDa/tQ+7E89EjirPKOPqIemCYTZpp
a7TGrmyzR2WU5rYL7mxhMBia84ueAFT1Jlth0N9Ko4h4I7k7SoTAAIXgdaZy4btPLmmv3qm36Hvn
z9bZXcBpn0Mwb0Wtp1dhcxwYyKut0tBgZt93jZveJg2phAZutGRWGXv8vI1+Bx6Bpzu+FAOFGmL4
GQMW+m3OCl4nxpNiKdDYZbhK7Npj+eE865jjYV6qKsIL8mlwdO9Sf4YclolDlef3hqCzIXCh2/i0
+a6akP21pTnzQY1j+d/Wv6YzfiltMrF4497i2bMr6gbWZ/lFojzmawmXGAEnY9vvHvgb5VxV5Iq6
1i13dMBwUclNYeT7yoQt1MXOnezD/NjgS147Ej4SWcC5DU9cR/XakmRtUjWONy3RLNFhZJlAZ6XD
5zw3t7xhc6ZgqofaJoOJWuMDabdz3vRnkmVs/cO8vTOX9ifv8YKoNH+0zTBep5LVa9q4EPokixMC
dMNt7a2zyvhm1z5+GMke9RUbuyFudI/Mtkz1t+/DB/UFR6Ouv5HXZE5umfQdQbW7za7/cNm+VUbo
H//5JXIq39pl89BSQ8arIHgCXDDRwBzAPMACwYKo2AZGCFmw0/OmlTyHoVo/5ZSvcx2Yr32bjhvL
tv114uwDj8yYWMLXJEuBynTstJu+GqmJ4SBTjQuz0KqbGnmQU/+k/XbZ2QSQIg1MaSpEgnaMOgcL
RO64eUgRB0SUVED210KJY4TjGevhsufkVTSR0/XDjW6Dh5JWIrNeyKu2VnejQuoEigwkJV+PAd5Q
yBtyzG+7eGbJz5qRROHXOFgwSX1k+XywXhxPUmPdf7SSzmUQ3IxCoMs6/7ZCEaOCSGAnxjkft8ZW
I7FaJU1YDdCynNBW7NEZZTbHohumbUW7jM7iG6Bkl8TjrMKxDB9sCy+WWrV1Y+GHDtuWIWf65ZEL
jM0P7iynu5dDwRrGg8Qxo38K3ksJZbadQTYz1nd5TGo8cx29UXWVbI0S/Ju0gj/f1WQP1cukcJrR
bcL5aMZh2xPFd5zlR0zBvnOgs+Z/vscFulTlt5wgaZg+aOnBwPVfz8lpdNrnrsBMobi47P5pKnpa
RnD4kNOM8Jk/WwVcAz8U30JTbe07Fmi50KZRyfbPdgKGHP0Fzrp3CLH8HNt8erYWInxJa1wbzfgA
fPEDN2A30P9BUoTukDjIN2NePkGIQDf1SfJjI8dON99qB/XAFfF7eocDhafKOh6XaLDVxtDdBfBY
ucOWcZh1fAswPMCrY2wKCwA8O72cx//8WtXub7dMFwHegCkVaH96IpBcr7g6DQxB/bYQ5LSK63SG
jnLr5SmR7qInsKmdvXTVwYKYNFTTozEv1mXAC2S3Lq+BbA+XwmV4d37twgFnDCvCaNTCnqvgZcDn
Zst1JTE9dUF6Umhp7Nw+bSoHzvg/edoH89ZQKtz0cJRDkXK1ZPdUIFjrhGd90+16YR08XfIqB5Ac
lVb7UXoZ0bqJuJJt/Cbu8FmI4ktBVObqt3ej5Oci6NggB1VsvaUHV8sSMs+ryDByFDSHPJ/dgASh
R3rDhgHF1uVj1niWMT7xhD3mKn/m5//gf3XkJTcJ+wLWtCz9+5Dyr5FjlZv8Tv300Nv+b1uq12Du
H1EhoJDmRsKHrtCdSZfJmOOAsK7uHXRUg8y1J8AbmWkYrIZqkRz5TVRnqmBOrbS+rHgEs1TjE7uq
WbVKML6UAbCwuj3QNXjS3XF25p3PHVTj3qt4cMee8eYM2V9nk8SGZT3tGkDNY0x6vvut/f41bBO2
0XVzK8XWinlz8kyn6DXcV0JTxFp/kZ0dEU+iIciw1Jk0aSUMqrL1y8i9xlx4+Pz49i+CZhClS3iZ
sKRtakt8l1VyT1g4PcIQOk7u8k+g/NICCGNwr84eoMCiltVOza4ZYZtzmS4gNtbezhqn5Nyrlhbu
Xj6QA4tMt+H2L8Sx41CaKGkQlAc9UIVS8YQnSJb/phDXCC2og1Mb/L3BKQqPLQ7jLYcwL4mMeSQC
kYYnNhu02NfX9yBtU5NfP6Vtd+cMDs1lwZpvI9uM5Gg3AdvydcfOzwOYu5LI5etshqHnO8U5p7Qu
gXVLbUKLYjUhYkx02OGc2klFUdHYQqs3LajNektqArxawVDW9vumBvUxsBPOasg7aqqjIF0uGfzq
dZzKOjJbdUyC/ECRB81fOI4sAIwR/JrXjMNiOZF30T0jgErgwDH0A4D4SRD0ZA5YIUyMbEOF16en
5K0w1b4KyzlSFvNuqUiHMFcb67psYG2PdypxvlpxShyemlNGu8Zs/4V4HBrhQqzU4a8/K4qLoBEE
Lygou6lO0EqKk8OhNE0YI6bEvvXz6TYdsVSPA24P69DSO7i1WA94lXc32YThWE91u1aaR7gyoM06
+7Wf4N1IFqZuBWZF0f4T1t5NvTiPsZM/CJ4p24AOvqJbdmFrHWPe5CLI10ODQOaBTMpztpFE4HIi
EracnA02Sv4tSBh2WnwxPTxjU1WHrAFVra2trxRTCcvGkPr0VWuUZzF1P3GufwpKGeN8oRDsoZTD
wE0zE4Vp3vDd/2ST+zvohupwe0O/SrszjQm9bAZkKDm1e+kXK1kEewJkLM+MW6dZnlLXf8n9aW/a
zoFQptwYyj5ndI6Dl8WjM/BCdHuytuc/vNSRNFteGD2FRaHYupI3rDl+YVm/K4sv4VwBB8WBpe49
kTCbn1/zusThhvIPQdTJeg6bDjdS+J4OpM5ROs8GmIQVRrsB4+x0dqvgkawVC+4qeDY7fR7i5vYf
lP//tB78f1oPbMd0/p+tBze/+vPn8z/XHvzbl/xb7YFliX81HcfzPUv4wjND8R+1B7b57z0Hwv5X
WgwcLxQEqU0T4uW/9xw4Lv+X6/GrAVCGwLX+Wz0Hliv8f/lfbVPOSVMffv73v7gUMPgYVmw7dADh
MTlQqfCfew5SJSZdd61zSTnO5bpzoeAAzmH3pFdJOqCzGyjHeUVtR/o5DEu+VkXqnjuJIrrY3XMM
kh18HJ2OnhHviO9Dlsq517pmy0maqEYnOdvZeEUMa/q0UpAc8dhHw9BjoibZtJjEUrSxUBVvAQWa
/OeuiucozGOKfa36Lu4btlLBsUNkvOjZo+LMhd/RwfaqlyzH5rcceydlcMvVozNM8sxK5SlwEgsO
bqy2nBITbFjaj3JUIVMZV2uz2+CznvoXlXRPrjO8dJjGXp2QUst6ugnpI6Aza8SnpkfC+0ZOmkXI
25RQ3momUB7hYfn2KWhBImDLwBPUgt4tjvCRqzsjwLRmMeOHvL1Og4c9A+43xy/u1aLqNpjZgVn5
29xaTiEGOGTT9r1p+rsMiDqO9XQzYmIlPz0eA6JZq4xCmAhh874Y36/xAApeKGzArILHerEeQJew
ALt+BZ3IIOuJa63tgPew71JH4aW0Dfk9M6OaEKvZOoIlLO7cJWvRR6o+crbWmO2sCkpxA2c77tu/
YbCOXWOyEIdlhm5ebxdCdDhsfgCPw3+6YsFSxzvRGRzfgBH0LN6rvXs78uSN6uLK1GRRUs/TRoQj
9qHxfXIruadiL0ryzOdcN25oKfQ3OZQZmiZLZKm67A9LzLOwMDGvk97BZEXpGji6dTpCoCSEGK4b
E0sKHTx1X0S2CvRRDxRGZX4iQTtjO8oXjH3asO7abiwuztxd2THhxWMjyCBVOFGZhFTM6mN8l+RG
dinxNG+un02z5Jyo401bYh1ZkLy21I9xHwA3RYuui3bj22V5x6vsFLuNOvuPgV0k+6Qnx+wNfy4A
8wtq4lediWLXm7DtaXjz2DSnI+cZ85XFGqMtWhUfT3xaILQfWiysV6QFbgjt3Dh9vx6rpOMNKzdA
rpzX/8PeeWy3rmVZ9ldiRLsQBW9qVFaDAOiNKC91MCRdCd57fH1NQC+fbryMzPyB7FC0EEGCB+fs
vdZccYE1m1zeEKDnYaDGnRiWcoiUKLUzT51w5BAgjV7nwdJ7KjkUxM9WQ4qCl4pnORjqTVDLKWew
oTtVfIt92OL7DGXOOEI8OAChki15pju9J47Hqyl08K5ZjdIc9/tEc8cODyuE+Secr/XRzMkpqpV7
JQnal7LN7hI/exBFocOlnGhbKxxqZxoOQwcUsZKEApNCZaAlRP89Sv30qM+WRsRQwpug0LfoEcgn
olW7hcQYggEfRbqwi1VFPFdh22MoEIy1GaZPMi2PUyqTNQdMq6OBBlM18QLlbKaol1U53c7DFTa/
lLhI35+EFzGRTg0M3s8SbtvREL0jcQAYKyNqhvTqgkNN+4npTpA7otDQZRMI2Aq8/AWyq3dABDe4
BCRCBESVvscwq6z0EcnwJAzJxbPieqsbobcLCzWhe0abiK6fafsVwVRaA9ZUq2vs911OhJEeyI5X
ITYROqIVRUmTNsysPCdKex8NhPfYNGp036YQBUtTtxGtqHac6uY+F4VN7dfTDfvZjAqfhMzUJKSY
jkInPeIN178vkig6ZZq3qylekIpR40mm1i71TXOxlOGzRvF1F/uh6hA87frEgR1adMea1hT7UtRf
RwHyIPGsB8Z+io+qx8qfGec3hHMhbyozjrMNasBWP7eXa5nCqotlD4zO78fpb7F0/5PZ+XPz+5nL
i9DNsaXlod+uLg8Nmj6u60G6WTaxPGW5/y9bRKWa75UYUf6bPDsT29nHCK9ukWdgOfy+KswmxWC2
IC7XlictFz+viRc34/KwCSwZAtqfm/t5zc99y6uXB0iQVulMaZ49Ggk+xOXOf/0OhOV9LU/4/nfL
Vn67+v2y5b98XyXP9MDPnWLan2/+t03/vLHl4e9Hljt/u/2X/VweHiovtwejgpX953Z/nldX3d2o
+dSYfz7H5WXfO/iz6z8vWa799enLnb/t3X/+zr5f+dvml4/A8Gvyvn/eYVF0pJjTnllVi+Nz2f5y
oS7W0GX7v72J5aHlzuVaYam7ItGqDUPgi68RIfDzmDCo8KQ8DGQNkaZ63GQT/8TTThFLNGjw/kw8
Dtt1ORSIA6R8T4U030dFUtNIy0wOl+Xen4eaSk42uifs/3L/clObX7xs4efR763UfsW2ftsiy8BV
VIC7HUro26AIqFVW+7AzCxY581WB2Kc/bo8hctCALj0o0D/vzLy428X50/dLlgeW13nBKK0Hsb/A
KLAYBwR8kEQ85BJwiomhP4gdSJ+HMhaL/Vgn5X65RpEdywzIKtYjSeTIKdiE6Rxa3jD3syucJ4wP
NBUYCgr5LDeyzC8yp9+D5jCJ+XUwB852gMdsEmg+jfqTkRw8Qza+JgIoSdqiIHoXTu+YY2RZLvSW
9MB/dfPnecvL+DYoWnaZXRjghweijQaoXzsV2nwoDu9ZQMxHVdWEWlhTgHtI6WfEzB2qHdKZddqU
hczYoYfFLK7lXy43y6GxqRxkaDs2ClOcvUk41l5EGbq3jKi2Semhten7/X65qOdrJoFSBG2kRNur
c6Y4wgGenHR7cb623CyaSdp0MGbJPwkOywVx8jj9kV/aOfoNAMPIug8EXMOMmL9SMqiBBs8XxqSs
5N4zUKFiVR7+vMDc8FVIWu8WeQE+CUdruNEH/abq65BUJDQ8ozBzdgsosIknbDHp4DshXlpVLWOy
M0EDoK7nMZIRpo6NEs3IcxglhlErewKVqLH3oGqwipb7qJLpdPbU3fWufJEK/VQxI+F0xucWDbcp
sJRdQO6z7CoxVQS9pNjVB7q3E9GoUBHcEzpKQpl6MEDOMjc2mfppjOSRL3MxX+upgleKkm+D+dYg
oxVKJJEwQNYt+9RvZc5Ywh/XgDoyycq108JCXr4Djuyy2QI1oX6WSMhz58/fmC/6xpR2ZXJrTvwI
RQNEuCF0sB69RNmKZd1vlvcw0h3Yk54BSaufry63kyljasA0r51t3PL8ZWilhxNRsios1SFREj8I
gcVlu1z4C0FASdVzTwDP2tBUFunCfHxroxlOtiiP5MAGJJXMx97PAbhc+8t9Y4PrKhjIATbn0dAy
aFoK/pruP8e10sHAgkpVsPr58za62dBlfQYmL5wHF33e7+/dmT/sZPnE5wurIBc8JZ4HJR4H1rJ7
ywGXTnM76Pt7mB8xvZ0aGOJu8RYvO7xc+7lY7msgi7q9qTx7EhgTAgPwIc/7TBVkBln+eedQwQzr
mrp0ll/dcggt134uls9gucnZhOkqPAHN4mSvzBd+yWl9ufi5OSbiS+/7mDVH8aYJe3CbpsbI9X1V
UQckx6am2mPYEl5dIUWIlqN6vvjLzbxW16nie5um1CoGs/73i1EImO7M9/ky4bccFnuzV2CVx738
2YgjieUKBLXlIgjqwh08vi/irr2tSi/Xr9svwjZVpBocT8vnh7Pjj2vLfT83mySD0VZJO09T9U2r
6etuxncJkyIjqzKqg97qMvJ/ymFRT2byytekejNyzlt2SOUnjRmCnHqxI8KlZhGIDFROHJkKIb+s
atjLAs4JtXIQI16odqqO3Bn6PhzBr06jTJxnICaHQYmwgET3fd+ELqybxJUq+KPLm21j059sbx7Q
TVnfLvvz/SsQQMFnaIATmtBOX/r+ocVKhyqWvPL5QGiUNF4PAQ5Hk/H/+5uer/0cDEapRHv1Lhtg
0VeUQ51hXhupydsg5creqjJ45vOFwGJQKJvY1rCs7ZvlrGb14T4pbKQ+Fu2R0tyGYrAmS/GxLSxh
jdOIgmxCcmPZBVDtZEk7hsThbiaoWoeGFuXGqItrGRMmrk4G3Y8wgSRGRqwzUiZE6o6LVzAZQToj
R3WDXXQbiOFWKuqdEsktC4Ies8A8WIDizvcq1B6kl/NtycMvYMWcai299fZZJna2KsHwskym0WSZ
cNqfz6qGjNgnaYVHJaKYLnfnhHK8a9TWjRlV/Jaq6r7XcQxSof7eOiyxea3mmc7yf/oph0YnHtPM
cHyjKrHJB7bUNMx0gOOC3/PJ9uA8X/dVsQ+kXMDALh0LSRQne7lveRS+F6rTGoZmy1gzTf4DQD1v
TdJdfqjV90kVxr1c+9IhRdgYsrmBkHXAh92DJtSEWadgd9oEZp9IBd1d3lhmRvWmjeUjodqXirqA
K04GxouvAJPXIaC0KtX+6Jo9fUO/l9edCelqsPBXziPlcpHBVoJJL36qNb9Fk+wcWvJ3pleG22of
zQkFyXyxXGvHuNl7uAn2wE9I1u0uhjlEbgTwkhgcjJxZhWr2+wn8enex/mbgMljjpSNLXfScrgnN
rejBAF72LUBnYYsDMIByjpqo54sOn8i+o8jiJC3DzDg95WMFjrNBjhNOuJQNiY9Hjx+bQE/cMfZQ
cRrheIqazHQUQPFmw9lh+XTScR531RBi+4TwHuEqyAYWm+Spz9dME6Ug5+R/vxN4f7oX6vGQwkzd
LPfL849rufZzsTxN/3ntcnvZahxmsMYlvsB5m789b7lKhkfsarr+9f3a5b406ndhJuIp0T5iMQWp
myQl8gBsN+oIuqnWorssBWNpTVJ8O1YeqMD+NqoswVVkEIaVMZfQsPJABMf6Q89YG613v08fp2Ik
8zzpIfEOGCmKqUNkOJU62sGCqJ1sk0LOpGSB7jNoYf3P1ohS6Qi4r4YDqM/qwxtqnJuF9Zqjp0WW
R03J60C5qzUaKwqplSuI8bDvu0m4neTgQ4o2g6mor7WCFKPxe6I4QS2ciHmU7CwOxzejCo8TOeEP
MrWvLSWmdi11WvcaC4fl8V5JeleXepCaXuXdYYrHND1hTAjqAMGBZ5xLv8AqUbdIESm5vAVyfpvJ
nnj0Ewx2RR1qu2b2jS4P1qBhhzZ+q604WbeTjqzLN7IH2pbnZat8ahzqoaaerBCEsEZdmL4c/w7r
/0sQIb3taa/s6QITEjViChVxV97k9JHIhZheSmkw1lmmtRgGremxLwKQC+zk2PT0l+tQORZ1Kd2w
+pl7mfNIoyMcpOGBClOsvCuaeukAQnukusauTNQUJkuPn1OBRo0xNNJGStrgWaNJsbwrvL+DE8xg
v95IzKsWo3v9/nR8+mZhEyo3nT9Kx0wZ/e9Njoa6xScuP45Z1GzzMbfWcd30Lyk2ruWVQW5GblMr
Clh3I75ru+F1uV9MEEyRwDtcZIC1p0lviOWbPxkpyM8EHJYPVAbzHWIPmlOC7r9p/fcXrJYcTmFV
QyLtRYijMUT5+XV9oRE8qZnNORgL/YyGPPj+AonveZDFoGZZGCdkybTxXtIiEtLnj0REABDI/euk
mw3yBcXbyqKhPaAkPS5bhYVK93A+xNpZArYcdssL1VL8oBot36riGB4Ccw5GmN9GJjG9lI38Ecu6
LaXQM8ayUHeBkVvXyKfAao0K4V+tuqdTLT8RtFmuWSj7ez8iw84f8P0uz2j9bAeNIXoWQpVwprEq
99BX42tNX5vfYJp/hIO6odE2PrdhZrmBUk7M36iOSrm+tRQOtGU7ZMOuBzUJXphtyW7kKya6DK++
gaxMaXPejkbEUdQL3UuiUQkTDA3+pZIFN1UFBHh5hp/mDuGT3kttGYUbF2l/YGEgXSgTg6CY96cC
Q1cjqn31R5mv25M50ZtpeRFpWX9vQwclmzaa+Ypdx0IlJkVHbBneGWIH/vf5fYDWXnXTVL+ZNSC0
KFEbBOGheNY85NbLfxkYA6zIfEtyoC7ZIChHmIrF2ahRAi6bsDogBUpyXJ4gFqQ1GU0VnhoUCidO
Ed73syB/F9FovHctXlFLN+pTbDYThyCWvb6rk4/kjzeUkyY3qL1yUtQ+PyX8Lyeueumduub3+ylF
ms+CEJw9ofKOYdi08EbV5D0lQ2zeJWkCgkjztjkXXSXSz4Pg4E2J/NapT8sT6hEVeCWW6rmRxuKo
1ihqweqJNB75euBnI+KHnMeUnFJk34i3hh8UnNumGq9w1t1OpoAJH80FqhOY5HqrvpUK2tckZBsl
x+ch4z2iOAyFR6Hxb7+3ZgV3hZlrj56QCPi69fiAaUs9czBZHOum92byZS1PjRWwB2kblrdarnbb
PPaSrZJj4Mh1GhrLUzIUyhnF2TfV6DH6xGV1liW1P8RarbhyV5RPYlLeLE/l13PfEkfzSGklXjf8
JJDcm8Glzy2QGGJWvyuwHtR5jxUWtSu90YWrRBrslskTJBZdie4Mn5J0xiz/V8pRKVqd8BqRf+qg
GhNq/xwYg3pofHNwQ6CmT7A2zsvHo8vmYydW4aOK7209+AM4xjCrLkMtiIhKinlm9LQ8c2qRHLWd
JF3RI1nbfmxit+mqw9CW7R2qe7Cf8+eNk9XNVWt8FaKidjqMTade9IPj0Ir0yIAfPk9tfFr2xSqs
ZxED4YMRADacwJnvY1EUIVwKPfIEDjipOy0fUMlKDvHjVF27uo93YdCNmyb2tbuwQ/S1PMWDyGTS
rnr1RMZqU7b6kyEDbUEGkrlaWDfPUiodlqdSqXsLA/DrTYoU2fASMjmFId/pmWVe9QldbkCo2Eeb
Vi6CUuElbhUP8TZavUyTgrMWgQdhEtm8p+YVE6T2MQgJJ0XLoHOeimSGQiRZe3nXPlU9McLztoJG
/BIiP7qnv2BsaqKitljjBA5bskN419oHrsvtMHrSs6VNnTvpwXCIIA9cYNyJVBHnbcwXy83Wt/CC
iBxM0jw0LS+bX788Q/H3/9Mbz5qwGf/73rhFb/l//7//+zH8H/8zd96at799Lq88v6Wf//b382f/
t+1bisgsrD7/0iKfX/lHi9wQ/6FLkinpoCFkmu39Z938298Bnv5D0wAEWBrOXZ0ikfnTLdf+odDG
1iwLJR0dc+WnW04jHZ2eYdLcNiTNlEXl7//+/m6+m+D1X27/DWvnTR5mTU1zXPnnXrlqGnTZsLGr
c/vdFHXew++9clXQB79kVNtafo1lRj8pKXiq0BUeymOyNXR7ktelsYfND6ChvW/e1A//vnmE/oHi
crQ23riG6m4IT01xaL2NhGk42xDmrFXoVrZoXlPBYZ0fPOBiL7Mdgd3JJnXkdfZGR55lIauJ1HOC
B+lXebAcY2fBo1/99p38sc+/76OE6uB3PcD3PpJpammaYvBH/ud9rDx5lOTUnLaszh7Bwd1icNzg
Ur2Jen7kVfslEFC4KuLwBQ3V7X/9z1Vr/gR/UyMs/13lm6IuJhq4XP7y35m+DyWzi2lrPlj9QfzK
bysCbmzxtVmnX5Dv5mXll3Gn3uaeox4oo8V3hKmfrDuUs9MFOK96laoTWXZ7+S09T7v4ShBsfWaw
769tYddueB7fiDAZaUjeGdEGJ32+HT7ICDkqN+KmMBEN6vrMdX6MP4mC1G/UF+oo+Yp27cRrTg3Z
GsaKMtyqfS0f0oeutsHFapSADZcZCWYDCcs/4Z6Qg6n+HAmBW4u/Bhg0W7rXJtwOw6EkADvqrjyT
viQd6o25V5z0NX+QkIV/RPfsznp4yr6mDROVcB2eiLmeneur7s03t/2xvUQuzIToc9yCIHFID0VP
FherL+AyNWpLvDjCjmV+/T7RoTRWgpO+47IeVEfYVa+d6aSyWz0gU6CXhbMSzTJAFWrI0D02SXQd
b4gLndW4dmXe59f4ky41iC3hlN9rm+nWJFHvCcOy2NOPdPg4/OP4jKFxDW0AhZ72hY7SOOnMq6V9
7JP0aPv+tiNXBnd9hGoVCxJYGPqqz4CcFKbsEp4sGhHQ9sT12K6Ma/XaH/T3/Ma7NPlZvutBtimr
Lt9iNw+wtt+GG+Gc7vszVrxp698gfoT+TJmbFrVdvJEvjIIS3NU1d5SvyIUD2q5JEYEchryd6A4E
KPEq0h0AGc8yTej8JrxvgpN5UEcHYAaCcaaebnYAELQOXIRb5H2EEM5epF/eqSAD8zQ942eznPSC
EuI1OMknPErCDha0kNloHVNthV8h2sDomT3vm/FgPiHQAgk15k7yWV0x8BABHK7Ui/gi0zW+9XeE
1wTGChAW6ae9ZFv3HZ8EKskGIcSxRGy4jd7aHXTyi3xL0rr54L/rxGIdGmEVPkEBueK24dAm+gYU
lbZSdvo5vfTIXdxUORrXWnWFxC222Xu/Bp0ebctt8mw5jCecBls7Olk31iNtm5z6V2GT2Wqn/DpW
yWeHCWzVHuToHn9JeeGsT/brGhyO2K4Q2xnxvn+m7GVc1dppSUhYUVFO3OZN34ZOgkYO25o9ubh7
8rV11fY+Hh0s2Tb8Kq3fEYfBwvCDhvy8g/o6c41dh/Ro4oOkkb2JTuPWK7YqhAC7OpPRhg30BKNQ
UhkDlcZBOdmRVY0TVHcIT4VOLv1KHgKXyeUL2bHJBkv6drihWgdVC8PKLnoAl+9sx23wQCIwQBAY
RqQYNRBrVtq991Z/CZR40Raeum43PlHVguu0sq4EuA/kkm3GaieCINsMWB9Rw1+U9sG6dqfmBV0w
9JCX8RZKs5M6uP/EW+lS9f/N4Mzp759HRxNijWpahgQaUZH+qtUibMrUel0utzVm3wyDPNbYJzOs
nf96GP4Pg/D8bzQLeJHIyU7W51PEx9ttmPmcFKX/xSR5bEUywbaaRCI2/wJWxG70h8+pDueYY+w1
U8kp/s+5wL8478jyfzy7mpIqi5TidezZKpnU//xvFb9U9cGqa+Qg6ZMy4g0iQy/aFoPPVB1C6Sue
FILUSPwtHiPfglhmvuUK4QYejvvOEHTaf+N9TvIv4S2wQ5KEFOFWI5MxBDoVt8NloLFll2ZVryVl
1OxQDBGyD7LJ0lnC9zzhZYrL+twMDBmExjhWrh6QyUQXJKokSfdEjCmRsY/1tVfW9aNctJqNIgQL
rYg+KcFG7BITfNukKc7CghO9P25lBUuhmT80mtHe+Votn4BnHMqo6Jw0hi1VEXu8s5r6iBw53Iw+
JzJyh16sLt/52iXxUxJatY8WF2qZtSjl0cGuBkJbSO/Ly2YvpiSUEMi7M4AFrfU4KlZqVqEFAXna
0/On6g3IvE/4bWTdTZixC3ztDcMBjn3CZwBzCWhOsGGYgfWEPUkgeHci2q0Kv9qqic9yj3QvzMW7
WPcI0+tmwv5Eum0u4wzJQRnF5rglZfyqz35lEZDbEEJgVTXsO0Jufsn3CG8YUzPWGRxyuBwQtDoo
6GhsCihaVWSq9KaztTDHeCiRaJya2jhFKiF6hthz4jPUy1ghbtcF9b23BhWlEywLGZNea5Ao28kC
ol8NVF2NpruPbpRc+LBk3hksg3uIPv7sXMzNFFuV6m21AqPMMMmXqGtOgUC1p8l1bS2H+mNLvIk7
W0l6D+NMojNJ6GrmaNUsU9T1O23y70QcMlEsnUUz2AqjdiMNv8pBu50AFm1Uf3yiZPlYDMlbcGnF
IHXrob6FmnMXeT7Z8vWvyEQ5PHEAT2pL36JG2Vs8qpCq+tB0p1AgRyQlS36YJEfDBwinl8LYjDAg
r0xj5coiU3ZQPrUuni4FQR9r1UJ7CMmKIT0L8IHFN23KuDJzYSMkqoDDDMdx19e2EpMuXLX9I3GX
OMV7RCGFb66F4XPkUBfJuB4K+ZdnjPt+zBBxWjHKxXgjxC1eJr+tOFHoN2hVySzgzNCcO76B0fOZ
RZCAN50oPDhF4a/b/q5QC7sp8GLLsVPQwlTHYJOJxNvyCtET1kPyCUpybeAOVwLN6VFJVZh+G7Pc
qjc6LfxUo2oxt6lzAjbj0jHT1tYksCkDwSrVrq1C6uOh7UmvWicA5BJXMRMvbCxR8DYNd1MHjmPo
Hsy6P1pKsDMNwIlIF2dJYT0RwcgUrRtC/UBmnH5QEHxsQpLRR5LJoGt6huySUMpJo2qVoye0yLZ9
4zxRTCJcZ6c1Ki6JAqDRmAF0AlcybqO03daxp8LcoY5LsaS6hf5AGgZiEmeIo8rG5iftUXVJ+4KR
b1UoZu2AV/G3I3pEqcX0juPGs4sCV4BEBvWYh2sDF/R+udBH+uBJWDFng8MXYDQwb7wG9QN9/NqB
fAQ/bFTwHgQiakG1j/eG/gb5n0nrcldoPmX0KvZ5mCZYfHmSFljx97VO/uAXER0mLcON7ksijhwa
Tn4FOhusI8PnYCXePmjlz9KXhbWMq9G9gdgJlegy3dY9XQ6bKUCxxQ97yq8WkvcNrRKmjKAbHqat
/BIVbu1Up+Q0nKQ32G010cm2bjnWzYRdoLbjl/GO334JW8YevkgHc8lYSI/o/F5W+RXPkkgoIrOl
4K0+quvh1KJZPOfv6YEpOzQW5FvPfEf6s3mo74ilcUKgIKQgmhejoJ2HZNcmiiBV+aBsUhN71alq
2zjDqUKDwvQ0Bte7ZzpL4RAFgGnspCuqGkyj6qp6IRVkNI44gnmZwQTRJudFezdvzF/mrvwMu5dg
AvLjEEmotryw+yLGV3vsjzJdJlCfFtVmZj12jFnlDEvhMb9nIu/fmKvh0dgYG/wTG1I1DE5iGRMN
5St5naJNZpvv0yv2BGNT1u6cmxLhY2XaDKTTaQ7NFvkFAtHuIENp9PdJxwBq2WZ0NnKn0jYocvvY
9eX12G8Hc60wu+pdpT5I6k4DnsavrTlglxRPFcaRxtVgfwEjA2ZEwBPQU3Oenwtur99oEkQ8J76W
jE2H1O1dQH+BgImIAYHzCXQKm+Dqms+wcP2npNkUDnAn82zyzhUmoQXuxWe52CjSGg4KaE/EAIlm
g2PULvLeDHdcnGgN5YjD8UubaxOKhNM/8xnH/L6oWomrStnKfB46JbE1JiEyhNLOHYVVQyfBDa85
nxazy08keUp1qN6h9vD1EN05uLQ/cH0kF0vfA9FkFaJnt323G6wX4cwQZpE9tddfsOx0Ww6LVCDz
GxMw3YQ746z+wggqwk2m7EW4PIIUoqUm5ozmvXHOaI5EZzM86L80V7hOj96F9VP9QkO5zG6be9xw
/G//lanvc3bEoPWLNRlGYfVTWYdn/ZS+YTMTodQ99Q8hnjrdts78bCgQ5lsT0iEJ7A9wee/AFoBI
NF/4BSjvKYu1CACD3QLRa1hu2uVD6buqo53jB42p6uTIVOwiiI+u51RPnYGUd1vw/ve8X7E9oSXn
N8kUSnAHXL/i6r6KbWIEDIBS5MyASdixm2y6625y6RmQTwYi0Tz6AJxjGEM2H6LBQvJMTJB2lHCo
Hby9yQrUZF3DN7VmG2WMa2+Fu9R7bONHf8JKTIbvJmkPwruaueGtL1HJg9q3KZmIna3LmNIFpkV9
GnbdMYb46K85ctFYAqbfVIcWpcCeOueJPDlmNsmv0bKjZ8DUydHLtqxtdQ8660rMdvk7rW7ggYBW
mZuAunnmuAJ+Ds8KHkWF2HorM2a075GrbkGF1cdgmw0rg675c7LByMlkgAVY7w6PIcqyS7Px4LX1
TkzydrcSAiJWCcqzaf/SePd1tz9izekyh3YnRw1LVOoCbvIK/FcCI6nZwZUVebaP4/tuwyzPujfB
jz8RjK4MG1hqOwyyz9Ja3ugP+MYO1gv+ionTxy45hWvlIaOu4BrHAwq96a4nj/ymJHrpJrmynnlp
1tEuxBl1wsRkEMjooGo3fqH58bfpWWW73TPK3lf24cpKFyBKsAcpPWEvZa8BFwPC2wGTHy4+qewV
IdrrLF+LZ++2AYREMNeKJSAWZayAt/VFeCkP2h0hZ80z8NJ89Rrs6oNHIYVpwtUbZqZey6jd3UUg
mzcTg/7OWlvvRNY/cgptbjKi2Y7DOj/75+oDMRtoCPkEU9e6CMjymG49FO+to0GzWan3yjl8iA8o
6eS9r+zVkfQzkClAz7ZJfCyaXSHe6Ff1ZNzlj1DLmGCC9Mkg5HHUaVv6G8kaqcOh2knPRr2fLizp
zpxhKIWwRgzfobk2Mk45F0ACUbJgohKIACAdvT2fO0Dn5xLK96qgzfwsKa6icBiYZ4h6FTouASj3
NhC2g7Tme/ICTBEAJq/icMxR3YBOMDDB2F67hpCogk9msnBkVSn9qst3ZhUWuv7mqF7BbK0UcyWt
zau8se7oDKHeyYkLoH0wt//t0K3aVbVDPY5hdjiGW2CGpnUuzxVZC+qZpjioLfML54Ky47Dzn6aP
9LwMc6rr79NXqisou6TX1N8yLbLc8SbdIG67+sSnS+/4iSPz6ven8BXIQp8cJnQzYAOag0nXONFP
DP7tuPfjg9fft/QgfeFr1ZUb03AJuGf8sdCiJ9Z9vEc17NJHfxIshxVBf0peqEAoz9KFAkinrKRL
spvW5ZWOMhTl9Oq/cl5iMFCUN6tbt6fukt+GmDY/GoyedvoEWMWke0yHjg+gx5F7Zucan6Wgv4L7
kjwMxQPE1km3Y8InOLcQNimtyceDWflKHGh8wfA2Xodnz7uDn4t1HDcoR2yEiBhvsju1K+/V9zEK
rzLJLd7Lh/w1947qYxHeRjcmdjxtq22jl3niiSLmbYBLisgHuKW0ivfRBSzJxIniSdoWa3XT2iMs
IwoiW3EDGQqkwykEpFVtShI3P00N1zmSLAdjCrCB9sW8E6ezd5dtDdd7aT+x2xfMAu7Jwpp1fBW6
nZV/Ft30AZ6Od5NfVdu/LY5gauI3mIzlF5Gnr4RF+V9EpL7JyjWdU9jtHsXDqTv0uBuZhN9xzguv
lj0C8Nho4a7Zh+74qtJJfGBUB+gHHN6nNnaOD9Ud0hXOIuAHHnXKlIQJXygovSlr8ZMbkrbp/d1A
nZkS67AB8xCVeKttD1Sckx2024JiSbAOkmv6qUzMYt0UYiwY9etkHWJpTS8wWyvGGZVDd9PpO4/T
4ii+0sNiqfAOoozFibhS/eeJvilio1Wjunm9zvnphSxsewB7JdS2uK0cACCrMqxYqLtG0XPS9Sir
SVi48bWvk2fkYd6pUr7q6qPCSXTDPgFSJqDL2/mfzGGyC3iL8KqAYfHthFnCHiZBVRF0YhcvBLbw
xamfiOPR48Ekwr9PyncMSnEV3HfH7pfx0b96KMWJJHovP1k1WkAMKtv7qvX1wImmZ82MMWylPfkD
weWchWxpY+ynE7yYY7ohuVRyeqCJ55hpBgEjGTh3ARmJUxxILynPoTuJAJTX6i8iZ4F1b8DW+Af1
VG4p+DG8kMh1Tl6yXQRhwa7fwQjBtwruy0Ne2wnktVN4MTfl2TQP4mb4JLT5zFEpkDVwT/TLKfuw
7v1Lc0Kgpb5bu/CxOtIHpn5ePg7jesy+pAnc1SpLbJZeY7TLcqxm6+EDch6AGtRMs0AAA08KumEI
U8XuTF9GWzGKh0megdVDqfkACeH3aYZ46AnNPQzLA5LYnLq0ETZijSgSLWO9audHl4vlecu15WVG
7zOQx3HNoNxKB2sI8TotD+dgSvbeeAM1ctunUXCtRcnxtdn0a4oQlxlnmrJWHVOsZJesVDiyij9s
0kKXnAjB4CowbYOoaT8Y+GGndWdDuyDU2YivoRUcoJLx3izES4Kaimt0ptp2MkRr5WWw8Ju4ALPQ
xVDkIfxOKKUJJYaY5OPfJ5CKiGnDrIjEESlGWRp1Ti/w3SZqXqRYD9yyrfs7CWs2HOFkXcpU2EWL
CXdDYwvUeEQsiFzdQYgxHaitb3IALjMQyDKEYGcklY+uKZEd2QJR2icVRXPZI0UkHIJHGPKEZ6i2
EBkS/rAGP5fiVetSQ+tbZpwK8zJvbktmR6YSOBYqh1U1oL9IBoDsYt0f1JbzegH3GmBafwhmY6JX
TnYnSh7kGuWFJFygPowPURujEhqpZKpCdFsQq2wWBrJLxtGgPHQKMaZT0jB/ZIbc5941Cb1XwoXq
fSNjB82RxeoR4189h8fF697PK8TK+S72D6yvb5pCRI1KWx34dRq7Y5iyEhmZVKSNuvN76yFIjcCO
MGEAIdrXhn/0iuEZQ7+MXEegT9boN170lrQVtiNL+lQLIBBaR78e7lu0Eb2Q8y+E3JZMAkJ8mADE
nWVPZiEgem5Qg3nD7eRfU0RRz2n7XAt0jQexeclmf6v0/9k7jy1Jka1Lv0qvnlMLDD3oiWsRWqWY
sDJSoJWh7en7g6gsj4quv++98zth4YATHi7A7Jy9v40/MQmeavsXXja5MsPspY+IdB1qSJyD9H/V
hXs2kBStyN2mclLwGvIJhdpobQfhaUx91ScCf/pDO5rgVPXolwoAsUI9kF6IonvoyZullocT/rl2
Le/QJcRW1JpH7dsZ6DCEw6dp/mNCMDtF0C58sPTjiIlNKoBYUUsOBKDhOBH6qonEQa8oT8emT8qM
VZISicpKinOnPg219qkvopuZndbPIFbZl5/alsnY8tw8sX/p3hG+JRdr5HcN9bTYhfwxZt5t5uDF
lJP+1OrW52JMD129dbr1rJLQa+46k/JfuCpHq84LeQXudyNoPpX2cIpyJsRVwRAVuMZzUYOLKywo
6e7gv8pxY8TBq+UwNI777uyWDJhBpK0wsSHf+OJnxmfZUXGc6TYNEu51OkxXiAN2cAck6a20UJI6
drdxlu0NmYfHh8imqVROzOjSqN6XRsxkBkGdqN17MmZetAQ9Se9KxtP6l7QaXpORO40Ht2byqQfl
7dGOW1iqCPX8OTjBSp4RmWO4MbmkZERBbSNcSHCt1bbNzWlbT6I9eCA7gQrEzqk3uAG44VM3WtHe
Nfc989IEitLa0PR7wmF2TeO3ay1+grH8zUZdQfXJBVsJ61JkZro3G9hamfD9tdlTt9BCszg2NRW9
mA4il8gtFFToBkG30U36bWFX3Xp+cR8PUGbqaS6TTd5qagzsje2DPzTgKvThObeQ3sbCYSbjzpbp
hrZF0BLVUNJO1t3wAHbeDh1tVxnlvTkjHQwpioO0GNLa0mrIMOg+JWXGeCSjF8M1PL/y6xcTQgPz
/uSLO0PKrYSwY6uACBR6T/0Ab9Eh3V5Y8I+wTpQkCa/GPhKwQrRpk6STuK3oAxKkQd6YH+OPBV+a
Av6BfT8+Jh42cSPzv4FgcldllD+PaD1iuKErCMLEIozYw6y0voGpsm/b4Gc0R7kgGqnKJAFsjuec
eNtki5SUXro1npr+5DXiazQykK1aaMnn0Khu6GscKhe8pNc2P/2Rxn3ebPSmZoBfXJeTOUuXw+v1
Q+nZx7yuH0lBvRkrCSzTodMGpuGYS/mjyk7+pH8Lw5zbaQF+GWcH1owmo9jkkoKi7ZqU7q+0o+us
7JHcI7uxQqY405dvzgRA3kaxHDdRvUYoz+hME1dtR1VEavNc1RugaxUMPJL4Xic7yM7s/GDWtH3H
EuRx6T+GMsl3WTdxY02rQ9OoY+tga06kfi6lhptTzx7Gvv3SV0kNBkIxPBEhk2XGRHnR35ea9m3s
iQ2KzNuwL5Bt4d4efRIe/I7cjYSpJE5ST3PHHdmE4NFwF4D1EPIQpHhisFLTOMOVjlrV3ZR+/lyO
A5sqympy6M9ZFD7r7rhpcG+nDcbXesgyWqsD1d9e7BuuZpCmCJtrsT4bSrxk2Pr3eKchbmYn2y7U
N2XHZwND7zHRjft8Ro1lbfU8jBmTaKd9HE0quMEAxZ7v6XqyuMALf29aTbrxuox5E73W0GJa1bv2
vgkAKtXmJoirg2lq+7ii0GdmMNtioziaGaR/L37U+P9fYornaZl+xnkScSeOGC1yIzMKbIKFP+hH
q9fP2MHmZPScEnKCjjmVZK5FFRN79INMMANE67HWlccES1Wn4mKt43rfBUXf36ZYzvoE+5MzwFoI
hb+J1GDAHICyAOZ8Vn8zNXSmb1ZKENMw5tmacJIjNJlDXnpHK2m7racZ2goVNDLs0tnA398MKDY2
QzStUyWQT+p8/k6gdmbEvMxAxLIOEu1ussCi2JWVbKQHhw3f8a4uQa1jH/k11D1l3AwL+lMPdGjr
Oc66JtBwUzfddSMi5Ft9tFUWvjivfQQGSl2zlceg8w7A4alBSPt+yLnlVqo7Iji+SXmL1nHgXlWY
IjdVyM2GplWWxY/11PCLaexPwHPstZ7mX8g1fiZ/fdrbDhSg2P/k6iGFPkjUtgmgNvab/Agp67OF
hWvdEINlG2ZKk6ZwV9gLd3zcw640xGd8JGiiIVauvLlmbYvsQWmgZSv1KFM6EFzYbWuLeY0RgDU8
eUWJ2NMzfnR5J68tnAnU8atVZEEegqT3EDbHMnNfHRHrpO45uCWnX0kJO99zyHUIeIdKy9p2I/U1
Q2PEFhN3t3aIowIXhv6h/u4SUcBnyVciagJiWcYGXNzOyNM5tB2baSGM50DvwisgBkz8UUeUQdev
M5jZZLV3gFFpfRGbd/DhB1ENRQKhdnGGxHqkowHUkJSp1r1GaowCw6iuXZ3Im86/D+BlrNtJqX1c
9MDBIPZh6hdRR0qSLEgJzwfrtKx9eDhmJTY+kJVhnb7GdIa2hlnbp8GL3i+WbR4Q422sh1/D2ei1
LOqeXwAXLGObV4zaQOd80TvMOo1TfLdLvdn5kPRxGxHRptdhe7KjngpfhNU2hBAAwscsNmOvbRFV
UdPMmLmF4JD6MCSykqqTPRsx0zr7c9FN1b1GKNdOzd7MJpkk0V926Z7E7NpcFkWB/qT9At7fPQEe
+XMRIy+wlF0fk4Yw02xeEOjHy6m7Fq+e/pAPHlUx0y7u9GAQ+76z06usTq390u3+L0DnX4oEDeNf
igRPP2Xzc/q7QnB52m+FoPmHjwEFfp5lmrZvuu9UgjYqQbZ7tEHxkbKjKGUb/Z//bRl/gIJ2XU/M
ugbXtADvNFBi2WV6f/icDaqOL3TL0P9Doo5wOdXfVBq+biPu9wxyn9jJJfbvOgZRywI0ty0PzYiH
KoJXrdqG35VPeyuREpw0VAZCVcx2W+cUBKUTbDQakPw2Ee+kQf0U+u0DYUqEdrdJelU0AxmhcB24
2TDCGGdHdZKVya5B/77yOuerlY/BOUDkLgkd2xmTMmFnOUdDb0gq8R0aMJ/Jp5JnH3E9pEaLuArU
2BuSFvMdZBXC/sTcEInN6bH+FhjJq/TKBNGQ4EpLwb/AKHqFy+xFML1cD5pfn7MG+w1D24orlqbt
okGjKpZVd17Rtjdenz15FXUQu2/2zD+JWMuonuv6C+pODRyuD6FznH6hnEa3Q0Oj4/6NzAOVuoVv
jk4U5J5mH475LTrd4KkrrO/akHytTb8EYuf1d6T1baq6LY9txuWYaBGF3etETvOc/RAn62uZgzgV
ZnKdSMBojS5ptzalWnELzndTGaKEs4qnRBnurrbSfGszxAysWm38MMn3Mhyep07mh2LYA0wr9mLg
zJVD1SXMqTlPMX6cstRPvRZ+Diuq3tz7nyRuZVRcT2QJonaHzJtz6T/RYdGKCHd2JXd5Z9G2iQ1/
XZWqpS0fPNkGHUptQLlYdPY6MQSPJPoMHPtopOnlFLyJG9lTGoa60nNPFl+tuMBYBy+2m5JDO1is
1Iz3m7bt1h738TIZSDQY851bcXJiWM6Z6XxpSePZm+a6RJv9UOox71vem7DN+xYWJfegXKfRPz9j
cFxtmwSABr0EsZmfsI2w3WaDyuKubScoZ7wdEkH6uhmRl/RWuFHyRddGPhRuTi2vEze3R7ycdVCd
eikiCAa2yrZeQllXTa58bEnWGOLg2lCucwWD/GoYjBKDihg2E2RhUgqYsKd4CkU6bjW0MQDdeHv7
/Fm444MviUBJpooOQHqaiLTDDm20W6BIvLV86WLDvMJOG29x4qQEpqKJO5WRehEjXzVpZXu+w+NO
ZCJYB4hHlHdqF0qKqo9mRJNx9D0IsLnaMQmjzc/o3aV2JMoG9Uwn185gardTnH4u1G2JpvWcQY5Z
u212Y9pqRNZBsWBkzJz6NTmkRCduo354dUhwSoz+sdM+2QbCUz5UdbI6MDq1Q61CJt4Vk5xsm6ro
c8dQ52QOCjLFBCfUYu63zUW5jxJRvpCFt4OX4eyB9xUE//EROHVhE2gpH3HBt1ceCiJa3R5Yx0Te
4zpb58QG7Z28vS+XzCMB/WK0GsyJOZaVLEu9VQRcFeVXtQ/oYQGQWRsxsPYyKM29T9dhqPjy5FvS
vMa1Jgx1kHl1pQXIFnsKbZk5UnrOJeZztHgVQSkmmhK0ZV+N1r6XJheSWGaPM4uZ9GLDXYd3FBaB
GXpF8wira+VOkhgltweR3U1QCvlImZZ1P52SEU/iMX0dbA4DE2nvUs1BSk2TSjG3y8KZHzVibAmy
CK1m7HNZbOjNGD3Saqu6H13Uu+Nsy+3z7DXumc/kU/KjDBESgvx/SomtXwU2tSxIZN4mkQMVaZVB
yibGDK/hqDESxQJGaqz1i0RhxvIDnzPJFocJ+4dy6RDgeMmuJuxp4CiAJHtu/5gR4bLKzAqAuCQR
BCvRiwYxeqs8A5RXsR0G7Weqp8+hQpFlaP3RzOk4Rw2p94W7D+vyp1cWB5Ih7bPQKalH8as25mSZ
RcQ3ppU4OoRpw0JLX2WjEW8S7oY+JnkEvgFfaDKi7IofkBTpbdnWNAujgN/piNfF7rxdGo/nTLr5
1pkPGkOal3itD6HKGT7Xmb9PbQPqPsBve0isbXKYbeRfhcn8AiScSewxcwukaU/eLDobzAmZDV+F
otxqxyKg3lHHyEalW3fXqeGDa2JuPwzBnFpWBbuucEk4iwnFy8oGcXUc/kw08kC6+aIa/wij/pqK
RL9G0NRv4K9siaxGkKvlTHNmv1CDY63twSimIW5QSwPBVpThTaqjAXIK2945sfcrdplUO6Xo96pw
vjTVHHRnNGIHmpRQcjPQb5CpMWWEgSZz8rMmJzOuglhF687ss10u2vpOTDRaikw7hLK6R4ZW3bq9
Fl8VYEejJjepMeFw95V7j1unPw7svPLC+pQbMr2HuoVWibuKVmrQmcnsve/b6cY3E/qpcxIMnI8f
eM9OoSaC66mNRnB14pcSiX0V5PwThaCkKeK6ua4bKowq5dIEX3RfkHjNF47E2Nrrzk05ftFDf9ql
yp6/Bocc78x6pFGS90RtWPN9q6Mf4yfNjUUNhconxxGssw0ZEmsoC6LSuYmcDn/BiJgmiF652wNA
nk9H1u7jKL9heJqDVCnUENZIm1qHcN2BAFm7Zfzgq3YWuFx3JFvsGZrxD8fRc1NLaL0tsq1Qx520
/BgVouy+asVGEvI3lsgBbQ8saGqpg9WPSLKxRjij8SUTob93Mv8GrjZJY/JFNJq7HnzUa1OYw0Pm
UqNzWr7Fc7NmvOkKXR0MJ/juWfSOUDhSeCTDdFUMIIqZJB583k8EE4l+oMb20GowUczu0R3dveVk
Yt0ORLhbvv1NCQ/WAQ2aoiVVYvIGZr7dOG49C6VAm/b9Jq2J5yHTB4VYY/zixmwZhLAl3aQhzOxu
8sQ4TDgHqRTRaTZy+cU0W74YXG3ToLpqjHTaWYttfTJeyTcm1coXVwHDwvlWZkZFi50MoXHFAMke
yP0auZu7xlw90cUellZwMiLcJEOLXmjykdrENCuTL02sk56W0Jtuu+jJt5ob5LPRbvBJGbV4c9eL
FEyV1OGyyvpUaUyDBg0eQezZ9nH0biVF8evSsEntEic9igggGzLGJpQ6uDBsCWbptll1BIjqWChE
I5pA3Atj0iUpK1Vgpa60yeED7WZeInS5LSLm4chNERV2GWP3b0AnZmryHyghfPeU9ehUYLox0O5k
k3gPefFYtoh6mG839BDj4YxJGdCvfVVyb865Nz4gweUtIpKVvnZm7sN2F+sJKWuxG99VVk2qQaq4
ooaEPpCgJRwa2NIzybetzR9JUKjHtLyaRnAB3XhKmrB/WhZDlTxjnkxuBrch8WdE/c8Ntz+QCU4s
gy7ULlQBvhCJ/J1MyY3tcKYWzNC9pnGjL1Fjoh4lGBwgA/qpwjwGVWvjFtG5advBE7fE8sYKArKU
etJbqVW7T3ooXHB3xMt7SUpLTrXu0cTret3W6osz2v6WSHANi/FgPDBWXvl5bj/p9oScIU3JBjUa
RHbzJh+bYzHoxXmidGFHrfWUhvw4mrrEY4ljb9MMtdhPlF+3ZkbsbRe1kMY1fr5GFsxKU/6FaLS+
2xNUCjiLG0fgJ6jq703l2xsxCrIWdfLTwsqJESiJkyTtGV0mQp1TrPB7OER/rwc93XQhamqSSFaF
jtqyVNC2lLe6qr3IezAMNawsp3/OMpoopSmntVmBoxLW/eSmtwQKB2tNaadqIO2qCI3w0NjOtFZD
+4QbDLYhSmtnjN21TGfPYb8dOlIkVUd8V1DEL1k4SQQjNG4J8ooO3OLiHXpngh1K49Og0+KNhnpP
w43adFfSQyJvQzPnilkvDq3YS4U1IJTjKunoHvhwm+v9yF3raPjFMwEt4x6ENG8BAfOdg4SBd8hg
uEBslCBhrjDvC+pVObR7Yph6HTVUjoqGuEyLxnhSETwVxZ4Fa4VCYtu7T/lIS3CIJXallig/Gzq9
jP3phFH1NZtzVyndYyExG0JTHOvc8bsBFkEBt1DVDo63RZxsbdhrKjzJ57ijQS7LDntR1dIujnVt
NTo0bceuhQwzkZMz9j+Sr6Qx5veMRdCo8GX2Unllm08OeZZnlxbppp1HKL1G2pZwnwrI2re1KvZ2
ZL8yOEdrrXydj7o7pf7w2qSVec/l5ixBHBKLOphrPO9oF+doLmZTo+HojHuEeeg1gY0EKZ/vpr/y
CAUy+CtaSHVKdrvYC3s6eoxNVh6xbisM5T9th9+Gzmwyb0axaWoUpRr9gny4H2M9P4yCny69qTgy
QV9+DqEhmGEMcH3mmrQNqp9wUhvJKG5jF8kjgtvPYJOwY6QpWUREjJreLCzrw+tCgWQM+uwR1+kV
luuvnsNkBYrlY18EIEGn9kfIfZc4N2/dgvjAXIDCtGaCmlaUp9RYoSGOovQQ9+7XqUKL0+MYOFKC
VFvbwpGktYS4ZTlpnbC30fcxi9AzT4f9T7xaDt1xVYuku4pVvwkHzT023i4LQ/MBZsR8G0S4NniM
ZUk2rsJyJxrV7+uY3O+aRlQV/XDdwd63pEATMCbGQ+LgqQZR0aAO5dYdzLlTeYthdz1mTNMsZOjU
xog9XXz2XfCcziaDPpXHUSHciNPBP8sRFjdcdUaU2vTUK28fYHzYzFaUQ9DnG9gaaGTC6opwnBan
tfXFE8Ax40jcWHR6DmkZ3k5Zhguqaa+payLgdSZ3YxF4giPNxYuknFuE8jFflPIbw4PvqYvgCaNc
5DsHdywVaZ/VWXebpzCl68cQTqLUnTUjadeu4Rvxk7e0F7uwtf3Ajwv5AZeLWETc8XMcKUSIMGoh
jA5xPhfJhga6FiIzLmAu7Y0UwTz5h7SqXIqmSojrRsXplS1fHZINz1bUXZu1d4oTnD6FcKKbQnRI
Zq28Pvox14cOg/mxG7pxQ2lpgN/JkNqrtQMhvLjZWmzX9TXJt8mRb2TAN9S4DjSXZr7hHDsDIklh
DLhANAS2Yec/GxaYVwZYPwlEfVXamAJM5Xsi+MVCD2UUBm9JrLsEsF7u6092/d2T9LeILi8ONKWo
+uM31CpenF4U+7Jx6E9BpnOYyFiKdl2o8JUVhn8ayZfAaGWKXRpxKw87Ro1WYJnnwmruQtEZ61pm
X8oYxYdTrkE2lzsn3AjvYeoa52DpbrnNJNLqKhpXkY6YsCsDrHiAnRDtMM5WoTyN/RYHNyK9hrhS
LuWMwgydMmEYrYTcxP3QIhBjgpc1tKdJE2WcQkJ82RjX1HON+xvYBTRtoeaM/q9+4l+gUnxfk/EN
8rBbUaeF6B92lKgG6lQjasam9M1tO+SIcXXrMQcQtXYthuRKj4y1GD9lka7vyfjbGwYVNAnOT+rq
pyWQCcdO/DVgAF5ohb9nOPKtx6a+tk1u7PdJGeAmwHjrFYigzIzJhN14XDWU9R2exKpLOkncXNWQ
0fBq4Y4HGjpqm05jiOahd9iaTbxTLUNDpn7bMg/zXd/dzqafVpZnJxuTg8FQaJNYDaY8w75TI0Kw
hD73OqqTl7hhLtMxNAAhlSJITOkKlO5XJCnyS3pLgBfiwhKVE3CGdqc0LPKUpZrwq2FyAgKXC2TQ
5cYY0In5prpzAdNuetQHeCG4QguHyUGYKATWNE4SylnbuYZfjKSPMaNEjKoYNJkQMoZR07ZhlrxC
xPLXQqcUM5XJuXBamEQdzQbqa5TRquBpstUMVcs/LbO4pEYHrJk3ATezvQonNJ1I3i3e52Uq4TUB
Z2XEGNXPrQRnMpauvx3C8RSp+0FQttFKcqcaXEnTQOZqQ8c0TGqE3y45HyRIrqp53F8lim9RHZyZ
ntm7oOXnWzMqnGtoupLmKqdUk7tFdSgBw6DJioZtUw8gIHKnPzat9ZpoPdP7QT9ZEXPkQhBO4+VH
N3vUDPuzJDoLOSxT4qLG3uCITTiXKqdeonDVEZCTVPfotykBKgNd3ZDsy0No1U+T5wI5S/K7YILr
kEWzpLMhODWuSBpj4nTdlxMAuCD8PsDJOQVN9mh1U4arMrlvHQy9dMmvZIMGjBBcY0uVBDPLSNEF
XNj0kJvxp67u+S+ZamRNdW7i0TuXDrLbqayHXWd0pyCoiKLOUWBb1fgYK29Lg+h7k/jFVUhugfQM
+/zfDsa/hzkwTEzpf1kb/xFzcP1zjL+XHzoY89N+xwDoJhR/y7GRLujOTDr4i3Ng6P4fOs57XEBM
V13hsOvPHobpzk/SLZdnuXNzAd/m7x4G7Q3hG45nGj5TQcPy/hPOgef7f29hoEajE2JjxbRtw/Ft
60MLo06sTA1hkVw13OjC2gnKlVnBASA58iqhBToHZOryFAm/ZmjoU2+LABxpGnqIKG7qbR3Z3608
wg7JDG6AN4iMYHhbmFY8QkjwcCTn09ecoPuTOedD+kXdUMadVwvP743tstoF1D6WtWWRcudda4Dn
EeVDHy1niGtl1nd13g27uYl4WhZG0+CxX1YrHwZtnP8AA16cyDz7c+H+tbZs66A+bicDCUYwg9WU
beenYgCMVtJlYlYzr7bKQtGfYwJqZ4IjhC0WM8Hx8nBZ8zEARMGkDvEMMw3nhTkDAC8Lu0Mr1Fn2
OZ1RnOOMHF0W8fyQxCEiW2P8oPP2KrDHNabQeF33jK9wHEQsnQVi2pflQ4b3axf0JomEVg8Q9G3V
7cRwTMcHu5IU3s0GQHBNZ/ttsTwk0a3YGkBkJYluwxnKP5LTxsV0Y2vJCHUJ+2zEwMUOgo2q+h9t
Pt1pnTkw9iiQMPn5dRt1pJjq4W5q+r1XFJBdNQJ3ZBe3+2zsZ73T3gikfjC8/KmLuDRVkbwZDPTb
k1uTdpOEd8Rh1q0kbDkF7zivdTnhRb1hfGOmu3VNbRaDW/3OTFNtpaUq35I/ncWodJKM1Iil87x8
NoTyPGeqrQOFnch6WT4/ADgxFDHqLe2dVQ4Oo+MW/9HQURwLINatmaP/bMui2RJ32534PnckArLm
/7V22WZWA3rwy+PlmMvDy/OWbYTRUQRCycRdtqsOl+P+xWk+7l5OG4oIi9uy+rYfBbdK5LvXai8v
7sNrWB7+59skU38UhAqJzvxeLItc6n+ufdhG9BaQCtvfle7uw596ews+vE0fHuLuJiG3o4i6PDka
jGovaZll888lnn9fy4L01z/X0iYCknh5vOyWRZKq9fKcZc/bQZdnWrHaTy1y0ohBw+qfTvth2+XP
VwuU8cPu5eHlmMurKVp02xpygs1yyLLjn467nE9jNrCTqX912XR56mXb5X+7bEsbcSuZY/ENn98T
GtzPJWBEpEi/wfdVU0p9u9DQIcPhuvq4KmbovTaFtwmYl51wanoPuoH8wdHC8A1tfznbgk+/PFzO
9YZ7X/a8I7FPAcjeNsje/t4/PW/Z9vbk5TzLC3k7w+XxsrYc+WFbmY/iiPS6PA7UcLhCfkV2O4M4
0cBVJzoxo/72OM5g762XXe9WFx57ls2X0Y+7qu7AYGvfzhf12J0vFtPcN4pjLGYXQq9cbgnvDgqX
Qy/03suhCxW3cyxjN6U2ZWLI6tm8WPjEy6IxYq7QSIi6nZqa+2XbctyyZjfjrET96ynLky8PL6ch
3+PPs0bIHFCmCpsCGu9OXtT9aVlbFnbp9xhjycd+t6NtZocfXuHOAJnKFfr94p+2tSn3SAkBZ74P
LvzoZW2BSC9r6QKRXvaExniorN7Yj21KmzYGxkrD1qM1WcQ3Hw9+e96yVVu+1nRmd4nIIgT8jB+W
RddDUc2rsF+3kVuf0Fz9uUCgz0VxfrjsIKeZcXhVftLl2B/1Gd68LARQgQwsi/C2th9+Hue3ymzo
+1SNqZ1CpM1bFBaoWw3KTO7AxcnuuPwNFreHy2LZFpX2q16MM8ZEqNPoBurUzwta9sa+6Jsj4WmY
FxtURsta0garnhbYceo8+zTMC2NsARsgbor0fEBt2wu5Cy31QGYDkCI07GQ+84VZPt8FYJ0Fii/M
srFbvjv2rMHCyJVR/VsHJvEmaeGgjmwHScVxfouWNyZAZo762CVdRbdOfudbp2UtQu77tjY5XblN
u5LZV04swHohbAtlze6kGbutA+9GW0WIIBadZONNdXMQI8W20VLDI29UebJNjZZphfnatqWJzxA+
AQQ9ShLwpNvtiC4SR0Dsn7K8Y0IKdXA9ergjBQkMTKbJPZ1HddYyelvo0Bcm9NvG5fGyZ1kU6L9S
UP40ccxypHSzPL7sf3cQxTlscPMIkSqVg4u9vX475RwQs/GDBOGrZj56xgDAAoAvpHaXy4nJwOZt
QbtwHVSDeTDyg2OE9nFhry+Lf0SxL8+8HEPuFGavD4dfjpEOHVWh9IDK128uvOrmaJLlMd8yrOnV
X5kFy8Z3+ycH+A2sUnT3fz9mOfDf2LYc8vZXlqcE8fAj9AmrXx5dFpd/tR/hJFtTTpFgfqOWd+vy
7354uPyjqba31X07h7ZcFsZ8E7o8pNVQnoI5wcVog50pR4cv7BzwUi53s8uBy9roziEsl+dcdr+d
Ns7M4vBho4sshCvu3//scsz/uM1hDL+mIrRz9JCeu+SbvixID+NUH1eXxwV967eDPu5uCE3m+vM/
7n930o+Hvnv8tvru3KMY+dVpHeGg86n/n/3LoSouYeEaP979jX9e/ee/dHnR6WQ80X9Mdu9ewbJ6
OeTdKZY9Hx8vG989/W3/u5djZnurYd6VaKl4t8j+epijibFqDfzGvOmy/fIE19KxhKsMtufvcwRW
K07CzjC0LavLni7zjLc/UU4zRBsOD0PV07JYoOx0LuUpTSx80MvqsnHZjS6d2fDlyGUtyiJjM2UE
jSaX3U43T5aX/e9OJ2bwuxiqCgPwvLrsf/tLy+NEqidV4WyGOOxTG5pf1/L0Ze3dOS8v6bKbj/tB
MwpC8PJRQ4giXpbfyuUXsTy0QsfAm7r8Lpw+qXTSovgBLkfpeeWinGcUwu20AKAtmQ5HywhomCfJ
lwXKv4g4z4445bGGrrWQ1RcS+7LQemDIq2U1V6mtr5dV/6fs7Jg69RzKkc1fXGuOy0HoUvGB/n6Y
j7skOdmehwhMA5bfeNFXxj5UECYTaQwyoamzftBBRVAyN+/KEJX4I7hheSq7/jOuyfwcNzgtW8P6
Gk2Wv13m1imnoeHnE0iwlfN/t0zfL4tlhq9iCQQu5DajdUVy1kmHlWnIADdKzZNjcjN3ZvtxnSB8
0Lv9YGHo53+x7fHcEE+g6wzC+O4YMkf9hn1KaTYao/T2MnddShHLLDYf7YHkMKrl/oB6+b8Fu3+v
YOcYkMT+PwW7WSH8v9bfZJnFxbe/F+2Wp/6WHdt/WMBH8eM5tiuEM9PX/oSTehblN4M6nm4AL/Ms
k8rc76Kd8wdfTANQtqebgqfxrN9FO/MPDjU8kr99Wzd8+z+Ck5qGmOGY7+GZPvw00/RdGwyxoZvu
jC99x21zSaXNUQgnZF7YFnFA1bPtTcFeT/ptUYnuPjHd6D5MhlNBnXyvt6GxMSvdfACJilEsV93J
xtaSDoXzQBnO36pGFLuYjtLVMCHHGJRl35Gb7oUYuwlqIg2aPmupSTKG4yG/arqq+mTKax+sZRrr
6mvQgT3FOFMTDlVU55Q6D0X9ZsLnYbj3ta/QDNoBpEEYnWnohKQFBuaDR0rJrhWGONtl7J9Ji+92
BiXIjYio+VeELeP2a8bvra9dRx5uGGLzsrNVONlBjUFO+WgaPutSbgIK5V9ir1qREWJvK4lxjBlE
+QkS9Ij3wEVzl83XmrB7HhlArSJtqq67VrXPeFy6VYmQY1N5FeHJuhE9Fzg3c5sw9VzlZ+ZlN5O6
n4LIOvZe/c13/QKLG53GekQ8FtseOdEq2stOQ4wAlaQ1bkzq+D6dtK3rQH1QeX/l51e9l07nJiAr
kDfrRW/xvFeOeUx89VQ6ubnVbLrLVJB/aoO3LUv+nN6oZoOmlb5jNg7kmGxQ18IyUcNDh8l160LM
dMU6Dq18V+hGs9OsptyDdk6azn/Rz8m9TsP9LuxgJQz5sMtHylQT4Q6wQLrygPYPc9KuGVCsE79K
tFZv3BER+1DI3rjJu2SkmZJFe7APSjhXGm4b/MQ16Brgl3R28gNIeIFlN/ZXnSWTF2xCG0owBcGo
ICwscjKZD/7gd1Qf0iS3DvgTgSD5GGmRmj41KZrSrUviqRc1t57IBSbuAEAeQkX8dGLcV6LFG8SH
syNcfA82f3YT6vKYjbUGYZRCYZFP2UajIXVoU1wpWmVHZ2PQfpWN/lpp+nSYwtq815ns9YGJpqnw
r8hKrY4jJ11nAT3SVnfCkylAoXhxnc19NG2nBYkPJ8YjCxcn7Z1ZQcfx+5xUMBPsi6kDKJkXrmrP
mI3jQ1R09LNT7GUp/FpK5CcEXxAI/AeVueLai0e4oaadb5rMSvEPJY9pXO1ivllkLqEJHZIJuECQ
3MUkdzu159yPJvANI6KP6cxleZljxuZlZFtfh5VI/39YVWj87pIQqEmuuQj8ep2PHxWeVhK8GinE
a205vRST0DaEUWZrF5fpPgnmzxS7UUIi9l7kJsX+yel3LsQBo0q61dMwFt15lNErAUfZUdaKrrLT
wgdKSKDXpTf3wvcoYeVhUg+o6c41IfF3rp4zUzfmf5/EzVVhlvIwamjsW8vDw/l/GTuP5biRaNt+
ESJgEkBiWt6yyKLnJEMSJXjvEvj6t8COuHdyB2/QDKnlSBYq85i9114e1kp1MRn2WDlbq8IHPqTy
HI/puxmJ5jEo7WcvTE+xcpyrHcq3yFDlORsjjAdzuhq8sPzIS5ALDQH3BSfwlffOu9uFgBVapChW
Nj/N2p6OuDV4uGO2mIqUcMdwom1UlBmNvSJdCTUtUbSRz/YVSI45ZXKjspQ3muCYaMoKIFWm7Qcn
jutr4kQItYsvIVjDl5gkTmaNBv7VCICeiri/lnZiARduJAHCCaEjTneKZIyOFqBwoQsUpBi0fQu7
eTvq4WTOwYcMuhiRqp+vEjf/tBi4l55Qu1oa5WecQMwB0NPXTnUNEXU8eIHW9yq28nXmV9HFn2Ab
IrNCACGRVSN/xa5p5P2t8xv7SaTmza674ibxSs5zagBCWmScoTc81CxRcln7v3Gjb+vSPYZV8haO
SFhkXsltQbZrkhzx67nLXCg+Dr7fbtqcrW3WxPE+jnCJxraRHJLK+A04b4RxaN/KzN2JyOmvnukt
LpWm3HIPlRevQSg19e/mxMlv/TX9CDcwT/+W9CTzoQ3gWBfLJCDEl4rynvy6sG8K5ANCnRAPEkXv
/0JaEbw5alIPoiGiOGUboSs1Lu75DugN0edebgA9YwKGNCHZ5XjiHudIll+JO4ob64TXyXTOOUrN
19LfIkkUgGogQNlWMuzMrv+XxEG/M0wb6GRbRhe3qLk8zDk+5KmYzrUEFRVTWMbaOEsVbSha05dm
+lMN6tZHtnzFCvOR+/25qvxkM4OCOCGQahf3nb22Xb61ee5z085LuEGEc25CFzqP09dsFl+Tx+8c
8jxCW1sHsD8LEgLDCTcHgSmHgCd+06mgeQqMoyOc77CMgrc6rKFWmOFjLMm86ilowTCl4CKn+K7N
tN4XDf8ViXHNIxDTyJ43VhUMZ4Gr8xDXxYeK3Ho9pjmLphRu1iDnfK9nIwF2VPU7r0GnRZDtAYpD
+YKxlhSKNtfw5UqIMQ7YNBxXO79B++YOrolDHDRMCflgL2dv3OJAmY9hYY4bGQkLI0MREooXwK0q
vS/bgiAxePYrtg+N8MZ6nOM8XDcsTe9IS0Q4jjsP3fCpU5ZaQ+Fw99zUCDsziEPIGv+Rivsr71Pr
bbLO5lAEb1M23imMfs1FVKwxmgZbkbav4RCgaurYMlzm2kBuLH9FYhpPpTF+VC3WQAfsUF2Va7xM
6dUW1vm/i8QHiRJJaGxT4jPgq1lkNS13Yt+jGczyztqkDaadSLT5Y5BlAL/tX3ZtusR0m9aR4Bnn
YqdOvEtqbupIIIAXbSEPTdeDtCOc5oVkZQZkkmu9txflAslRhwzZ37nBtnREP2Jh7p5OpsrIMMM6
Xqjxj5fdmf+pc61Vsu8seBFNnVr3lFAzvxuCs1OzPYNQQftPTJ2Pu7sX5h1Hlm4ryDJWfGomJgBV
2qEKL43zoDEKW5EHiKmt2qc2UOeAA+iCyof4byQo+5aEnAtLx5NXm/ADKmR0ZOD+reeaqgBf07of
n+qcJ7sKW30PTdQuRMu8NHCfsg6cE4hMcye7cG/48K/y5CtzgLXJbvpuTJeAx0BhdQKth0gyueoZ
dT9KvorPJw1p9syyXw0yU8SGQZUiaPOL/krubKLKqhE4jZfa5kOc8eyXVQPnbNLmjlfa2crwU8Lo
52gse0LOOyM8jjP4xxnI1FDK/jZ4PcVjMl6QbKBwG5G5tOTGb4SEHt4MdnTx3PIvKndFJL2FRgZJ
ZysEbIZRNo+OYbyPZbQsLZ873yifFyoRZURqktZDKHuSE/1o1tDwxrQvPoYapzBHmzGjeE7/+All
h7BbdFGVf5XUhXikYQxEc42LPPgs3LsRifGGUgtiRNTvc2D8skZ4ZCXtk2V7K00UzVlmEEQwPV7g
m3VYZs/Y6P85iJkunUKVXYQzl4IfO3hiCIZPiOY6d1a16WM1bQuriqjWku4R/4PWYlyy2ftHalbI
RXwX156v55UQYXaIWL6umZxPYL1Ca5f53ltug5lgHWtiSydt0fYxyujB7AhryQDSlNhNCLnCLT69
iraP946tXnyjiQ9dbcZ7NxlvEbXbqmjmY1ERpzN3vOcBxqJTMl6S/mQr2Xz46D8pg6ohqW8V7EAn
HJ8C/BDHtAKYmpQHMxVqE1iTeXLh3S4Vdp3A/qGQQQXaQJFV3kA6qajeIiDeae9WRznk3J3VfE/h
cJhxNF3LuFkR46IfyxAXnRNbREUJh6TWYBt4EhsbNmN20GW7HdrUBHpVfBcLTlgZTnxJi4mNxrQw
Bzuf7B0JU8HT3ryn60JXZDgYGSOyzFs5w2RYbpQ2Hd7zJhHHn2KIz5cFhSZYp6ue27gnvl319m0O
Gd+Pc3DxUzAruCohQ9kVfgWUbrEVJ7s6yp7SXCRXfv2UedIixLgklzAlpxWEcQNNGARbAaQJNitF
2eiPyDYiZpcKePiq6pLgbI75FyOYHOZEkV3qPqmPQ2GCXDYWXST6sIKeaBv4U8XYop62gR04h14n
YDYGaJA1ToxYZ+5z45Bp4JWIyUxuS/Je1dZeW+V4d4LJemh8uqflF0kkjvi0qtWcV9O+UJhLAje/
k8zCe5fjGPdZdyzDAJL/AIkOSFKwA909U2LUGVVlcDQcCt8+pqY2GmdNPDy5DTlPZW2IeB859oEt
3LUIsNfyNyOFNYetnGSxLfuvwabCcukDVp5LqLLQ/3xJMC5ZaOQed+kfqOS8IZ2KiHkIxmjywOQV
AjBt2AI4G+cm3gcBelSue7ZnBuuWYDjaxPeu47aDKkkKFeHsdaQOkDx4BCJAaVmYfCRkZG5VKzOu
WI4BXrptm70lXj3f2tmGEjfL5tjV6XqOQjIHynE8eI1FFqcdPgRjUbxYVfERNFTAJRFCIQUjonzO
ejXp6Cy0fs5Nb9iXnSn3mQIzLihXOk3DYmaVf8Dh+zK36bSO06bcub4HWCvQGBifK6/t13bFjqNK
e1yijQfo2lMNoEpjIAJiIq6gth5Uh0UhwwnCeoTHsrFL2JYOO8U0vVZT9R4j3eXxAychCyc+V8X0
2eYDMCkxlWfklN5Othqjyax4QTFL9gGwtCHw4k3az+2OfMcrdmDYayPQ1lqhIchgRp2ETs+IOOqj
VbvflmxI7FFYvMrQA4dKHOdBhwqxT906m2koU16kzU/DHcuJBIouf56mlO/4YP0rqV+2QxIl2ygc
/kxuxctNvhUELXnpaD7XUSv44nJSQnsvDi7myFstzpGdjhM5u03tmyRR4bVN4S9sYNI4u8lGmB01
EuhKVRyEFUSb2DfRP1c2hZ3l4XeLy6shmA36VCsixvlhiR4xbOv+iXFVKrMut/YY4stQXXPw9gGp
l0vOMDgzzu0dJuRfnjv9WZgu9J2HudXBtRrwWZRFEVxrZRwrnbYHBNvOpvcdfbds7fEaTuN5qlra
8o5DuEJKVdizuhI+9UXnym/IBnWaZfeOOdE7VrbbPTblYxGPe27x7qa4j/aCUc6mhg7OgDfY95DW
5iy4zCM05w7fC0PNLtuZTWptTNS6m7id/0os1BtdayBlFU1YMslLZhvWixd6ziWWc7aP/aoGAzOu
uD2Ke6Sao+Pa3Q1NAxFYXRjtPUkkqszbY1M86NIWF5vUQJImVQtIozDY1fitXLUTOaIWRv5FWhnv
c5UQAyJI0kghWoB4LkCyd9XOCPSmyyP1FhGI25tVuguToN9YDtUOUh/sJPNlDvJ9DOANxKTR7fsA
b3qVhSZBPjNi9Uni73VsAE7LFagb27yoIHn1mk6Tkso9N6WHeWrwr3bTOc/AXyeqffFwfLcOaR1R
4C4sjv0S8fnYafNeZeTDJMFbqim6TE+iCA8VDlcUVYRjWIQMJGn9XqpVZalhzXVJ2o5ySddsMUjG
jY20nzYzL6LxaMzyycpb67GUX0MLxcUcy8fKItmw7YJtOefuxuA6OFq4vJtenEHoG4epmMZ1bnt6
l1YMqXxhBLyN4+NkkUVYRYArx4+sM9o3ZAEMDIrfnWHEzyKLP1Qy5OdQRV8/N1ZCiLBqQbUjqy52
5Wy8DgxiZhAnz1HK+eI0zjVlg7mK+m7Yc8hhUSVFPKzgS3XZW+QApMMRMDqQ7MtmQvscwkiMB/uG
nB+LYKvCfclD3u1GM2KlX7YHGVjWy4yLhUYEEAp8peWufsB1yQTfcEy6ZhEfg2TsiGv362M87X1N
vReO1nQYFT4sDL7ktSY2syYr/OfNPjzBzDuYjtHeNSWgjbzW7YFBop2WXcLsyEnDndQZsylRnvGR
/EtEY17xwmzdPKpXghHvMbEQhATaZojRmsDVYOX30MABsLQeLCpV77G7YIWI5/Qca3z6yIjhnOra
vxZlaRwwbj6X8IQgsqTmccibg0vM6H6IAsUQMSkXYH58zUbX3lfLMiHEobYm+ED8XsINa3Gs3LH9
sNoAkQJTTQJT5xsIiOiQJYoSH7atLI3gapbfUnd7rWvCAdtObiIz+IwMvluS+QzePUYBIbfbY5tb
d3NOIW31dDNUNuNj/SXFXGJra2qS2QmjV6q85Lnh3qMo2iSt+R4NnfMVGgBXjf4cOy7iSiLfPRsp
dCKJRY2C8ea1sHEtGwE3Fu5DFnPOc4sbGyKkGMbk5hPURXSBsT8gDByOSTYyzQUy9lzgxQpmkJSt
W+ntoHhmy2VY64zt3Y0bhpkwJqhpI387J+DBS1FwWJjFW5s+aW8CKON6f2wnGiE0+MVNiJJp5PgS
h6l/E+MxZIZ+CbiXbWskEaLV+brFrkLxjbd29shdGHKygnMp1Z7B+aKW8flHkqw/aYVoIRyB8yGS
Mg4xcYirAvPrDtW+XFfDqFZ214Y77NfwM5eJxYBtAxyEn++NGFEHA/2Ft2Dku7pp0l0Vl2DheavP
JbNyP48eMeDcS4duHP/XQ6/74Y3l43zkfn4YhfwzoOF5ThMrIGaBCYFmNiHFI3iyaW1ZRrCMnCGD
5N7RwE0Ar1zVz5GLLo3i7jqG6Xub0fZyXBKhwJzhifnIutRlimBc51hBvZqxPv4MWGgHIp03BguC
02RN4cog7GwV1/lejvanzdQcYZK3JeQ5fvd8vFpp81YTzDfg9vtBLmBk+ecBsmJkyfhDhlTOkQ6O
pI/Wp7KqYRKOFLb4q5/gmj17uCD3VF/6mE3igVInPIZmGh2CCJNjNJAmCIkONUyJB13VNvFShg0M
rLdOLmxJZsHN4u1KmgP+90b6BfURd0Vis4toi/b3UEFZHytMMMNkPercyXfSKH5JA2LHnIb7GOUt
N85EOcyR/KNk6rQ/HbIGEm3GfQRaal2HPqFEZEH4Zt2ehmaN7xs8eMLYOM3upLPjTw30yVo+kPmF
YKTNUxJgFn1EF7vPJiOUXafUl1GzjhUlx2SPiZ/iHucz/qWdwW8yisQ8yT46TLk0100NzbkdzNtC
gNr96I/8VgCe7UmyQSdT4krEU9dxffktBmtk2fYqTgIqf6+/9SFVtY7kzk2CibFRvNUOJM8+DAm1
7hYIXtAwuyU/3G+iR9qKTVPjr3Jy8YCp3N2ZiffQ9gDcx7l+EspeQthZBRuodLc/n2c6eDNfr0uP
nXUZTHu+/0H56vclAS4oCTExbCC06AMlNYdryYrWit0lBtaJ1n9+1Ek/iq1kmsd9PkGrqecWZAof
Qsr1tPTN41QzHBzHtN3m4Rafo9ph03kvm+y7Kks4ny1IiUViVeDeOjlu9s8v+3nbh6DsGDT7zGmK
bhN10OvTyd+Puv6jcYO3LI5KI70kTfA5q49oUVHZMzHEZMSsXAN+uL98CBddXBhN4LgXJZBpSNDx
ue43RGxyKi4fGPl2KO5m3ivBNJyEW6Z7UF6XdNGjTZrohTIieSwKUHbZ6bNPHbSm3MPNPi17CQHh
ivzXsMhHmoYl/tqyeKWL9F6QoY38p3A3+LtXi0iM6WC5Q8iEBCDPL5PUDor8taORNhUT7CxYONom
tS6eqTDwOP3GxfxdinnfVf7LnGR/iaPfwV8MWd6wyOCW9HhWjtMijrMc6GbY6d4U2p2TLUDmT8P0
5UYMKatgQxWY7aG9PLZaWscJGjMZSxaDm9w4TSbcZhVqGKYTL0RdvIJiEJveNEkOWgR/Uj8in+MK
LN3rj7qPwBHIQ606lyM2Fiup5j3zCR6eMHwbxGC/gscBaZn6B5dD4OjX/gIALRXs9ek1yBxn87Mj
mREFnZ1i+bceLlY8mQ+o2dNPbKWbxKD6cElPOVWW+xIZ2t6ZWPJOZjG92aP2tmaMk1djgWCNEe5T
A4KG24fiY/LsiO7xFFoKwGTKlJuJFUljFesTehnctSIiJAF/T7i1XJ1v+zKE1cycftFg/ifUa2H9
0Gre/3suUQRzgjrBykAcIOLh2kz4gINvt3tr4uhuTOQazn39y8c5wOQi6EmL9G4yx/IFXvmfNqeN
CDoS7gxg6EZgwvMU8shY2FjhtsQol6qOvY5wDlXh2yeDPxzZeOxEy2vsFZ2/XMZrJy4pingocQow
Q9x5PX37H8qUwHO2pG5Zm9gQlzETdyaO/6kODRH8knb1ZcbA2oriPKQUwN6zbh/nUH+JALOV4Vc0
OOPwYRTVe/tHRg+55fVQJi5mm4RELyxNtf3amO2z8L2TMTKWmYZ7JfsN4LVNxJWAUiTi6QZwahG9
VufBa4rkQhnyFRfFcPIjazs6SXpwA5RiGgneYZyNda4fwrp2jmw3+hMZvXyLvQKJftuzEeqpeGcm
ZHW9jwom2iyZ114Hb15exo52sLbgV7tT+SRTMBY2m6R849p5ACMKwEWe7qKZ4J4xjVKm7+E9tWum
EYXVr/M2fRDoFYE3DVP8HDJ+onyBYhdw7YTwejYRTNJViWN6GWmYJx9vM+ZKgqB6/Z0sXhCgLlG3
kU3DyMAo+OojIhwmJz82szhEDdEYIQ0RXoXx4EyIqGHkHazl7MkWd4iZiFNfV5opmm0cfMNZh3a2
8zB6HYaRe7uqCYzhWfvGfNNu7XCmZs5tNI0+oy/mA2vDS2gqg+Aae/4HBXG40aq+AVcsT30lkbNp
F1NbE5oLQ6k9ZWr6ZDNBi5HgQXGnkPeGMpMzO5Rw25YQgocFKBhUdY6A2bwMinAt6klmeL25D50S
L02kTnlNWa19lC2e1u+5RQaAI6e3avljKmy58GpendZ4okKABZypm8n5879y22o528XiWUlc+QhR
GdR4xNenSI5pFmcL0I3nGtHpLlQOBXGJ/goq1ZazrqZXsekLs+FUsqFePtta8X2PwiWwoMhvqBbq
da4o+soeDD+kBhWExDT1t6qb072X8kZPy+mXHAm5idmjdUu+2s8tvXzmPz8as19DrGwYoNpeA2T6
YIGJlbDI3zT4+QxRJ+rNCszsROFbUc4wnpUKxReJm2CNEUivkty/c1+hge3qe1AmYkdTOp9ckzwG
07Jwcub+NdCWhjs6vNs+ITKhR3gMbsE1gcp8CbYN4DJwfgdLdeJiA+V4dgqWaoTtkTmq5CnFznRS
/lAcG3TtwracfW+Nb67LnbFE5pFMljKPDyBONpkg07SqxTaTMoFBSwJLFiiurgxMDwnUiHgt+18t
XDgXzDH17Ox/7m0GWP3RaH85pvGC1esGWyYkHVydw9A71Ja4t+hw9n7rk3bVpTPTMrYI/jDd+jZb
0gZ22vRYTlbeHpf02zQkIY9385B2+uwwEToLM9pOTiPuTkNoXQKegmJXX3glO4QA40s4jDcq2ye6
NbmRLrj/PPCMNcy0f67FAUGvvMH9RmTKnL1L3kl1j51fDdN1FNWhe0+ReB3ndvLXxejwygHI3Qrz
LygNqqcS3CknndrHA8O8kbCJhhZwlcq2uTERbVDKcSbLg0K7twqySqPy1vssw76JKi7bOP4ScPNS
J7Cviih64pxQjBUZY5Cxnkkm25XFyWiBzOsXTE4LsTfpfCg9YUlscU5MhuEZ+8ap1d5N2+wQWoAx
mNiJtQ04oc9d82jKdkeSI+OCXH7GmUyPpkUR40+3gZXIuYkBqhQobvp4vHUhIgAKk6zpf6mk+G3y
EsPmnSAUWz10m4b98zjUX4Vnk1C+zpzOPZsVHHEz+V1YSFjKqUMtgJD7qF3cXzTs7bqgs14XWbQ2
hnuJEY2Ox+KWXCWBOewE7q0t92OxCVJtcBngOaNyfgtGMR2s/tu0jENr2eroVGhhatDhAV7pJOGb
1/lps7fg+KzCOnnxWdge2qk/pIOy0CES5KAg44rw6NJLrhsPoldQ/mtKRdIpsQcVIFm7jdIvsodI
n0N/2GQH2HmCJBf3b1C13jZpAbeRVM/0Xp3jKCGcdNZyPcTV0YG2teULCHemx4BMuHhDZGFvWICS
HIHHcCW0qfGVeW88BATbMBCK2sqmP0IYQPAt4AJIvEF+i8csPNjd3RyQ7hgkaE3ko7fxYgNn6mwS
w0HBuqxT/ng44TcmPxlJHpjjcNpnROSB8OgZNZoA8AxCIXnuj4HrjWyICMhT0xgyaXpuEN4fkWBN
a5QM7QMogcfQb3cV2WN5YH0zvncfZe/ntFLXbra6zRBWcBVixnV9y9A9y24WDbabe96mDUNAakNy
kCXMXlrpj7w/Vpn5rRqMFKGjk30cEI3B8gt4nFvsFYMhTiuqFGwCJANKvH8q8IetP09nrbElCB+E
cAMuWgNgOjgC2Zgtyk3ZqAIolDevO9fvSM70/w7Xeatj5n9NDkRpEsJal17Csnze6K3JAm2nEvFl
Ny+O7zQQGtAoxDoRy/4K5Q/qj63ZelCgGHKVIOhJEHhCXCF3fpo1LJSRMOTykAqD6yglaE3QQbkz
XLpS08b3LB27aWTfCAcmLcRZm0u3hkIHZELiZ+HZM8sPX3ubHCHuilPQryErUVNHdB02EDqHQ8P4
gb6n+e9gbAhhWD4xt4L2XE/TxS6UOMRtXQMXsr8l8+DaPBvEnm7DKH3Jqto6TyX+lNqgvxuAr9cG
RTLXnI9kBjkYXHQoLKCme3KQ6jtdHpe0mZGaCK7eItA4i/vpKDJ0QA3pmC7J3VE+FusYHgwWjGTj
xMNv+M3Pc9cMa8b8m6pKjuqG0ThnaMraiLnjOgv6ownQSwqNora1t95kpoeuLwKUMvYuUSPbQxdU
h3DaHfJbdp3WeAeLHIAXSvZV6p5YjGbrWlX7RBjWXgHedjWMQnSW6Sb0yXgKW+sPq19YBRXgjDYB
dTfb+tFMEqgPdzqc5uTG8xqNSbyDBf1VxyD/SlV3DL1IhiivYdA27G/E72yEriFHMh/7mPd5Xg6f
iH/I6+kIH02y4Mwi2NhnTb6V/JFdJvUdyl9PpUdCdrv8LaNnCvDY8FYEKqcOEDSjoGPiGNWTlxeP
SdYFJ/Y33kao6V9pRvrgFN4VJCBgtp51BL0qRNWIizctxc4Oo1s6Ek6mOkFkmf2cZ8MlLKS1csRQ
40QS66quRhI4SxbN7C02IUnjDYMUMhnybWiEn439VHTF/FrlwA/irRgprUfbJgIkKQk197mL3Nxk
1uuP5koTj4ZuzNmwE9fbHJrMUHgfRTYBB217hC4aaXRCc+/aYA3aJbQ1X56G1mcLj5PGha7UjN28
Nc3kpfesd8n6CCoR8xVkotIqI95zrxk6xB0SDdp0ng9EZE775EQyOrOmuo4ID7G/evEuIJNOeuo9
Cghs7zt/l4Q6PnsCNX3ukoLBFL+DTrTN+9BZQ9jAhNNsZouNUT4tCaUiSrfosh7rKrspXxPca/HY
SNEoxH21savz+JQ3Y/TQVNNn8qB78cfJeLtOVfFadTVb3iH4iqGs7aKgXuVRBmFltpYxZH7OZlqL
Yuh4T6AGG8BCYHgNHTIE6nPHKj62uZfJUKmp5+M3gLoJhYdNklDInNN0cckVyztRU0Nz9mHq+PFv
18BvunPlvUrf7xZAS3Xyl+r658N/P4XoRv65III8xutjTDUAGLxqY56HuLWXmcLPB+t/fvT/+/9y
phirjsZzDjIysiWDWxBHBdB501+bmj4TkxfZYw2JVLSEaakm1EZE3TWAVpOkG08/P4r+50c/P/2/
/t/Pb/nfP/F//RYhNM1C7PabVlgpJ02NbbttoltELM02tAClmmWHMm9SBH4D/U2jOdkWUfMqRvEd
9mFzi5N43Cov9VeiludCRkxHPKKCBXJkIKziW8AHXnVgTqiV0BBVJ2DnDAQn1q59x7RwHJILT96e
I9be6YmapA8ifRvB0XcRiaCFOxHGandsKhlzwHvhburjc8ivTxG6Y3Qs634+MGxTX18WVLCryP5x
ZmrM4xxzfTu5AK26vStIAbStX2Hi9JtJteGmGJkiWQmn5JLIRk/I8N06lcr+lBwdR+VtCu18VbZ6
nEic3fu08MsS2+jH33ZFgKeKO/jMLEE9n7nQNE58e25NkDjMDMFVDgOKItuTOMqoKMHsv/X5PxNf
/vNofXbW9JfharTBT/Ya1sBTUuKTnbarTmWakkhGjsRqbmxB1sQ+rXoB0pTOftTl9zwlV2oXrkGz
fUMPzVx65iiYZPZAuUBsCcLLaAkwia3+nqu1HIw7KiJnwxf1OjYeCMiY/CzLJKvFjv+0DChWyRTD
ewmG/GA38qUwIpLdRlBHFqiANf3yzZnzT9mPzzqncDDdmIonD5bsA2BnIgzPEuboPp5n9+Q4IOmH
xTgpSvmCQ6Sn5qWj0zmRloyL4DPpSe500zxkfW+c6sDvCeXzRhbD3+RVKdbt/IXlYvUsdcIg6ylk
Alv7sAdKfbPZVa84NCH9ZFw0mzgnlnYqAwiIOn+ap/45CiR5IZk9QO/155VhQZb3cqgvcsrrbesW
4piwbkljxqljkO1/mPWMmw9AqqZ9sETyBYF9JGs7O09Bue3SfAS0RI83EPXA/qBTwOjQSgQl3wsr
zO2z8Od3GsXV3OH/CYMxOlSqOVVViuZbE6e5fP1Wc3MgWW1MDddUFUwyJ4/OO3/30/TR1c5jMqJ7
i96EQgUkTSw+ivUiOnz3DkIOMQDjp5+/KHAvjrfQ8kdGzhEBMR0zgyFqvAO6DaL/ZmaxMMGAKE9S
YZix97kOxkMdDcNhmNy945oTSyubrXp5TmOX4+whKZITvHH+3YGZPqba0PfWhqtOfm3w4FAPo3Gl
+0+DHUXeJ8T0Wy8g+uRyHNZTRfmWpeD54qt0rfdOu8XaCdSvtrIuTuLBQfM/5yL70IS0HmJdHvxR
fToqUmyxk/55cAjfAg116qOcroaVmXAEkueMbKpefVh1b+58J2G4H0/EA5GLU6XMowZ8YVuVwD2R
ZmQ+l27918z9fROlyR0jllyZ4HmSMduPqYjvRcRmq5+zN1/6wdXIqNdpH7Y+GylW0zK5kYh0MA1S
I41SRNek84IjKUTmPsiZuoziUurAOPRxw8YRDjIJW+TKt9HNIoLx6P7ybOIvSUUplsyW2r9rRjkh
G8cKUceunaKnbOmiRh/Ylz2jW5BsHtg7JhsWai8yY86R9YkPF5KtQ1kFvxPcB6i5egggMptO9vL4
dS6j+qDl2w5psF2zXj5HNk7jELPT2qQiXSvqjL0q2oco9NhbVcl7UkEtDcak2OCmqEEhd9xi+RTO
nH4255/lLdlA6IDJTxsZhW8zzCtr7GkBLY0bcvxzy0bD+DkEMGGcXo//fQgq0nRGm7lBFTfXwhqG
vcUmQjqIgrL6WGRzclKdbbJGqJ4Gyz12y0Lj50NfIVBxl5iJQao3nWpvhe8ANokb91tn0N+5WfpE
TSJ1Jn3rTMlUQtjs4IqSqh4CP6RQxDlBGDQD65O3OL/F8mEugeC55Gpw5kMHsOz4ba74veTKcat5
dn+2YcTOefNtx2nBcJU/gwKAxmo50zzT/gfQp1uPsXgTsCZjHg2SPRx2nkNzleibPquKDV6F0KxQ
+r1ZNtglGTkbc0y/kUtFx0FW5m1oUb/7vWAYGAPDE5t8VvEjIuNurQ0BTMNPxW5svZZbU7MHMMGW
wtjuN4zjovNs/JuY19NJiLPXxt6NLHEK0Nlq/kpA8+vMhcYvRotbxfkYexbFpokYyx1lfEtFfWF+
noEZy0h9Fv0157NvgqK8K9/9DXL7GdzW/GmU5TnwR/03d+Jr8Di6c/TZ5Oy0Mb7FbHAq1MkywTUe
lm82oTXJ7I67IWGCP2EZmGHOrAO7ij/sPvh0Rrf5ntp3HyxXVpiPYSc8uqXR3YjC+ad8xKhkshir
pJHJFus8vWGBYMvBi7KxojBi5q3+pjMZIyHhUYvxbxWWc3GdfCSijTUHz/4iAQ/KRn5Z47Gr/h97
Z7LcOLJt2V8pe3OkAQ7AHSirqgH7RhSpvpnAJEUE+r7H19cCM+1FZNxXea3mb5BMKihKIgk4jp+z
99r1pdHte1mG0MsqP4bLSCR1Wj7Ro2JwlcxuAZjwKOM+7OhiDWHwmFUGbfQQgAJDfc4MVjZVRh+C
FL+j7aGmbBqz3VBlF3vbR1QS5/lDjkau8PQafXGts50t73tko5Zrdl9O4/RcStzqsQjI4KOyXdjZ
vRzb5sYzpnU5GhCOQsNDK4CwaywLHweMgSmKz1EGqtj7UCY7MX53zeQm86NtHvfWDwGU36mQfLN5
l5uw541yW9M+t45h7FkKWzjIVfSA54t9Lp6m77a/MyaQ3BMV7kr5U3v0AxvHTGtcKhup9lAxVlRS
knKeb8e8L09dAHSuhUm2jQWZgQPttpMj9bsGuTTy5To7ESvDdDWimdpVOsDxpDXeagGiJ4yFOqh5
THG9SdkTHuKXPmiKUxZHxSmtQrl2Crqrf35JI38Lyg2KLLXKCHvg4jTBazDi8UodJjxtIe4jx7NX
ptuhpyrDYp1o5WwTITIvDpqlp9mK9W6I1/ZAgmLsyWbfqPpVqSkm7Xp+zws6N1ZsWDdlrD3ZrXDX
9AGydRP8MJScL5HjM+Ogjj0qyPHOQi1tMw4mtELj40HlWBcxItdkAnlle7cdegAz6Q9hMMYX56GX
MRIim/RSJ28RSLhDQpK6sa575JiYNyiJhUUvqcA0k7MY77Q0c9aOR47eLz7Hy5/OwP+Bee+Sg2+q
//d/2DPG6zfDoI2fUWAbFArzILbFXw2DbeAlYdGE0U6KGhPPVItT1+gAIxr3jrdrQ6hGeIgtEzgU
fZu1tIA8OuQzLaYMUwqlFGL2ZAwTFC3Rc1djos7TRBzCONR2yFfSlNx2OIZ9Yf5lhTITYpLySiUr
v6h3UH2jw0gJj2IgkY9N4hL64RIDasbo8El10mkk6BD0G7QtovDekszsTzWhCnvRmufCm/zTzxsn
zepd4rePvlEy17KokzoUcCT4yYn5Wl2sC924bxVBnP/8NlrEyvz+NjqmwbzLUg5kWzEHwvziu+wD
DBGTIK246dU30sWMt7aKyD4zIxKLSSugw9GFr9NrMdZoflRirmjjm/eoHW3kIEm+b63EvGf+Wp+V
NW3QLGBgIeIKV5gePHDiYsZpYeOOtbaP3WqBvsS/DHEkCSJJ6nUu5VdiVDCZjTC4E9gQkVwE70mV
oCkapvTZCIdsZeUgRFmi1RL5p3erjHbvwPEnchWdmsCnZ9XlHqgkWgB6Mc+Oxfz8n98nE9vt7++T
azqUgEJik1Vq9q/+8j5lZuvlAbqAHVTj1ZClHeStelv0OS83EiOlpB0tURw1x05Hyhp0G/JQ9G1v
tuGe9vCtl7n6TcCEQo1Jtbsa2CK7KXe2DzM7Zd64/GYXqX921uUwjU/pEN4OejqQD46WUfPSNy2K
ugett45oeP75tfF7/8sXJ3mBErmwYf2GzMtgWbdZNyF7l0myR15K+3TT52b4HhTkSlh+XnIq8UEw
vbI2ZlkPi0ILtU8HZq3X5RTBVVLsrMhO1hk4tSPz0w6Yfas/Va7dr1SV0urmsAKgQoQNrav67Jsq
+eVebAe3SpjN7diSua2JuPkiDRUn1pi9yIaYWGeL+Gc44Mo1bqe8zla+r6s3r0j3qcU0Lhv0Z72J
3kLRhU9UN+02wQGzs6DJ3ScIwRdokRBi9qNEoq690PWRD1glwJZGIZnp7DnIxCFWr2RushsTuZfm
ClKhcRTBpXIEUc6+4Txw0YMZxISgL5PgpnCB7bKZZUHw8FJWEUFGdZm9dLXsvncMu4A0vOftOKJx
Rwoq7PumQ8cQK5vISruxHkAj0J6Gqn1w2FATF4GRNC2R86m2k6/lkJ+NarK/s7Tu6H56RykHDLWh
B1a7dfzHyLMSGFm2vMVmh+NCS3eYLkOuE/Qggw3X7QraKhaVflNPRf2G7Q3heL3n3MW/27vNjYhw
uVgdl6O+Kl4zJcEvIVJAi2UdooDkxsasSLdrkGJ2kQCAnjfmOqHMCLzcePvno9D815XIVsqwlekK
XVfG72cYA55QM/Hk7lwapjsd6bJJa/OkupekE5dQQQqz/EquaSaKY2KANQnC2N8hoWfH7xBPUs0z
x1AXn6lNn9didrdVOnNynQC9Lh3H1eRi7yBPNFu1s6p+IjVbNXU6Z6qs7bpy1mbu0r/3gjeEbYg2
6I4urXQ66Q3fmTi9vYM89W9Ovtle/9vCgpoC15s0gWMauvHbwqLZpTa1QgUkOOdnUFbiTHQHcVKJ
Ft76dntMM0GWk5895sJFJt/p7SM7mrPWw6keq7q91EQJtlC+mf7Y/olUXzk3K01kMniWiw71t592
KAdnIeQ0fBi4/xamhgPQj6InTqJi5TITi6v6VprBQeT2jnZ0vEkGj/m0Km0Cn1N7UxJGyfxrNTHO
+jdvgSH/9aOHSGDZrsTvQfeRFLO/La6q0wscwRDwO1F0sLh959RWJvMy8SpV09xNvgwOpR9+KQvt
hhUWL8QvrSrlDxvC0WjIpW7xlsTnpjMeEnBlJ5UK8zFVMNNL6JIOF5GjXVbdixu+ecgULl3ffZaD
ru9EOeJz0yz92YzUCkUKZ1od4VcZ83NjkvUBEssO8uQ5Y/B2BqjxovlNSEBkHB1qyGcPrgJgmxWP
LR2hVZkOcxZMfkkKvT+TrjncDP747uh1h8w03dTFiDrcls/1GNnnRljWmfXyNbFIapTC4DBtwuYe
/ZB5A2vgVpREPzV+ij2k104trqLl5Fs2USlTca4Z1ayaUZyu2hLW7H2dsOXv9AHy5VhO94Vt3Dtt
kR/bsro3zYaEJgRR9ymbwcKdUByjl9wyaz1qeYHnpMnCrdPauCkAqLeTe2z0klFBr4M4GZ0722jj
rSYJaAkaH2idhiAVm6JfWCjQVeHcCLvWEC0hfxmQlm3of3xTcF7WuKlB+cNuXvZt4l2S1DjTcUi2
EMKrdeGgJK4zWE0h23cIfmkJJ1shvjO0mNjymCzDsN0hOUW+F7Iv9yaa3bbhk54S9NERTTfprhpN
cztwvLVRGgLgcsxS8ExxRf2X0NHTAozP9adtFHS+phEp19S96cqst1OACAVnJLVfi8GxyCApdBH7
hmoKfpSJuKDbPBlIts49qXgrC4epgzBnUbLtulRJS561ss31MNJwCUcjZrRO6lqqUFuMIfBz2eR3
STCQMyF5ZuBJavXJeUYptjAV+z4UpvImbUcGPIWnPf3zgmqI30i4FHVSCWVJw7EMS7qAdf92WgXE
ZRD2poiN1WlYzybCMzEN3hJFN5j+yfrWsYm+z4rIW41GnawLZYHJCYz3LiNmmbwCnHKku5xy1x0u
tSaCPRifYZkG7qPtOuGuAlmw6VRv7ExTvkDtX5IukJ7s3K7PJKIg3Su7mmiYpLl1PW3p2k7OBu8y
BHFwmcd9dxSkeCsMQSR2hurXYzjv6CLaOh2BgWnT8TyfdgoJaglXITM+yRzxQ2f37arHKn2yrZSx
eW4QOuHmH4zN6VQ7+akNggJ1P8djaBvqViRNuTRlWBP1R475aGDdTsfmJe2FuvQxQWu4zWaf3iYN
DiR71V9qrPehi/rW0C5CfNK+6HZazrSc4MKJIuJWUeFyJen7HfAQ9CcyWvUsyGtyrGqUkpJ82NSb
dqb0L00WIblhC8ZobtzDvbBXVx+8rY6mpK2XeMW0S+nYkJnRu8/YaE/xWEKnsO6yCc0Vhbd5CGwX
O2Cjyh32eZBAPhh5Cxv2YiK25RwTWT0hTLpBh7k0tIJiA6NXBdIemUeujjLz9Q0y9lnUNishEFej
d7EfI5w3dL6cdNV5aDGjmCQD14nL2xA9yAS2AngQZjxUkpEfpV9ujDDAjQgHqjxxFAqv4vWI/e9k
0X+XLMoelpL7/435OQfh34ncfz7hL7iPo/+B+sfVdQEMYkbxsHf5CfcBnSB4VNrOXNpTXfxMFcUp
ICj62fbzP9v8Cfdx/qCZqbNsmILgUcP5/yJyW/ygv1U4ynUNskttBUnIQN752xbT6zW/owll7+E/
r5RjjWfPHeAF2LTJU9/+NFtaac6n0xn3hQtdInGBirAjfy1d0r9sQqCWTe9768rq9qWPaLHiccLI
pk3sdJckp+lg9IN3ICdk2mVYOm23uisMmVP9ONkCKqJYTh7DepMxh4/zbz9Ft3kj4uUIgnph629x
jDBLZQ47hMcs3ybjFOyge/tLugoHo27F+pdP7/KvzQvxX7wlQuc9510RppS/F31YbirP6F1rP2kK
d6TA6ewn2i122XFLwjmBznMcZ11QgEwmenZaCFP8rlFZrfCxrxDhTrumYIVq3YxX49+4hY4BK3IX
AkDBhskW3W9XvtI/KPb//LcbfHy/faAObBeHK4otdeXIKzHq172wFwhgJS12Zs/3XtPSIzrQZAo/
SPSnDTGn42Scs/4lg0PLDKR0mVGV/d6qnJc80vqtUSE6HvwEU0OP3EPliDL6cQfMBAdyZCwiRYAT
BqRFWuJ9gOFmCmaauePjoyTMo7aTo5mgUUshvhhiuguNkog/rfqeIitbgGU5lknI1SwfjmPnv1hi
wmyMSjEYnFfR+U+qaABoY5fWJ8hQOAoNwp+P0rn4AbFiddG2Gxb/p+kG2+GEJ0PsU40kRxyBjH4w
U1v4bE28egzKlvpkfVaY3xeBxKUJVL10rGXK85Z9cCbvvFrX1C4LQ4IAks03EQTM4IHzOpE3kixL
EH1AeZ9Y8qXsB76vLlHgMuaU2nPB8HPZCe2raWOucqqx6cq1O6744xJlAMNyjwsAbaybEj3FAmIu
umBd7RnOP2aCpnE1QMRq+CFa7jNUaa07rlpfmOLI5uu7rYoQd2J0/ojHx6FDrBcP1ocT7A2HsRPi
lAskKBSLhcW4lWiZOCXdLHU25Gu8TRP2ajIrF3llgRe2mK6FaX0qrcnc6IGZkpcqtirLPqZ4hHSA
voNRbEkUe/Va2BWfZR8Wy3KOpytz0S4sZ9VUwTEFo7yEE4OOKkJxg/zPPNP7L5dEt5meQRpE2d7F
2oOD3mk2t6yZxS/SyRCLpBsOqWo+vaqhEKSvCe+e7KrsQ5Mp9QqtrZUHZ2Mz5dOd79AmGlFcpN1T
1WEzT8rsuRitd9SQnyop8Vi3r8qhiu6a7FsdhXciYAhjhOG5iil/w7Z7AbrxNtkEWnnwwGjoLCdt
Wvvowm3LOxYTk7NBt14VGa6YQk8l8R5UDmIbjh402QolfGGwNy0A4eio5Ok8OHjBLWA/QbnBT72I
G3ZBXbsNRHMT5NW24artDP2+jqsvJe5oDh9IPn6qaRisfX34IABkXbaEXCEAmXd9udNzM42LAVI0
+iOCqkYFPZDepRa0extEIXv5YElgw4sTq8eEVqmlTTdREeiMi5EtBZGv7/CRL9sU7WWY30ey/sC/
9BYkHYmQycbmTFpkQfveOCiIan6dkj0cHASQBgga1LYLHY0WHUsWVvk45WzfVfLJVOIHusn3itld
ZpkfoJKLpWhY0FWN/XBwL2Fnv0Z8nkaE9MgLj+AJt01VPtHvO5Sdf1G2/YVSjzgD68Mae4zfCDQw
Wd879NsjV0O67Ef5ArdfYlXrxgK5RuUcLHwPtdmUdlvoJN+JwURQj2CbWVnyBKsEPOqMeJTIrGyd
bEYx5RWpkuQh1ejmapXfK/zDRgwQamoIt+wkRXuRmGcAUDQ4NcZn3d2onEs4xHeRnMMytV2h3JVR
oMsYkVatcTGzXON17etb8ndJoPJzC/av2Ndeu4+qYI47/hR2eoOr+YH4Q7y84/BUJGS5TB4bM6/X
L3/+3riZVp7MN03n7yiQP5JYrebze6xzsCqcSlUa7r3EW5uRvjZGlEmW/9aVBGhP3fCdGNHZs46Q
WzOLdWNcvMK4mx+IXPUak2gvB/dTNN69LxNi+CqCir16aTrOO6adG9+BEbZXtTvPJ7rXaT/qo7co
DSRKaIvzZBrWIZlrQUkPttd0wp6RQ+eCZoKSFeCFwC43rQwevR6xfhS2e0GeBptKRq214WM478+6
W+2zxngx7bUVVckqVupWqvzFd6t5Lv/aJCxhBDEyvfrQVca+m432NAdLw1Agixo5akSrS2V1sSha
jPv0Qx7rqiNo0AiW/ThF+951mHZxeSMHMUTNbT6bIR7UxICgnYl+Q8PmnBTVsxcMF6kwkfuZejaQ
S0dx/S0IVUnAo/nNBKqTN3QYMu6gnZ29l111fWh0y/vCoiR3ibQrHLYzgfkuBn8BAhvcXuWvAneC
e2HRzh3Q+bEfwysc49MhB+3HYLZ3MpzjbdNPiTDiMFQRew2mVi5CV7yZQ7XJza7YiNE+z6NFKHgp
YuX2cdBygr71kfWFa89o8Jpj4yul+bEwPTqLePEWyrTfYqaeKxSJH4XmvVQBGWIeMlDQHtlmwEBh
WjJcePopVajChbC1RVeNMCwI5HHd0ToVAmPd6DxE9rDSHPWaMvhbtClIgfeoCD/GFBcbETIfNoVI
1ASbShMNCmOkikXYZOu4UrfMdti/tByKRSMvE0AbvM0+wUFMIRZ9vAvCprpYoWRPx2xJhR7TxcJs
8AfpTJ/o+JwkMoQjA4Vvk6M/lgOiQ14DyhMOeK2uK1hlmHj0fAVUKyF+N/8e0mdaJBDMFqOJJW+M
tr7hMoEn+yCduz2O/QiBzccJslegBRHuqotuoX8kpOrbFOLOKMW4FaN4CjB/whxgnGSIctkq9dhL
rqC+cxBNR+ee5MYCH7htQlvhr2Xd8qbmI5EAVmwOidMGU8Kp99qXybHmvmrKrF9g8LEe5g2iauLm
bX7rGo892/x5wKp99cv226RxEqeB/goXBZEWSi2GFS++kT6koBk50BnF5carqkSxUVa4AK7zrctI
EiyotpHMkInqMjdJtAvb1Xds0tNyYozce9mTzEb8GVDPFmWZPzsoIeiFE69b7ttR3muiP0cFxp8w
fqT8PGjtQEwKIhnbQvnoATkx3EXNsxaTbz9dXx2XxyU4jUWa0PWaf60pUZTG7oMTye91NHDMD+q5
UOFdxyuUVr1GkLJzvFvJdlxzK/5wEBcBpD8P8kWDNAQllptc2u5z6pBz+nFbb6t6i6vMXMuihyGN
cwA2gdo3gyT3uic4csZxs9Qbo1iXWfHUN+PbhCPv0NK1QHYwwMYeBb35McczgR+hqeh35YQeWiF8
OE1S+bhoSAtknxtnQr9apM0RA/wFEKIgKhShfZnBQyqEiZIpIPQlneF8XXETW8mjAVeHEAB2MEwi
mZBHxrFPhwXtuX4LM+yJbAtqBS1MVoHlPAJvAYE91XyM5AZ6sf6AbSvLwmzt2dEWrx6nP7N+6pJ2
52bu99CvvHUGQ40wVt54iDrhzSgmsYprBsGch5i/cV4PDGLuswycieGHEK9ibRu7WFqLzJotUG29
BAKzSOr94DPsmTPhaq8ywYdCJBqIS1/rRcSH2Ov7UmnHxCIcbew0Yr58ayUTL6Xbik87UDFtswTV
SBAcW0Aa29rm9NDKtGNJI6Iv8QLivwH6oxMlem2V1zbVE4OHA9gv7KlXqvl/fnl9wBglbi2s1tcH
ey1mxp9l5er64J9PMC9JNQ1URvqvP+L62KhP3UZ12qVsLdSDve6uxlLn2m5uA3+aTebKgPgSQmwI
ijxaamBxqJU5YK4312SP6w+6flkM4pIxg9uUs4hm6GaY9PVurHvsL7xi6TvO2zCDpbPAJNbbpguo
cLoBLDH2aUU+k6lUuWWeae0ZUFsLNnD+gcvHw+wta6PRe7Tsgrdl/vHzj7neu/4KZk/8tus/Igdg
XGQZwwq4TbkA7lyCLUURszBSnc+r7G/C2lcgD8Exp361KCA+7BHv6UfPbYl1D5zpFo81OybTLrbA
JHZOaE1HDhk0mpoRnKGXGhttVIp1oM7Ws5B/ieU3ug08P1kPPcmIhe+6nJXTQ0/rczmgZ7pXPozZ
Kmrx4dop1Ry2IVgWI3IXmRcrBkr2nS2AuIkUBItvlWKJ7gsRfWqY6xCxQJqP2in3nJK6HZF/HUez
iE9byy5/px7BaOy74U0YVM9Nqg1UidmaBu1mpGPMfAYBB8bujcEcfR0g0tpoRmFvYoPfX9uDf9N3
9hv9ha+pmuJ9im2Cy4N3AHCbMFUkYgsDgKUV1j2yu4M7tuiG7Cm8kTXrQ1ZwqWhSQFnoIZL3iQuS
E5nMg4quOpbzOms5HYHmfnWXWlZ1FEYFZ6SvHizgNqd+mjV86VhvsBwYR0mrI5CVfzYGxL8is/fs
8a193XnRXeMidvU5ZSg1ss+uuWH87h5yiwtYjYrimBlUYrhf4AKOIYpRzaW6VBoLRdAlCED8O9B3
igZANGzysPMf+yn7YZas331dLI1Z9+L2HkAERGtlDApR9Wo6cYhgNYNxzGaclEApOmpM5RyBMqhj
R6fbju4BntA8SbJXujBs9wp3PFuyuyDHhbjb+p82+df7Ise+MKjgGHtAtgYwr6tZnnHbgEm91cwe
Cb7P+LIV8jBO5fiIFwwOYdaxWibi3gZS9ehrdbbXupagdOEv2NXLyzDOwKy4mDoa87P1MHLETTHf
dLp1GXsbPx/M5rU9NeIpVPIS4zvYhe1wqoksvbiud9tHRrJzzKY++kP/BA8BPTvmj2lSF2eVZW10
X2E6vQlhqwQ+k3u2JvfjCCUlqmzMWYX1GgI44EOMu01vm84+GHyYndIX6wxaF2rKV49qhHkaJK7a
xpOedPnaSqvitihJv7JS39qToQnezLxA39B32kw7IFEG/0cN6KF/NGoaD5Ml6W8H/lkIhhp+IvIt
JIlDaGXZJki9bw0W5ntj0FdR1qntGFjMQAybN8yY3rpqING32Wq4fPaEcB7NTgcBw5ELA3EDyvUJ
Ws0hCGxzj76t3qgge/EmI75X6OtIOqvJLGcLqqfg/BQHRDfRim9T/+jTlVFY4xCxNlAcb+2Bfokj
hzvGHURn2cgtSyu2d/rEPt6wC8BgtTAXQgu0o2cdm84ZUSQXPkjU9jvmk+DcDs6bl5rPnUslM0wV
Goqxuqs4cgPAbAfDR27XTrCNAzxfXYBvecbEUksI+hDhO1bw7h4d9Fpr4kOVZv4dE4pbz0SQgZCI
RNkEBNSEWzHTjoVDlKdhphEx0M8T/sCNizdnG0YJQH5B66VRAw0FhHVjc7TgnB0XqJGqOztMLyEl
jbH0sA1t5QjNyWnNYhsMmX4EtX2mno42ZFY5ew94cNy6Z9SGZHJmCQGkCrVHPJE4PttQ9VS427Bx
5a0tEVdZVTaiTPRQZsrsian+KzNL/VS9lJUWPkJMWdH8by9e0CzEQMGIkf5e900U1H5irTPLWJeQ
fWNFdU40a0WR3ccrErfFejaKrwAcfIOgPG6nvi2PQzKtlI0op4AGTq90U/gOrTVpPY1u2uw6GzpC
SwduSCJ3V+D9WFZNdlPFT5WImLt7gBWb3juM7tJpimMK+OQwJfVRAKO+o2e5cLD+zRbx3mRXULou
omhurvfC8KYouSRrJQybRTXfHaqbK8gL7+iMr452/YisPkJwsPZ0eklaBfxumWhZuxzR0y5TBhkH
Akl/kMsxrmtdI0mDfvHC0KEwMSjHLmK0uYlia74bFoNJR6FM8GvvHZLlvbNIUCtNzthQf3CutU20
6Yd4OlguG/gmjdJ1YqvxAEhtFag2YpfbAw+Y/+l6A4X1eWhpdcRN3iNum3OSGLN3f92N8zLc693s
QLL1wzjfXO8JG9nSAmfOX183YxKudAhUeGVn7MacwHK9l7EPp8K3mPHIwTfZ72QYlPmWNvRnrg2W
PEBYxaGUIFhEJPFT5tBOrv/mXUuXnw9Lrv1rIqPfWebl0o5d9ctzrz/gevPzCb99iV0qxcRTRWJZ
+exBfz6lVNSzgHDJav/PP+b6qOHMoUC/3DXw7dF9A0fw89m/fNP1Hx2NpGtOpwRjw1x8/fYzf/vS
dYyCLXBQ/fl9QenJRTNnxfz8Bb894/rAb//280tj4MwNGx0vKccjCyGcCbLt114emhjRJTwnQJd4
qOaHSwtLs+hdXmRU3Yc+NBeZQwi53qg5X5DmKXSM69fO/MgABgyeRZKvsRuweZNp2q1k13IVHbWH
JHMeJc6CpZiPAM6rL5eWD+nmY66vOcTzA2MNHrjm8njVAGZNJCT2TrDXh3I7E4zGY1IjsR8YLNAC
wH4VWfr7kE37quu/BWmO2xNrke+dWlGQk6AgSnRw2YLRFiwZOI04ivDHUqfb3ZMV4yCt4uIhDNWP
IC/Orl2ufNO95Ib/IfMYYGIX39KJ/YFBs+7CSzmgmBxaYOyFDPdsu18xF5M2bTtLIzU/Za0Nc8On
WeiV9tHONjEIDWikyZAsh684TU16HwPcDK21lsp3+O3NeAJu98OTFMCu8ZD11lMU949BCbmzFQ6I
PyYImRfS4U36LyTVKz9nZyRF8VJZ352BTq7tdOdU73Yi3XezZkiv+mgVBM13C+RmYBIHGsTHVPO3
wvDfxfyaGfkXtQk+yzkqAsgoEAN+W79qqP+iFrdPi2uVeIgHbLPHfnDhLqSLGBJyZltnYbfP+OjN
gGZ6Uj5jG7m385q4a8vaNqH2rXYsHStCCLp8IJBreorzbtgZVhYsKje/aap6V2gVEE53FcdefAAJ
5O9Sd7wvZq555wEAQi4WlzATgzl23YNWW0vzVPok2ody1iElprVQHi5LayLXAlG14yZPg+lAV+sJ
yT5WFFvAMaEFu/Qh3HIyiSEgTNCKKP9xh9035dMYj/0PwdaUQVrsmO+j1m8AM++N1rst7X7ndu6p
yUqWSXMuz291J3oEGKkvFAAvnErReCpt6DNNdyodGxLPuHKb966vLdqb2lfvljdxhx4i961n0OyF
iF4GD8ev7+GGcoroyJQ9Xbs97DCaCMRmIKp0ZPGZmyl/MrqSjoVka0amWo6QbTd9KW34OWRG9KKE
Tea5I5ELEaHbEQ6NgiEE5P85QNrGz4rDJ3YcY2PlFPL+vJGROQ7OMv1Waf2wnEQHMXtnJkjqAy1j
5BDXQGwi3sCiz+g/jewF2akfnI6Mj3tXI5uumJxvqk3OlrIacto9YJ1lysHo3YnKKxYwCfwlLcVH
B3X1mtCHpzBX2wwbGpuyPXsJuUg7PjtLdyEykUQCSMBbFUhGF141HfFffs/Jew3ihzxxf6CJKddY
qg4u8hUy3KHoea54r3VTwsUZgLNjbbPoqC4FdoZphqNGuoV9jP69eMkTXPd5Cvi7xkC9smvZLvQB
SSpLSgzrExQi8ydMEA7svfKI8wb5nB+/otXZt0hVaBRBuuUtKDLifobsPeEitxHzuVbIlE3LAWHR
7fyfhzkOxipny1iY67jh+oq9+5EDnpVGBhxaVQMkngyNKqdlVyZ0GaqJi2OeEVFYDXMwOSitMJLL
HGgNLYZ8hQAdjPYEHKQCJJsyKuBqphQVgn+DVmSUYCD1USOo3ufKnfQZjeK3mnbPsc7jYDM5Jjb1
oRpWeUwuO1qNdeXErxAFprWZVrjRq/LBSwDiVVZyjuuJdhPY+0ExoOo5r6SiYQfgPUdoXc5vJHR9
5l92estuhamW99BZ43ttu18V/RA+DePd2foVVn2wC4toGr43zCGrOL4PMcipPnOWnvSf5oE00y5s
W00AwVAm22pGclzNdyqGSdKXDnJRj5LeiKcBx08aLcc+2ptOEK6w34FsbOaX36hw5ZRU6pUJttpV
26T02DFb7AcHU/ILbfRMtn6Bg9mvO1l+YZ+ot+iT/XWpk55GAFSScggKi5mf9aMDsJHCJbE77TzM
DXu8jdEya7EpkUNFhohk9cXm5GpfIohu4iT/quZ+uiBegelHlR9PoMrxD0DegKwBGkXu3KEp9p4Y
v0rOoIq2s2YYzx2kTvSJqO+GHwPWTHIeMcrnFehExrsare+Yg06ndarLHzEtg01RMDqgI7NsEuDo
9pTBf8KYmbKZmVNG8hHwMLAjix7sog3tt9BgahzFOKhFsraTiY5gVKilC3l7qpyvmDW00OwnFRvH
dOJsAO141tIOv6RhfTQ1cSmc39USG/9tn4Bmy0BJLj1wVFGctpCoAFYCpFxxtvPuS3hClAhRef0o
rEcGa2Cv3SploRo5IDy92qSudu9wWgKigRHfzI7/zHO3g+kShoDFQPtegQihb8Bkp7W1gYsosrB0
KJ/j5JwgRF3BlROLyl+aZiFObVsOi6FQpFzC+cnKddGCQieswtVxvFoRRRKCTwINIXRcB/7/rcr5
t6ocW/5j+Na5+u7n2d9Ct6zrU/7S5RiG/MOSBPiYkHHReVgIX/7S5SCD+cOWto061ZBSR6P9U5cj
/0AfJm3XJHIL9aDL3/BX6JZl/IHDFvMBOn2uNFJ3/+P//K+v4X/63/O/RCf1b1//6qAxXDkrb37x
0Oi2ZfInoELRBWUa+iEe/8XUENftFPetG14yD5Eq5KVsphdKZnhEvIzo4Jnx5S382xL+sosH0GJz
6AzhN6TRNRxzK1u6fw+jJ5AU335k3gzSNlYJ7t1rkvz1pjKh+Jc50k81x0iympJgBd1vYwzaCfML
OYjzTT7vxaY0EnDhqrXbVeVeGhBsmoAVMGKEQjrYxODfD6DTx12/ho4T71qzO3qm9RUlmncpIXtu
GtN9nlN+WL7ZMHjqwg6q8vvx0pZleBc76R6oxa0xOP+XvfNajhvpsvUTYQLe3Jb3RS+pbxAiKcEl
vE08/XwJTfzsUcQ55wXORSNQVSKbVQWzc++1voV2tUW12GdMHQfrPUFrjHhUO0f2SAgD2LddvfRf
l2T2RvVfl73FTOma01s1Kihh6d6toaj2jnBu2aBnZy3GmTu07Wc4hR+oItzTJOiGlFWZoZZwx5Pt
TxjXBy6yTdjvCmN0zpXaBANLWUv8HOnNnesw0jcNbYN1xLvRiBJUhb+lNi00xT8Plz1Aay9T1mV8
ZXwHReRqB/obK8z2EfFlkKNmbIqrAkbHEti3vAcU2S6EenrR4N5Zjqk3p/N/YzFeie0wdsk2KsXL
aKUw+HVs39KEEVD6TEyazFOoTwdUonlP7Eb1eOm4NkzuNSYqOmy3Td7GlBuDjgqUvBTgItxEe9T9
p6Rzj1Hot/sC0zBcq44esdO75moaveYczpbJpLLO+JJJzMgjb697g3G0gn9/9H99E1/fTplkxCs2
/W/LLvZ6JcODQZgvsalTBaAM5N6yITmi2fql80un5BYQdgFmAuva97XTnFx1Mix7X5tJkSZNAZHB
ls7O4n9/WjbLG/rrIfVdfWrmEEqByVws1irAQBm9ltOfXeA+DyN4ZDIRzB+2ggPOEzOQZe/rIYt5
XvAahmK5WC9ffKkIPsve12Y5GJaHs5zqjeG0A6spskCXk9GbiwDugeJpLE8uRwcW5u9WTlpYq6YN
y0f3tfl6DjK1fkTpzsi8OEWKACiWdOyF6bEgPpZXxDxSvleY8heKSKZgf8tmiapczvM8aZhbtwpJ
6XhMyUxUVKfGUl0HQyFm//VYZDtXdo8kHI/kOSWwTWO7n2Y03T8jAGenbijtTaL53FnRQZzQHCLR
V5vl4bIxAyKRbbBQq9z5kRr5wcB2Wg1FdiDUGv7mhNs8MCG8ryZJYrgCGtLKKGSxL6buDLzsm19S
GZTYtL0EFAOCuBdJvtBu7Ewl3lJ/lL3tkkScoPTxQasnDPWRLxvrP3vLw4CJrMIn7A2PL0GqH6B4
hz4AFoAbBKSwwjhmXVSe3Rygg6ZrdDetcuZ9s9E1TdJTG5PdbE/fk7wJTgmK9pM9v/LJZsxmQCSd
CHIbFCqzp71fc9WOHRKCuujcePYL4wpMV+pPXIZJcQ7sa3JN2ERqyrS8MCRpXn/39KA+StZaxs0Y
0xcpOySWhq4i+x5xLlK4g5nb9kN7o9J97xoN+YpGzIc+XBhFNit1pwOdEX4mgSGOVFkGjJsO/3bz
LHw9OTCwfdPtGo3xyPq7CH7mleEAUcgfsWsGjTiRX3AZ80TsCnxYUA26Q8SEetOPCBtbKa4VcOS9
P00/JmiVxpT9iOwyOELxopjMfYj31YxbRR0K03S3mgxMbK//CKURbkvMJDCP+xu05GhXpn52MgsS
h4HhYdzk3a06vAzbRrrwT8yB2VNxEdUMNqQckouN3HD2OJqi/KraAzrY43PiaJsJhMJRduaV8MRn
P26N9eiEgq6vpzgBCEdlz/3NgSLMshp609ifKl+JdKa4PQeZfCOZDoxaCjnIj4vPDN0JYNf+Q9Mj
+zRXhre1fAEZl9S4dT08hr4Wb/EBvSZzne2rVN611O+OkRyHHYNFg6IcYr6rxXeLxfPZa538WGSo
T2DhRTCD1qwl3K0TEo7kMNRlMg17lMQLrQkgfhX1sHamtt63fZYTLE++EegBcxON9zIijsKx625t
2dl6atDM+NOcosVPcFNZPbyalCwXh4YsSyvL2lkWiVt+nv2SxgxMM5BkcMm7YJr7AmrL3DJg2HWl
5aGQ6xANAicgS5Ewc8PsD2YaVru64pfKVjx02I1XfPETmIJMY5od88PRZywFWAWhiQ1orp5Ylvx1
qrppm3mpsTNK+58Sv/YO3OoJX73SZ3bRgyTRECOMvpspqzWt0W4AojHqjgRj9PmA/8YBQDemTYvs
uJcYpxhz+r1x9SsmszlpF9xF9PpduEhA1fBllVi9oOs2Agn3rW/0j+MedYDOYqYwj2U8bHQ9+cyi
mFgODAGoOPHxDITMSEArA/fzQzdxAhFSpeJHqo0+I1UcmLgekXZIACTB1sxc7cof8+nZEt2ZaWgw
UtetPX8ahfXg5eFjUXnXTPCZQnT7pwvaHz5e+HAKrmPJZcrjvAUC25yQ9N1GMFcHU3gHikv4xxln
J0x8b+WE/QXyqfM6e6G2kyQ6EPmmHV0UExlhYqxPTn2jsqRsYhiFTnY2NrDNCF8NF3j8VrrBhzBT
bic6uay+7mg3KLN9XqZ7IjI5J40chsGoszLDUqf3sn8gJo9U58BxqQzGj0jhbzMRpodZOEAJj9iS
v42tbm4qzf4xudhSvMBEmPbaJQw1EG78RkLkPBYNYhTlxIyIJo267NjgUcB6XJinoiRc007DQ2vR
+QydLMdtdGg0wGxKg8If+pAkUb9utXHJRoRGGh3Bcf5KpfV9riKT4Er9YumhD0ITg3xkVZskhmpv
UFsOrokiBQodEiGdhLpwRGMikrNu1b8r2BerZtDjXSlcAA+GVqwIkKCkNett03jvTGruqRbUu0mv
r8yZ0m05xO56yoxL1083S7bJmhneI9lUT40usKEM3YvdbyyoKhDrm3MMVqZRBInIKafjSKeN+JZ2
5lBJHLBItEm59EcrhumMi3DWrYap/TZmM4S8e1ICXwAIDxvIlsbBbcXeynoNPg1iLecflBnhuQmB
jzkxYgudsx4SWcKtNnsYPUoZ3Y464kV2C5i+z8TOmzVi6/DW9MX3OEqoxGc72YjY4l8F32IfvlCf
tKwfSLyq4rE/9BWYwAnFYmAHLGe1+rOYg+7IB4EcLr1XDkRyeqQPsw9ogR6ulxKO6SZrd664HWmJ
B8+QtfBYTpKhdBScln6TVUH+4I59lkj4uDz1wJzLaF31D41f92sjTLSNWZh8sBJttmsQ76EnAHcA
CEg6XNuMhnuYKikI0ywWJ6o+WR4ve1HGK8vDUclUpUZJppYvy4baFHjXfx5ySyzgmBRvk11RfudF
umXjrHQFm1kwystmbBkD/PWw7CeyLKcTlk/Q6NxNMHHKZ8tqQMKkpII1Y5ucvZ7Yx6pO6pWmSgnU
cqSoDgBM6fQRxGZHr1MhXq1Sl5CDW7mll0xxY2AG7kX8ERmQkRc88kwP9rRs0mmiAvYpg5D8hliQ
cwjykHGVCh/oJipkrqFhdxJqYzgDPrc4uTQ288BCDj+zSJNbiwZ8MkK7WZ5uiGiImJUdSHlaWWUt
T240kwmrNomOgMix4NRoCD1Pvm9+SkFAjl+oiHojqRw6+aceCcW/Np2qys0oh9xgBVdXLX+WTaXq
4Zw823WwTEVq1DuWqqc7GzwawbI8DgBB77Lcu5NzXVElsqJZLbvQ9mjiqKp8eWgojn64s1VlP2Yd
bV9T7XLtinUIdN25H/cCbdgNFAKMM9t4dqzyjbzV4cBdBK3hpEfXaKivs53bL3YUrtGJoEspObhL
Q7unXvLZE0m3r0dMWRLa986v0IqHXTrd0IZNN8a+v2bhit0ygNTGHPVuw/pojvsAktoA+zEO9X+S
Qo0v3A+wqtXWlsho8oSYWEcdIjiJ6r0ccxcIqjyEEMvA0rk/e4xzl5oYJREn0a0ICDwacouxEEQc
6rax3bWN+XNiyeWNbfkEqSCvnrW6ZArbfDO6NHpxfQ3AbAUuhtW4trKBwr4O8O1OLpNgwx5+S+yn
187AWoimBuy0Wi8SK25vbWfglPbgfMUKjDe6DvWnXvb7JnXOHHk+11UumW5iFJyV5ewy6HCija3F
09UM5OMk2mvllje+iOBASCv4GuOX1TbZza6PaTEjX4xJurUw2hF+JUBfzm6+yxFt79pAKn1pIu8p
ftGd4YbrIYNS3JbTBDbS0pmyA4CBXoiXEDmaM6KnqepF0gmjVScuW4vy5jihiQgLu7nhWgRJWyKh
qBL0pjEUkGvrklKhj80vR9I0CKJwj4ywnrtrRwTbYZL2Q5v4JZ4VpsipxkpmIbE7Frwi7Be4rTmW
qe+ZSunzmasCciD0rFh80hXSGKKIyvazNmeBkDArD4AAdtoQM2ip6Q3LhOQNSO4PI9ptvFUPcT8Z
R0kPWUMySjpJDPo0m342QfSPVkjroZP1cCvsao3ISLviTA/3QW9/Jh1xV2iN7JVkjfVo6YrOjbY3
p2oBi1PfBqMQ58IZqOf8daF35RZvEbA7aySHNuNKBdycGFcw1/d8HblecsfKfHFkb99SUzvraOwP
9pR/MFBCrKwm8ERYpjfTB3Na9AIdRh3BgecmPbJh1Swv3mSedCqK7QAhZj03hnFsxHfppyxPSr5X
4RDdFfeIGPuRFPK4Bc3U8Y7QZ7XgztJq2EM8CLAR8ddgMF0B32r37SyttZ4hZJJM5LYZa1WTpsOh
r9NvpctCds66C6xGoOOPdqQ/0Zk3Dvxa9GYRYmUf9batNUx3SlI5+N62aGOyu5kgJ4HMcPHDyUKM
bZ88o33M9Gm8NIU3XpY9ligksmgpZm+3KfaCFTW5ImnFugdX0CiDA6u+qxajpJPiiR579AdYDxpB
3yA1VZ12G68yseF2mdD6TWGQKcjiLkVDkY4DVOEA4YgbnOwcwEWW9fGTEU2rb3Xm7IOu/BC+0PeZ
WuNoUXpHtjKhU7jqxvAaT6H+pBc/+o7zC2/Irh5y/Ta4Jbynws/WRfMOzqZdQ1vqdrBMvHhtEpE7
tmokNGAFnUZD3FsR5Xe/irObaN9HPRJrksOaI0Kb6KWao5MmasKmGn6FSMvP0cBihQ4/IgtpnTMs
2omoKW+67eAOl2RoKJxK2XU/PWFYF0KpZ9hPjb1JDVh4OcbZLb2O/uCU2mdfeeBAbUL/9MJ9IzRw
ODh2+twTEnMzYkdhaoyX5ULbzu1T5NDX0CJnvBlpzvJeZvsJOSPUswawWy5Pti44EPqYvG/fQIQ+
RtfeMXcW+W0PsaUzI21+tKHRnAp/evTI+romJUdgB/u1J7J95cDq30qbLgQyUW0lxYQc2wteudCI
I1rkI0vgD6xQ4iojlfrmetMuFKQIHeeA3n6KoX5TjubJBB8J5ZeJXK77aPu4RnLEfM+gCFNidtek
NQ2gEYGxT7PB2tA1JmMu19Bvulm+CfA7I0xu7hNyoCfVTZ0Oiqb30bmjQtfiFTJaXAWK31oysk7a
ch8V7/YIGKGvh0NEFMFpMt4pMcYDgaHkljrEz6QxnkNGIJuiJxWgyBAQacm0L+ryEAjvV0rZ/mpT
3feoDNexprlXw0Fhm9cqz+0n7GmHoRinkjsgOLfbGikTLNHX7JoHzjFNXHEbstJ5pLxmMNZkKbwD
yJJq7rP2zeB3i99xVbhdR6kbJ2vPdXBnaKG/CksK7N4oXmoLKuOMMtWPx4wVrenvuty1t1PC6L41
KWBnl2oeyywyD/wtu7Exb0sppuPPZ86P+7wv27dO+O4mbkrjhHv2FdP/yUbFuXEAGtFqiMZV3UfZ
hlvZZVCuAWecsKdImjEU6x2epaMT+uXGnZ0rhFEVK6HhGYQhEPXiY2pksMnlgK/IfMPi050tzT4H
aU/oujDB/cJR9hgrHX00Ci8g+RBOjD/tcY7Po6i5PklA8XqW5PdhRl8bBfY1yMG/A8qi5owbEkmQ
OnnBuUA1dDXaWzUADxzdcNghmZDP8Hf2WYvnglYUA70AxDkxdqgOEhHfhEPtDc4p2wUsX2sSfIh9
xv1R5b8bHS/4yg/Gn05TPRFFmG+dOhvIygk7JmShyryzaGtqJE8ylboGnkfDAfZRT7DPVvegAc6U
P+skCVi1ms+spH4Psz5dvJZQJ1aMhIaXEAc7k7aJaRF9XGwZ+CabiNRY7hmlsbU6Gh29CXihgrBx
hpW6C5oGT6bhF68Inad7b4EBZ6yXpv03u0+5s82kXHc+IS+ZiA1Urd1N62I6UdiSz0Urd5ZuD491
oyMAdwqfK4ytQgoabWNXDe3P1ngiUQF2fx5cMDN/kwCETmPtAO8FDYgco6zPuY58aLC1RN1n9OvQ
Z9wPJ9RAsRkTStYLDUCbTlgGmG7cxeOhItJhV6gD1mrQ7NvTtnCr6WoHLQL9ovqu135zKcc0Pnv8
9RMp1MAocxMsY2UcxBz+hEhYvUpOxGTwucgqRoBWYyyotIhAeyamDKo3ecH8w0ihBsytX+4dv14l
QQdAAfbqRrC03eZ65EC90YkaRXfEyAI1TjYO1mEMiuEcN1mubvPaJuws85qo/0tL53ZVGChL9JJi
Xg3dszwd6K47xouVELTiTu249hnWsHyoezLSn0q3CLYACmzcMK2J2o0KNavLmx/dJtE45yYjMQoI
p+JPiUdDS8ZdMPIFeAHixTFSVMweOg/TNsSYUuuPCQxgQIniSmNiP9pASIfabM/WSAyj3ZIAMOBk
ZBTkGcfOLT9Mh6LIGHyI0fBbb0ixZqyfRnSgKtpZY8QnMrfJNpl9WsfmAPOw9FmvlQ1M73IeNt4I
8DUutGK/fNAG+TqWYcibVpM6YYX62auog1meDdyJ5gLSe0o2a+fmlzDxmkdDBx5JjMohGR1aXf+Q
T1ST3lS+6CKdoYAB9U0j7IjS7K5lDlZUzAZX2YjWxWTTUcx7kmColWmQttl3G0jY3sln6xLmOaEQ
Mn/vyKBa6TLwEO/ogn5kweTEKi6JS3GBL6rZQMBPCa0qd38QERMTy2PmVQhUdIZOZXrnngywuAvF
1c3tbaBl5a3Tu53FO9tXU8LC0ImeQnqb10Lnkxq/J2SwXvyMPEw3tOqt7XeE6noBi7RSe3LS1Dsv
G78ZUn5dk64BIeV3CIUM7kekcH5ECVnnfrNPRs+7molbXHnbfp9odzt1fzhOHxxD9ajz0h/Aepsz
i/qBBj7XghHmSO5pxa3G43VLLRMN1dSc06RDYsiadetl07Yy5fhUqM0UtFtR9E/BwEoVM0xzr9Em
eUF/JvWs3rB4MIGEEgQ314ixM5HW5zkxSLMPSBIshPFgEsT1rM8xxzoOwk2CM39v2Mp9zBe3xqzv
4ShJ/XWiE3/jMLAcVPhy4lO7Bly78DuHKeT4+T61nL9lOb2D0E8OJl/qjQCEtZbL5BrAxiWkC6KJ
SPuPcXLsx5TDkMBN/XlAaRQLcsKi0rix5j3O8CAutZut7WGmOBdHu4S8AoxB7JrK03El9ncahIh8
okTS37YzUCCUjQ6NWyGD/uo3GzDG3AxYmmJoyDZF5jTHKucinAutI7KHFQsdpwe/4yCyhkZxhS99
U9R4frpN4ozmRlTWy+iY56qp/b2WRgkcT/S4Zt0xPKmD7I6+5Y4ScDgJ2oGAkseVDYcLF0ZBn2aQ
K1LkYjz/2ao1JBa6DqYt3meazDkjHuh+ydYAjbp13HLg+hFwXg/u7yRtfpHwR9Jm4b9jbD6N7ZAD
dQCNPKYkRCOL6bdOM98adGGwTJDExTSnccMIbS+nqdvbglt9yrJpB9tHNdzqapdoFfminrGJzah/
y53m0muudbQ85s2z9Kq9zAkz0sUYnx3RPel+D2C67PhbJ3KlKr9/qcLAv9DABeTIvUSEqKaSxIAT
1HtH0ozKtq6OrkSGz5qbg4NIAw1z8D536O0ac40UxMw1Vo/+YzfRnhodIN4kjtobiZtqVfR0lGqj
/WVFU3kuag/3t1MeVLaUpXOTafv2W+GWP3RZYguR488eaNPkT+l2eR+9D8XLmj0ApQUHcBIRImP0
r7EPmxlMrcbY7T6Hb+5kR7tBq2cugS4N4oDJrcfgCa+S/VJlZ/iB03fb4b4zNjaCHKc//Znlq47W
X3O/ZQK4PIf07yWu8TLQzaXZm6teUqWmsX1bbnuY1qcyttezP5CppzplWtALrgQpxpwBBZxR6Pla
eEqDsDwm7wblWB4daR4ivyZyfGUBCtwYY0z5jqz3lHaB2CZk1sEUih6jPojg5qfJZpnbd2rSTQ01
HjDtbfQ+QZqg5z9zy4d4SxpF0NzTBqkC/lDu/6pThn3Aw8JSYVN2jfEUkZK0qcESrJYkgWUTi5Tg
cchyGq2aUyttADoTB3fOFAvTNPYdSppHThYVWV6/Oeh7WLMkMekjIZyuVBioCHME1Dr5rlxTjaqC
YAF0HGDuUShNfGTN5TpV4YyepjenYObOa87BvKIP+mqkGqbING9X4HjRDNYtg3Yi2NYsQUJopLyT
ZROoHxWqyff1nGaZ6Y68yNe/5tChRZWUsRpxpnA8Le982SurYvrXw+UFr5LpprGYJLE8pApuCGZY
9vz/7C0Pl/yF0jRf5q6+xXVurfNqEisu7GIrVeLaqDYBRr+VsNAgDsCRTsvG4e51nHGo+jgJSARn
vYdkj92KmJc/m+XhbFKMpinBuUQLX1C5yXMbzTp1AB+G+ttm1dOkn69kGNkiUsi4OtNVZ2jMtIKC
N7WU+diP922lfzekBUdRdU6x0rSnbOmXUoO0p8Bz3voA2mLDZPmU49k4LXuZ2osL4ezaLr0vTzFI
nI6x99apt1MmhMItmw6Ty4aASms1qPNnUcpErn/CEId9U6sCQn3hoPg0zcCTDSsB8+30tRms8tLj
OdtDVUY14gwEPy0dYYaDBjlqhA9qg0sbkU4mITEPtp8Zu/8vECvoTsn/l0DMcRXY5/+MbXr4VbB2
EMPPIvn5v2Rif37wf2Rinv1fboDpJsC1aem+E3zJxBayE7ljvEzTBrDTv/BNJjKxwPWhPlkE41kO
kJ7/kYlZwX95XEhcwE0Y11wFXPpLFvZ/lYlBkfrfMjGCZgkWsDxKVNtD1PY3wEngL5rzSpeHSVRM
R5FlhHn6DPWlRL1N29INdpEG8kfoeI10MCC+abc7FQHccgbAivfEU8UgoQXtOnejTTx2B5GZ3LBt
7mJ49CadoxaIy6X02scxwJqVa121mWIMgz53hfiSDy45WhS7FML8Z2EAiyyylUbGNoHxrQiJKQsT
nCulLdXvQgvsWxrot7g72bdaOOFD+Z42Q8KEENiCw5p3HgNCFwgE2NoCNAgZWemmrbNqYyNZ3ktY
eLhQo2/QyCnG1E2uD5BjN6Obnvu2e03jJ4oQSoKANmOX0i0xvR9xyAjGoOKTbfQblv2+tdAexIoy
I6vgYpdIoLk0aCtNCLQ0MOShpiT7fBA6GjUSqNoJE41ehDh7E6ZVAocHUAMDdmmcuWududnRM5t3
xnS/wc3Xm9LSXl1vqIkSZ2nZS1ylg/CPOQ1iuujmFes8BvbUT4+J3V4z6zpOncfKnPtmPCQksAXE
i5AUt6F35h8nAOhrSuL6OJs6Y7QgS24yBu+R4usq3eFKXGh3Ntz3Nm6zizXYV0uzPEQsmO4myq5t
Q2m/RxqNK8qtWalOXrZT5jSbvsPak8gHJOlriJkHpAO6jSK+cMhsThMoTfT04kl2QJ5SlqhV3G7K
GZ7d7LUvjP7OQzNCp2OEG6Mp9+mc6lr3ERpg/yZW4NPs0s70WFzYJq5iAtE3mjK0dW13nYXQjgia
705Zekz8YvMW4FGcSvuHZ+TdnZv6ZaqC6qyBxgwYVBy4ygOMgIOJO0W+ED8AFX1KAeSNwVnODqE4
aAWhlHosrMJX1iVEtEIf27Z2nG8ll/IdVkSdOSUzVBOeBwudGhWNazMQ883p0IuSxQ9q7X0dfzbI
3hlY0uIjkAGNUL5zCu1XTfbdOptIwOLmQQURWU+dD8BQ844pq1Ecev2laKHYhCO9Rd0VBrx3wrWD
juMkFHxwWIN7OoLRQz+gfh8nsz/OeJY36eD908VxdtChNVL1u4Sh1h2ss07/PjE6gzllsgZhLqJ7
9edYhPzI1D4HbglJtg3/ybXxkuvFMwlUHHFFcrV9OKsj4+giy8gmNnV9YwzWdwQ9z+2MeghbPRqe
tjk2IWzjhgz3fSnda/kzmQEKDnAmV9J8BpiZH6JifAw0pilGfUAOaG5amUd7kYQv0aj98hNSyrIJ
27vlyKORwpiqs2dS5Opt3ukKY1D8zrHIzS22oXgOLY6XUF+Be/eNqLk4foeQBLPvumi5bsmiPfPH
Wo98yu9JOhKxmhhr7rH9Vpjee+2V+zIP6rsVBC+N0VxadC0b1LTpht5Bd+6y1yBrLmOo7+0KbVDn
kkunDHjDZzZK/oiph5NA5HKc6IQvV10NmaMnC4Y2Nuj9Of0e1gZGI+xTkIyLudqBIGVebIYrepXn
0MftTP6GsZoyFqCytt8thLkno453xTTU+5FGA5YBqESOGbwUrq6UdIlDP5bpvE7LGmXNqs+glSa1
oZOYidYBeCoR2g5u22i4VVNMqpHDxQg2PCnpyaFlnEBS40Q7sHgVZhscy7zeV8E56wkjJvqDgPZ4
7QR70C3mAWj2JqFoIrmg/u74I/JOYdX7EmporVv4UIhl6mSfACeW8WHExwJ+x2HQMmX4AYZwwzCb
1kmR4lRoCRErPIYFTvuGD3qtj91L57hwAUdf5TlwuZjz+DzURrh2rfxOyMCjN5gwykeCR6IKhEoq
QSWhEMYy5j99nwUW/SwkTH32j3LokJIyIZ10yAQT3ipp6dna109WKnQQPUBMrNM4ZukNPGy46pF0
XjM3cRknfeC31RTRZxNIuAZB7n1ogXOg+g/3mknHdWh0c0umAwykDNQLBaXmMjvwnE87N550B1QQ
paW2bVhWgn/BPVAm7xB+C2QRxbcOFaEJZdXD1hIZZBoazaYLXXzFB6/X3/UhqbedFe+12YYxQt8g
KvFfEHZ41GjWrZx05grTbazI+l27xVsGeE3NtYyV1SRrwjFTmAisUXpHb7FxiGs4Z09mSZwefnnC
ehrr2TITZp+s2GVd9wcN2+CKQmQ/6PBskoJ855YwHqTDOwfsnCRasazp91S5wpZJa5t2t24IaZ0y
OEfgsrYCDiJFfAqMH3UM4nci5GeHAEq5OYZjp4/4dkwDZRm9wVH4z3pJTlnumfPO6XAQTgQtzWgC
dhZU4Y0tbDKw0JZ61TpBm7CK3HJPGEe5dsPosTHmY2HGW1g7DInnI6M0YyWZJq7jMPlnYFhxpW+4
TfuMt+L0mH5w/69qmhrwU285udNam82qjYc1MWB5HqgIE1xpH/5Qp4wX9ijRfuIgew0ksUlW3Wwj
J59O+lxiCJQfmeZHm86KWPDBczECe9NFGeY370if1l3XzrdE+h9OnBubvnlrfVJKs+4BwtW3aJjl
Jq1b5HsXLgqh0sqcOzclJxBLcIGxjZAaDZzEiv4D5r/MPZJrmpM13G0LrgXEdcQr7m1y24WYWag2
9qIKj8lwBK9HUoyGct2X7fu08nPw6FqGpp0As4tR1ZQjLO97E2gkzKN7OQxvmYTRkkz+Neo4uJjQ
AuLAfpdCKlmjADpGZfmt6enQNFzd4DV65Gu3r0FAw9aS2ScjdGLLNEItiuF1ZtmM5gldakBneJw8
8xx1WN4jY+vH5N3UVcX33lOvwM2vhHgqkvi1qOtPVimINIppExBVEzHng7j+YoOfWHHO7UNdbl2I
z9CEOfrsrEHuCEWP4aSF8DQnkGTVu2j9w3SAJFO8kiUzWgfu7BGGRAOWitqMnZOvegxQ2yzruOGO
msu5WQs4luN0atSS9muzPOeqVe/yHAcAJac7ZFzA6VWI/2wW6Uijc8pq0U6qJdwySUoWj8PymJNT
AO1huqHW3KFafc+DC7q/igEtEm1/TKvnPOttWDQNYfVq6diq5eSyyVqsxcve8oJTje5meSPaokUO
F/+FEgLFSr4iu+JIZGFLTClqZF9tlr1ls/yLtq8/CGAnZUm9uDy17AXqd/z5ncvu8opREZp1rmRW
EQ33PqeudSqH5yjRgyPoaRSoWkZwUIHrLEcQc1r+gUeWOm1PEFokC2Z/REr+IkL/879Q/5+wT3t8
zLpY4z4tTo1yMgDbghG47C5Pfm3+em6RPf31XJi0uA2s5vDX818P/RB/fZoywoa2lSF7hGBUKQnT
IlhaBF6VCxEF+SpP2qzrRSWD7SLT+vpaU6VtF0ti5vI1iwntONU+XzuhVW85GsZtsTyne1F5aEkv
//rhZe+vX9goSbyrJPGWitv82iyqMlNJy5bnEqS8EO+FXC1/wvKrsuUYW37hn10Yh98UABYiOYL9
XvW4lr1sUe2LDv5tZ/WfgxL9BwzC0F6PnK1uAVJUKjG4W4qjYv04Ky9FNfnna4uimi/mz/7y2acu
V3MGP+FGLyacPGAI4VQrJday96XOGrsrA0L9aM42LTx8mQj9l91FlyX8aE/6AXZ0r/u2nEbLxvNS
voVKnVFMYuXGZ1S4MirYEHT6Gj4NTiJJzBSOJB4ue4w9mpM9pLVOIie7wQCY3NS7bUimxcGqyh9a
4CPMhYqzIvvpIKEdPfA04s+qeWE0SxRWuDU7rJ2Ek9Pen56M9mLLJnvyE2fvNOH3JkSf7mljsq0p
pWFC1M2u8kKG0ypL1a7gBlsQh/z8sbDAnThRke7jUnK77FF8cb1kMYdNelvOqvIwNcIsHOCcMWak
Ve2L9NDO7odpkLo59GiZMoZuxuxZJydFbdALYxMklr/G/p8ejYkqIsq0o49tkW5km53HHoGpMYT5
zTRL7pAAtzZoLnpcmSi0Qg/SihNVdx1FD2kU5rmfhh+DqYZUFcSuOGrabSpMMiMiiaBrLH5zhr+g
9q6OBLgEdKCT+NDrutjlPbJoAZUNSc4D8fFcwFw3OkoNJmDgh2v8aw2B70NyA+1OqkDTMCKN3TI/
ZGZX47JmqVmpwy9fLsjqmJMLSgu1Uv6vJ//6N8urgbIwfP27snV/NA2iI1qO1+U15uJutlp254FG
bonLJlQ8r1mxxQy1WR7+2SjaVyAy7vMKbIE+DB6FmGv3GAOjq6aMIqEP/rAstCF4mBRNbPlF7ahs
Oeq3NQoUkSn+mDuhV+WZ5bVQMcoGRStbnqvVEl8HZba82Kuf/voVXw+LFgEa2R9QXBZIWqZ4aRJC
8AIFwbcdKYk0fJCvjUDptB/d8ZgKZLZI8khnWo5/n9akFDRQWYICBVPPfb3w9dBtglGsmiKq9n3h
/fkny6tRJn+aLfDQr39btZW9NqjzYMbweS2kDRy2hInD+akS0vtWtmtfyDX9b/bOa8lxZMuyvzI/
gDJo8UotQuvIF1hkRhQcWsuvn+UeeYt1a26Pdb/3CwwEgwySUO7n7L02CeVyT6n9gEyEJ9TOjvIy
mNdq1ZS3Ht1yXg3Lwukt0S5qMUuei2IkD81CeH3gEbwsE0obAuhOY1KZyG7n7+hhxuW/nVAB4sBv
T9Rlmw3eYW2OJuDHEkmrKnQX8vZL7o38yinOOiA6RO8t92Uex0cNj36Ftvw4ztemvBIrR5JaG3KA
Opk2HiLp6rLdikicwTwwcY22DafGikkOEttvB5a6ICqXlvowzUg+RlnoYqP++0TvZ1dW1o3yi9GL
ao/+8GOWtpCxJ3y00s29Mmih9Gl2tu/fX5x+TZJGqESk9HWSMlQofUGyTaaIHK21Aw+RsDtaH1kz
Hf0UHzoXf7WgD2Lnh17eEXTUnGCwkrkEmpidlHlLLVryQ5Aq8XMrV5d6nXqidwgTJTp15g6QqCU2
SXKoCcJZ/e2v5Jtf/qP6X+rl/+U2vxW84+Ud1Jp63WXb5eHlbS4f77ItqTlZQZFjr/fIAru8s/pj
Lx8ZhXx/9strROaTuGOgbr/8TurraSZRtK5SAFXEcZKbS3dhiNxd1aDyk4Lhcvbibc+tlyk+pzLW
PhSETiDKw8W5Vy4TqEm4p3aSuEQRRmsVoV1GOMvtxjJWdJw4ZNSRq46Ty2Ly/BtQsuauWRKybsf7
xKLdoxoeMYmnq5GcoM1S5JI6W6Ky6eR9uEJVxfxffh71IfRmeBxNt9j5OE4jomcO4NwQdWMV2fg+
1BafRibBNgC8u+5k5aCMhN2Qs4q6NDmqNgaArzusDgGJSdIfauCTU+/BXRyz3Lg43b4xMpouYoBv
hTAIPc3qfxsL/53GAglsBlkt/3Vj4RHKjfg/m4+07P6tsfD7hb8bCwH2cyLKkLEFluPYLjEOf/nP
dfsPJvC+ZdNu8KTf/OI/d/4IbBs1YeCbhofXnHbE78aCbf5h+7Kx4OJKxyDEq/4njQXL+0funB7w
HpQD6SnQ4tDJYvl3/3mgt0UXhrV2TjTynCqBopMQhn7dm267nlpCTCNy32H5vvlOKMsP4YlS5NuS
a3fZHHprBnyyRNSsbJiFO3MAiGMwuKMEa0txyXiHqifzYmDZ3LHCxif8USdH3ioIbbezbAdtj7Ze
4u8hj80r4tVXVZk/4KN4s1AKR7ixoF4VN2Df9nXt3xkWVCS9XJyj1cCGgw27zozgXW+8xyAon5Nl
uRnt6ZdfFXA27Z547/lsF9gewukQpMUVJOYePRS6t0BqkM30oezin1ayUHw9FBWz0VpvH1IHYYJZ
xx6IB3ofnVMSLZdRk5ycKyqujIxggOT0uwet+FNk2R7IxDkud0U1bJe2v0NzhlIUnOswoe8Iyz+x
aWFUIy0T2Jj93I/2ZuzTF82LLBigfGcnpCMwtvcLlydwLYRDB5H5azHs7dxRa01r86HO0hOMg0fU
wtPKopbJLDjY+I32o3OGp6ouPuC+Dh1DF9xiRtKQoG5xfSdQZqtNzbOhoyPQQSwtyCecnmqeG4/r
PnKvNc/ruG696MlwPZSEH2B6uHZyvm7Kr8DwHARLMdxVGVx3RKIF+GhxSEFxJdVDV0wMB6hVG316
tUCiXvsjSinNjD/qmS6BNtNLWfz0s8zu0si5BUf7aPckzvMeu7SvKMzFcbMZcfmaFm7IaIi4UWga
9D6Eq7Ez/Wzy9AqSIRqlLIt3wfKQxQ+V+0uf3OuxIhS140eYyZl4mKfikMxwL4OffhqfmVXADOrD
J7hLd4J9bTLN34+yPKOTcOlPtXc0yGhda6hbG4NmhcjEc2+NdDcaOWcyq3PlDU/U+pCVE/pgLI5M
WqKG4LQ0idiZdItTDuXEeM2hLGzoHdEy8tMrt6yp+TXryp7uWxrQB6cVN9ZgVNBnQ3cthuIt96s3
WEPzqtBfbC99rYACrdOBhAyCVl/Sovg1D9d6UFybAFb8FH49wQ6k/hDSDrF5V3XEAI/uw5L7OBxh
TM8VNRIU6q0LKcWKwjvXIbusuPG0KN4YsfPAHWtaow52Fu7EjtX0W71bsAWhuUA1vrY6kp0ui5bG
4KYs+Iq5jyKuTdOCE3qc34ivhyNA4qTfffWpBQbRRwi6ZDX13Dp/rip2kUmvG+/b2ljs95qcBCQf
wAcKeJcUmwroB9Z91g32IdI1Sl669VkPTbLBxQSsSBxDpyt2jV5QGJa0v1FqwtXaZRtpvCisoXAx
EFeLXlLb1For1+TFmAQ0/+33k3L4VKuxe29f1rUFUmbeY837fu5vbwdmdGVXeodw2+5P09hR84Uv
oR4hISGA0YgTnG9mKRGRIZlXdQ7iiqlygJhaDEAZyMnTXbRvvV43B4QPOzRmBNoU9PbiMDiIpITO
FkhkHXk73SlaKDiptdGq7uYZgcBlk9qONu4mnmJvd/n7WL5I/dnMvWQDIimn1COHQnIaVFnLPl88
c9+oqYzadkEpq78rohCvm75XDy6vVH/FnIFaHpUx+A0YHtS273eiWs4zasOAqDQKBrDcDUe3M5SP
be+Eu7SI7acx12BVgBZNkw+MgR7NDC43vvU+ls/h0htg0WJ/X5defWe0DBzHbrLPOe61vu6S8ziU
T+M8N3D0hHlwjeLGle6+ntDgFcXA+Ig+rhhgYIho+ZjEgAx6ExDQE+MaqXaMplbOVNNLyEP7apqH
pzzWym0xlO4qxC25wcrjnxrPrA9mVD5TFqZXZ+lXWlX1244p1TZjXgIo6twvb5NBy4tKbngKl7fG
sqjka++L5eurRWuW/TRRfwd1dUxNnRLM0n7UreFRxbfaQz6XP+2JKk7nkKwoMBU9x2CtctdLwXBr
7rbSYKBQwn6v5/6rEH374OpheWfSV7L8YSv7h09L0ccEyBd3fUgbxJ268tUlfDqfxQM+AJxIrUuK
n3CTbevpb0MncAtFtX9KA264LU4rgTVjam5Mcd9wdKG1Q6yEeac9GQVqIYr19SbEuIvAbMVpXOGF
jhB10X0Ue9cMz0QJkhouyRMQ9+vioB77wzqxhuA4jTAoD6qapRZLHN4OA3YYRhP5aVJz0q5TGAm7
t0iDcgDSty1npCdxIllCzU7KgFWlcYF2hcoJfWEjZ5ZqEcqxfRLIg/HyeJaTNOhL0GBLc1mbqqol
Fx0XYMp1HKEARFriSiZiUVxNK46qzqhKjH8rNv577dFbqhetmDQk8v8q+c3kZZEdUoxbQk3Tg0F2
3yrWDJOuPfNTWyLLY5P5c95JfKVLlFVVzPHxUpp2COSipvGXwZF441fXHXzCCfv65DAqMO2hOBp1
1J0WuVC+0MtDQ9DYDiNvWOe+i6Jskoqn71Uh1WTqsTYic0vS6pcdLS1yLKYkCTVdjkh+BgSQKBuy
2ZsPtNPXnfCQ+c2jjyRhcNZqvy4wXamDyV1MALJL7SrYqb0sEkxFpVkdBjm7vOxlVdZs5bRNrakn
CP3EfaeX2yCffhf7VcVfHQiXBoBaW2og3B3dz+/9riqaahHLUrQ6FipVig4bN9rlbg0OlwPCNhZm
bGqVqE9WI619ozrubD1Pr456/FMV6UM9tDdpVJRE88mfVf5kakEka7rtJU7tsk393iR9GnvS3A+q
M3BZKHfs5aFaU9sW970uk+7odyPeUPWbqsNNraV549L49P21Ot4ui8sxeDkQvcwmc6hp94MmYa5R
5pMlWAKR/MvMnMl6t6MUl2rjGFdE0sf1l6o6f++773NU1cTVKhxmLm3pvLnsOC/ScHj+p31o9QEj
eK8/qH0zqHP2+8z9XneS6pcn2xVqx1x2kdpj/9jmFcEAtq9Ioe6wx9TZ+12MVvtOPVbPgKcOt7XQ
Xww5oVdnMGROyaKRj1s1mY4HLz8y7KMJCqdtpU4ZdSoJWQVSa5dtRmTsvda094QtNac2tBhHF2vH
a6d9K43MylOsnvv+A7mtjIg1GZweI7zO9VCXeCHvr7V/bNOaGs8eY3fCsiS3JmbmsPOymHq2WJpz
EC/7716B9K2rtSIQxnYJmh9qFwKH+u1RVw9zO+SapvYoKRHuoU1IGJOnoDoly1aQAxVFBldKJ/W3
fUrOUKMYWN/X2ZtgrJPvU9JyPfy3SxJSS+eUBJnPHKzNBIpj+VAVX9SLKsu4L5Kc3BpZ+S2+S7Xy
bFWnbKjqhI0k/KY9ChbVKgouDaS/PW59F1tOhmRsVsW2S7tBtSC+WxLgNjHR0P7+bjrIy7PKyVUP
1ZpaqF2vtoWI/kNCfjHI/csPnoVL9dsp/r3K+78XQSSSddraO1XfVOVMd04pcPvqK0zW9K8adG5G
DWZf+XUng/HRQa2ql6kC6eVhhCZvXpuuJvPuhPgZdikuMVnpGwwOZLV2WfynbYWmcRW9/E2Uy8bM
f3qLibnKFkv7n+ptMvU6GGNnx7Hi/d9e9p9e+49tqaDNsLQWh6P8rOpZPfM+EDaNVJ3YVE7QelsZ
ANF0n8Yob0eFIYuoETcgtRhafu7LtpFKNlHpurbTG9PbT2MGvLfP9xYSMFD68mXRHLOqXqJe/J/e
Rj3xt9cEs7d1oNIRcUNARGO9GsL0kZ3wv7/f7vtvh2qSbAB+DcOCcqCeVwtEQfXp+9mBapiec6Bo
9E5AWslyfmVgFefuRsphS3l4O/Rl0RwA4P6umeFvZ1hQFPtF3twV8GpSN/dKEbC60khPy2MpRwSa
ZFDUci2ibcIuDPO3Rif0WZWFZyymQANGrPy03MLKRLKcx2FxNWuSCPxXLVNVNdVDX1151eMkyFET
SQn8hckXq8u2elyhZODLS/SWj+tnpFGY21WzVTVwXV4/VA1TPfytwS+efY+0v1mWJG155Rn0qOBn
I4tTfgO1SX0htYgSw90PebbvAoec7FYOBoQcJcTy1ugHhDEqaboq1mvcGJjqSUIE8HSCLqeC6Aw/
5tqnhNhKfa3W2o7YXnpmi7yAOpn+7oyLjfkUYEQrF2oNasXGjjELd/LSq1Buaq1BEU7vbzl8Y+nk
pT0dTQ7Bb8G0fDzaGUUlU1/buMAxW8jrgyeto7np2FwlQxD+ywg/XA4WLyXhRXciaG8I46zF2CrN
vi8V+Wqt5ovtkqW/TmpHmFvzOpT32Ysc3+1FvylChwae0pXDX2fWIwcUpH4ZaEVl99rvIf4nUh4w
Cm0nqADul2yMdKBNnHqzFt3VTomvWDbcFfoNiioT8G8KnBIP2OFVTcLyUbHfdOpZUFVlH05ZJApT
n/fEY0BKZgyuyvlqjX3EfeGyUR+Ehr4FWLTyeVwWuZ94e7R4u8sm5RPpogKsaxtSIrGdBuWIdq/e
Tenf1dplEcmbUme0r4RR+Fv1Rpm6d6lVd8r54e0EK14zOIfOZjJ2DoeoPwiLGFg5BleLWh1qjtig
95oOOswZ2jXyWa20YMx19YcyS6ijzQ9yMCTqsaOIJIKWOTvX+jAH81zk0cxgQI7q1CKmRqiviaH4
k2JfDZrLRIeHIA/+EzX1WkpKQNAiGdJtOrqXx0TwYanGV6FcEso9UmJ9oekL1SGHCo13Io5jPpxT
/KKdiJ0iwFkchSzUw/9nW9KstWDEuDWSsV2Ut/j3x5s+bAhsMbeMaygU4Q0IUjvcIauN152rPQ7+
ksBjCb2dMF137QdlQWxnjqpmyesd+UnEWen+cmfkD7NeQI0i5oQ8oMeqXfxzMpVPix0CWIqxJnWW
+w60QVyNtVg3dLnv+t4or6DRVqF/zXA7ue5n3TpPRr0yEo8TIhLb0Zi7bWzYa6I+76AZ6C8wRdNj
OlQFyHnvIZlqWYXp8EboWLxSCpVTMoSHhq5dGs7xoUbpeYYYcTVYbngYwZcQf+fs4kgHkw03q/eY
fsxtUh+QWID8GiF+BFNrHe02uylCWFogcghyI8AdloPbH7u+PwRRDMKidpybyCMTEwAgpeD5dcTZ
sh69cQadgRfY0JCeQ1bFXWqOt1S26nOTWJgG5Rq6y6+WTJKdU7fVlSXUIBejS6pNAmw4QCLYbjOW
wIbQEAdSchEhT9QgQK+dzI5v0HpR+GQ2vgMEvUhSOc7J8pBkAr9q09wsg3fL5Wx8svrY380m0jAU
ZHilCn3cR4BGcN1B3IJfQxkkajeoCOp1A2RgtqL+yvSJah+qfthYtgnou4xLQvz8a6toip1XG8TR
U5uxMQlSKrx3Ku0pCyy41fS9jI5Cam71v5wYoklgEjI1i30PWGNl9yzCTuQbawq2djh8lhJWMBtr
fxkrKG3Wk1Pk03VYwVwCtvI8oSbd1kkBu7r3nVMlFh+tXv+jxKiKsNjI1g2V9TnRfyJx+CyL4bOK
0DKSr0qFPzgsSOWJde+vi9aGL2NhpmqQdV4tWfJQA3jaW7XodmFrAT11Jv2+JY2lGYtsQz6rifUe
doHPnWItYVJDF+HjDBw8m0CjpnpG9AFk3NbAnXooJ1bQlCzkaeVCCi2yCpeh/86a8/FYLSZN7Qkc
3Bh/DgScwboBqMXH0JIv3YjI5GOct9aNwlu1Ukfu5eW1ZWnkudX848ohaCebDXEzaaixXWRjFKNR
Wnc9zYzYr786R443kb2tUiaYOJ/KTY98hZloxN0cfy4ViHwfWx2wxMLYhyQpbawyM7FDYJWv22Az
cYAiefZvse6eA8gQV7XfHfSsyo9pWv+sJpolpWF1m//t3v13u3f/3zT37+7d+gP/IBHEfzcGyf4d
L/2XMcj/w+GxB4NX9tpM56/2nW/9YTkqepsunW+Sqv5X+85y/pCdNPKLAOlgmvBo+v1u31nmH1gq
UBzDnabvJnnU/4P2nWmZ/8wBDzyc4brt8aauhXfpH/joPjbTokmwqTZlF+2NcPCu4rp/ym16Mt70
2oxD+zC0NVeeaRhIODScq2Q+D9RFKWO6/h5zclCickC25NX3oaeFmwAzIwnoxskqo2ljizDchvPN
3FQMp/XgV5LQ2wIXjwYf5ggsyoSTJKb1MbpTuYlu4OQmj0Gqb/WmsJ7nELZUPkGaNJY+3EwuqmPo
FPtOJ2TKIa5vnTV+tLMbGe5mDAQdeuQLoSVNDiZBDLtqCnZeEWGOJ0DFhTOUItDaGnzQFd1uik0U
g49lGJ9Akk6bRh+RPzdRsC+qeJvOdrALuwjJ8ujetPawa9sqe/QMUA45d6tDnS6HWBtKwmuN6qxP
5LPWI84dsEt7U0zPgfAFJImkudKcPaFZ8ZkEQneN07V916yJHPTG2kdJEuy0LLbxnSYMGywvkPKt
zyYlqLUglm0zlKaB67p34PBjCKBbzGUtbt9g3F/NgyaAnNC6ShAJW3Ft7QlvOpocVee+9IxTNlo/
mzZGsEbt9WhERy82nCfCA6FPEf9emI29K3KRX0VTeOhDMzoBAoM2sM2B830sQ3uVW88OCjLgJoA7
knB8sPSkAPJIlQD1p0/KFG03Qg0CN38IySflDtnat+Ns50cShhE8CW6JlCCZn/baGbhjdhKg2W6S
IYDPFVTPg8tF3urnerPEwgHZSqqYENusH8KrsG3QS4T40SzgXw38LnqcmMXIvbiiafsylfhELCcF
aR3q3gPibBhrNBrxjs8y7GcENwS5ACIusTpduaa+7LyEfYcrPbSOZhM92HNs7eqMdO664l6WF3d6
6IYEndKTmkzaArNwl/OcLhWXanwXTHQe+EExN0tVCPfvSguydRsgVdQygY13SJjIVBRI07QcaQ9G
1i5qPkmhgLLkud6dTebeqrTeq9yoPuY1XO4sHIp7gGDEUuktCV50wF7JZT2MyezQVNaLTellt56b
zTAOq4jj3sURXc/XNKK1u3Z4ciO9Oospf/ALcxv33aNNL+M0N0IKtgVIclJHqWhBHR6dQ+1Z3n0I
xoKpZ3Q0iugAf6u5iqdpXFmdbR0F/Abm8HQyfPx/2L/B2Dh9e+605b4uh/SgxkfLZ6LBNvZiveUA
yh9pLODVi+f7Mgo/897PN6an6+zXwl+1UU8AXk3ERJITe2bEMgVxRJxqm2QPV8V40AzdONMsMLQf
3hw81XFTEx2+yZlc7dlRQCf9zZz4V4z1RkDArcbUqQ0Q7qXPOmAGjVvmFWq5WzXJ9a3+djKn7LbY
RzfAa86lOyVn8nW0NcNKfWsn5qk3/ACgBXatQFTjDl/ZKZyA0KZDIrbtBHFpBKEfdPUusArx1Jgv
BbFcue9Pm0I34pso8ox1EgAkNjRPShSfuAR5d+PY/ynkeMUrCHeJS4Tqbj67Vzp6Auiw1jboEXwK
nYleUkOE99MSwrFb36AB867KLgj3mewmzTF4tb6D6mn7/UNe1eMJrJLY+COWYkgn1lZLaovOdRDz
+5g/DPyfsFDSYK+L/rN1011ElXBPRSk9JDLjGsvyl9fPMv2T9M6OUuV2TPz8jhzY1D9DaXnOiJLe
xVaKlYPh5KZwafSTbAUhL9LuFgGfbGFuthWW/6cdhC+NJXJp1yJaXHPtffnKZAqroQ+1NKnDkM89
3fLT4p2a84e6+Mqzrn9u6NuVE/gvXAEH3U76rcQyG/TqJ39cd1EyHBvDzLdaaKar0WEKMAwZoFBu
AsLvso03f4V07/ZtDRYfoNGy69r6NXGMdB0PjbvR+Rtc52+IA+G8Id8m2nB6LjwCOGfpmmyd8EpI
Ie+oF78Wvz71WFc2gHp/5UaUr820O/YNFBxvZsRWZtnWMghyzDNjj7OWzp2lwXtnzBcyiIbGMdOW
RRAMJ/Glmidk6ZbEKC0AH6TOcMdHP0yBONZ+6l3ZNpmnPgwmSq3ACF34mDK3h+zfbms1Di6baMy5
zE8QFOyctDzt1Y6j5xk76dapAus4B9jj5vGnM+UTDip/2kN1yI+Qkd/NaPnpiyy8bxpkrPbw0M70
+VPn3sdFdhfFBtrjjia67SYO7H++RGvH90Qdc4mbOTUb3LibftG2RYofNJygKBdesDPSSEpz0ThY
aXDKjA7bEmij7ZJBDtH1a39wFol1IdigKvSDXyQ/lwXs42gQNk4BB2lEsC91DDke+NCodYob8lVr
mca1EJEqfWcYBJG0MVt3isTZYlSl3LbU2xBSMnobONWL1bxanSsOZgc4zZBJyslYfFBFw2qGknpZ
Ukca9xhzOxNHCQdYVjN5x4aM9626c90kep5y7UAsy3ah24tK2/6cPU9cL4mwwBM4XHy6P+fcN56K
9qCX+ZvhjdVDPkSvZb38ApsabZeOYwa4C+Aw8Cw1jG7NgnO2D0JNOxl98+67aX2os2jcBMxlN4Q9
J2uv9dx94C35o2F2xzTU2lXM9XtXOyGiZr6A1fjGPfkN26TQ4rc5PaKMCg8Y89ItMg59ZxdTeHLc
qHtF2vHox8hBCkO8DSYeR6c2V1XSO0+kHz1zWYImJrpXz4CqbQ/t2k3T9gbwPekbjGDWUVfqhxSS
6ibt+uwRa2G58bOm25Dq2O/12srXiWjDN8StP8y5624MrFqbILlyyRn6oCTob5g2h/ibjBu/jknQ
FGQnUbfyPhzhv4VV+CEooxx1iU0FcQIsK8q8K9Es9tPgNa+DrXO+GNGAmrGOHhwXhEwjMC8uc2bg
nwNDX+HqO/XO9GDTxL8GVFPQZdeqgxtBkA/FVw0Xa+W4TfJIPl+/H3xYkmFvObfJyO/h2KULQswU
B6aMxyod7T8xIXNpzK5Gc/4SQJc84VXHekLiyIx/B9o+2o9IaNZpTLJAMxtYZwjK9uYedmTxQBMO
OJwgwQvl9ZNylZH3MvyaSnddufVD7LfU8EK9PZJOscUM/MhPJQsVcXXsKTft3HDJr6ysAcdUJx+E
D7po3fyeneJsysagtjXF4smF1Mg4a8hReGS4plC5OOsgr5+59+5IGU6PXk0EWK87D33V3pnjMSwb
/4cfAplvjSV4xFttQX5ZiuuY4SrX6k5K4G2yz8MvxA2CkmepbSoA6htNHjhp4yfbtMTGpXnSJ1hY
fyYtuGnR2S76Ev3OByOztK/26DSfFHDfQ7OK33Sc6uthrrjBJfRGF2fcWTjf3ah8mRCwb5Cfm1jb
nXjb5klJKsEi3sO7woqvQ2+cviLQKMIWy/vcWo+a5/xsg6J8KKzhOGOS43rEFcS3sn1m11fu6Me3
BoclJYWx27vjmzMaZMU4jErLdVBhvzCaL4oU9cprIZD5g30mR4quu/anhc/7XPsE4iZ6Imk4ExZa
3BVbw0vt3azZ4yozR/IIlzC+c+1NHsXai9/boIdGCB5+pd+WIXg7Y0w/Kz9NNy3lrUMZTq912cLh
1rAbzEvwng7NdVjz8RMaxwcHW+0U2y90bDvYJOafI6Zfqh9+t8EA2iM/Sgt4r+WnVSB4cs0eXB3S
E72iSmia8YvqrTH1gBpQYl935GvUC0eJGRE2mGX07Tgep/CxGrUWmBmAJeZYSQZsVhcv8AE9AFLT
pw/rn7JcCY2mJol69CEB6RrYNamD7qNo/F5wfcYhUd1jFdM3ZUYBUcRH3+OII13ypjQQ0TAAu8Zu
Hm3DCoYt4R1k3cjFGMTTKSZ+2oBdS6AquBtLx14iNarrudlCGwXHErnBOhvMfL1E6C+LOVo2ugcY
jnOehkEo2UBpVVkUU5NXY4ZRiC7nRmtxIhjOVAC1h3gTm7SIxrY/Rx7x9o6wW2acNb4a2PMolLL5
NDK2JBJOBrvq7s+uRnmRg8bEEbKgrQu7p3pCn9L6MXO6JdqRZoMde/aGTTeL+9rx3B1yQqzF+cNS
ew8lBCVP/HTTIb3qPgXAVuYPyW3u9JD14hGnrdGeyymLyAt2EAUNp7mIIbF2bnAkdkJcG1qIrzuF
f+/4ya3vgYVOSCKN8sQDzO0F1xC+XkpR1tjB7fghHbO9gVBz6PGltiJNHgxMkpVTfwW60B+1JCzh
YGkpxDNXIAdAMBYvw7s2avmaLoBOSd5/K0wY4qXicTggdDklIeiKUwIbvhut7nFJgmCtRf47ld7D
3AzioBfZW59577DZ9l1lXHmj+CmcgNza3H7VmmtB3FndBUxEa+iUZsJNawiX276b38F67YABrPQx
i5h+wNKL3BAgOFc2oc8Qg4YjE5NzWiRYGG6ymG5sXp6JeN/YDn0IkuT3jRiGQwFt4dBr5r6dfURR
3LNAZWIS7ZkDroCFupBLq3UmXG0XTTo55ZN3Cp0riuH2yerrj4Guy7pHlKi1uEkDHYk9wcnpORYv
6eh/uJN1x7l7V/Tpa2hV7inoSHaZ9Bsb9eOGgb16I+T9xqGu0kMd0ttvK24ctLfpVuHI9pZXOOXm
OSw5j0XjMy0cwJeOZQWKVB5+fZqPzIIoH2DIPodBYB5DAO+ldJnMuXWgAeqemjHI9mmq3Q4kVnY0
Io7Yz+utJ80wkcl3ojy+IFcwh02MLnKjz/0jF577uLcY4+QMIvPQjDdDw3Rka41LSB+KlCZsL1FS
ruZb6vHGsWotch1kPhT+mvCodZ8aedLrJvBI3e7JvZkpNfvT7O/ilNDPOZ862KL8kBBme2Y9/hMz
K+dkW7WDf2pxToEg3tPh/arKBiEROeB4DY0GobymBf34aC/5e+Z2t2Yfd+t+HOdNqTGOYizzZNT0
0IsA9ZZOy2uFAfkXoyES+aKItEjh7HXTeR6nECP+oD0UwNWN/gECTkry5Ii2xMux+mc3+tIt22gh
IZPb64vuzrifXXEdedln7kNy8YfCJkNwD07WZsieEcyRiQTYaYqTq5/29oA/mYDuZ2+MxQbyytdY
vLd4xh9N88tdgpd8iqOdmfqrkaAdxAoWvbDZN/eZuM3nEQcXPGYCKiAOZ+0mFJNxTrzup1Ebh0Iw
ZFroatN7u0si40dvbNqip9Le6+8dNcBT6Xcrh27qijZEgiJmtYRttBGJRfiD8YFik0FM3YHunZ1t
lDK3aeYaKJj5VWl1cH3Tz0Hww6RSRpxJ3ec9KQRSFByd3RYRL1kAJBGb3a5EKbUSc2RvIoTcKGnH
2w5OOODCxNyBrN1PcZ5cmQz116hioq2eAfAcWpwv9tYhQNeege3OjvE5TpmghCbnAFRGOC7dc6hF
3ipOkA+WFijwkb9KnPJZr7pku7ig2XNn2bQTETrEVkxSPu9tNTsSt16bm9RpSDMfeoruYRrHyMdJ
k9HiGaAZM+Caw/rQZOhaF/TcRX3spvKrZq5LTzs6xN7gr7Vsuq2ehdftx6leQ8F9CTQ89JnI7tog
a7dt/AOKIxp+J8OUtqQgNL1n0XFBKymFLOYN5zUsbVq7U/5VdRwOJh0dOySsxWnGa6ENhE6FIH9N
gDwDjUC7Kj50smRqaNs1feq1wE6ZhnSZTBulPCEyH4hUDoPFXS6wUEVzL8EBoK2gFpNgv1x7nsN9
oWTMYqGLZP4R259+Ij6pGwYieZyivN+mlsUOat5SN33H7PfVdke7Yc8ZEAttr987oXMvIr5wM2Qf
IJuvhwmAcQHmIAvHTSq0o9eFKJ6LTx8m8VQigcg654R2DXe/KLY2I2X40iRzD51+tHHGXzGpOuuJ
dleRBEO15zZqkqd4qB59AeSUKzzBwfwKrfvAOUJu0n0RD1+umScMK13gBtNNiS5ZhtZBYX+gwIT6
QfsZhzLANoOOSaQY7ETyU7nMR110CPVta9T5jouatiIC6a7pMIAEE1fcwUaWXb4iZPq1jPYX/u3n
3IZcTeBL4o8vbUjiaDH9isOU5LNmvtZi66c21Y8L0sUhoSWjGw/eMoLUgyuRFnBVaW8lJfUjJyW5
qM8+aLzQFBynT1LoVqHZcfqwH5io3NgmZVOmCccgdsuVExnPlusc5yo9RjEBYi39pKp7L2vnaWQW
MJbJLuNinpXpoR1slPBQJYS2z3Pk/V5J1dU5YLjSiMq18HynlZEAtbY+fREAdzeWVeeRbdJ32Quo
Sz5j2D54zEL0oeYpX6tJtmo3s1/9pAx8J452/lnWFkF9zbXVED+j65hTlhGkdmbP12VX/+xMMDKA
cuiIUlaZihc8wCUTqaBdpYzLOl1G+WVfs30sNDr/TiZnN35+mJGxGf5nE47v9uAQf24wfiwLf+tW
xW0Nikmz7jLiz7T6peC7lzAtAo4pQuvxkW3CuiOAAchtlIYm3pKdHZl8AYs6rjn0tN1JnXM9rySC
OBOrukHTjwF3RH72f9k7r+VGkixNv8pYX2/0hvBQY9t7AS0IEARBEMmbMCSTDK11PP1+zqqa6c6u
ruq53zIrWjKThIpw93P+8wvlOQvogrxIXGPjJY4dbLfBPyDZziYw6IaQdMDQ4bMQEMSK2H0hgGxE
JDB9CxwMLEzPmLZGpGLTBNri9sFnnRnHxoRZVYJqt06LwrvFYiXI1EOZf4zgYAQcLUMjMOA5kMVk
tedySqFEMgAF40BUGY9L0csr0p5rd0iYU3fetnGDg4drIF05SR2Tly2VMHxMO4/CFDCHwb90EmXr
1UyN9JOsX1edamy1gBShyRu+w798w210VoU4OzPtn9OFJ3MtxTB5rKRFfrtPGE0EGzg03bpTUb2Q
ArnA2BGjkQpYShSsOqXV57oaIWkiI37p1AAlVYDDaUji2Kz28vFBYVnpGO5jc0hORoLZUG0XYosL
HTmLaUvhiVWkkkV3K/D77aCW8TxF7qdw60Ngj1UcqnDW0kPTehjitTHggaorCoA5BIHU3qWhQw3U
hrO2M198Oc3uj5ap3bPkvfQ648UJmBBUdTvTsZbe16Om4eVlolXO/Qyjf7wflKRaaW1XYYKBRTtk
WGLvxDLIqLSyLjJWtR6ep6hlOO0KQs5KwM+SvAu38nFj9DDPqMwCw4eqPZqPU/uuFoaY91PucMqN
lI2BttKVMcdcsbuMuipl7OepwD66Jn2ensINlgE5xjH+Pwx2esTVuY/xWDysORfFRh9aeIZNXC9c
E/sZw8uuIyhc5RNl4CbmDCLVa9zAwDV78dixablaqa9Dyz2ppbhowRjPdAzqD1YV6AQjJsa86cxz
UUfVdgwEbUvcfa8C/9JYcIJF7bPvSEpErldLta6fnYTA8LZx7YW9ICGQpPdx24wwZ5DC6bOIUfis
AKhHJsrqdFxkArVQqUWMwD0J8phMjWpt9EvuFE99qNypW/qNvombjBrFcT4z6GBzQiw21qRly660
NkGZj8sweq1GpTgJn2SuituwyfxlmxBvoabNMiA6PXTVKwVuNbcLmxA9MBEqkOS9zRWUzvqLH9vl
NnZpwkw3NR5VfyIvO7W4r4382AUEIyflS+rZ9cogKW9uIu2ZZfADlNS7F+2E75qmB7NOaneKMVnr
CQ8bd/TbZXcF7cemu/2I6nE3GOmPvukWtZ5jtqVY34SVPU74Alp5sS6xxZxF3XTLalQZhIY/DzYv
Sn1ifM7OA6pfmT318Jtu989OBoThar26LEwABR9/KGLhyxVdRYmfMOak1kK0PR81AaGUXKS7qeEq
EoirtKHeaDaZALFCJE5DZsUIEbZ69oB0Qsgr2GjQwKmYjaa996R49nONNT1lAdD/5C6BMfGxI73Q
Zo27NWN6Y4Keh+M0YL3RnsdKoCyxwdJrNbkH/DDOfZ/p+MNEnGKrhJ5oBWM/NOFnHW6GG1F8i3U6
Rscird6qvuGOTb6ZlLvWMDzgdUgYAri7ZBqYRLSwK3enWPYGsKAoZw5N+moNTA7xGqTmUkvCiDra
lJQuBbjLWMtoGH3oX5kuLnFbWVS6vcOn93PiI+lM8eEMCcEDBY/S+xsoTovQuBteTTBZ+gMTpMF3
n3B+I+paevS5/YOuWkxfiRnE3vGpMtEH1jHiw3hpW/6hDOu32o6XVV5fqfLEKmydYzvYB8WKFn6F
i+RM1ZJL1za3wvR28rEqMz5kudhTsa4b41a61ZyJBc3WsNM4W0PRr3GB2ZNRUtrZzdXHU69aZ7cl
N8Zb49N303X7gSuJRcBCR3xE9MKixu6PjEe/NJYj/AqdLXI2UJlUublM2KSqRvYnKnEN+USrU4wH
o2CrDFPt2RmnS1hniHjgu+GiNdjdQ2oRQdjnL4m48KktWKXbUK2WLfOQanAfzb59lNerVQB00+iR
pzxiGKLm1pPX1G99Aao1RYSJWy299tCTmCCmmeJtvL7f4AoZofysOFpSTkYBto49EvEcY/lkJe0r
eQJ83DUngH7WLWemNCbmL9PJiqplZeQrxtnfItOoMVMrn2r3KdOsI/SebeWMKytI1rB3iAIozWvY
6it8RLDxyQ5lJaU1sXIZsgoaTv8URSBVio0HWR5U0TpJouugDD+YKsInqolXIojRaOMzNk1YLiTd
ZmgqdD7MDWp8rgOZzFN04rHU/VXUBog3GbgGJSquIbyCPQfshKTK23pDQh/Rw9bRE28AW/tk7PQF
3juEoUUb1fXXWa9vcrrkdFqQZAAOdfJRxTXcI4o2HkKhrcMo2LZRcNEjCm/FWE04VcV1sfEIQST9
AYkvU5cCu6JiYKqkLTzHQ9lrts8eILB0K2PbXUOfYW5DwoWeh8s0zJ7ljd8o0T1PQD040/Lu2ONY
1kFJrAz7hjfpvlLcYxKby7pxXhi03/o4XyBg3dNhs12V6qvWOyTGjZ+Z4UDxT+unkSU/0yyfi9P1
yrzXsj2lBzxgsdXVap3WGv4b3kUHfSioX/JUPxJ3csyi4s74+ls9OBstapiN6+na7t8zkS0yxp5C
mRYVhYvCjuo0yvdJq3+0qXgZdeelDsDdASN+ZI11GbF2VBR9azXllTnmG5GaZuu9qSYpSVP9GZe4
eGXxKjbjJ2bO217KqkYGrfAr3Cx6VDuEfuXFCtoFQ6pV6CbfdRWynGU8Zz5ZAiaMMg9EH8vENr5X
inqukvpbyqpXsuKhDaKbXvTf+kYh6wUbxi62N3GaniZGsBi8A2/q1aqMOYBkqkDq7kgNXHDGbB3L
f9EN7ZRzTQzH+cFrnZV9MA/qCnfHF5VJmsX5CeftFA0X5ksf3ugcS18/1kn8lkBJ9u1oA+3uAcHj
0SGG0FDIKDDEvjKKj7BDahJ3e1NpbwaLyoKLa41augiZmcbqU1KH37JU3yWVDp5Hg9uymbDAXk3F
fDDRccOwnBU26aRhcQxsd2N0DFPUpn80puKx16tdMxlHJdWAnzkvHR9pSfxANN4FcOm54kyRKqOz
lHP647Rscm5tdk9TU2cj7oZeqp8wGdt658zslVkz95FjzK222Vu57L6qakmA8WQ/miOJM50J+cXN
xmAubxZPT0+ef9K8ahUU+FKG4FfsM6i77LpK5l4GaIUFhZcaI+yJYpVXVTbzHwUUOLfJLpqAXm9g
b5ubxqzJ8Z1SC8Irx2VrPxtRvzVHA3ICCL+v38wxM9bpAARkj8+2JdGYHvs3s3qcOnGIRv3kKuV3
Ywg2Pn67QTo9eExRa9T2aVy/pW14ztOLG+AUYNj26+i8QZXdDubwnqPGtDxNPzZ1fPagIWLKoZX3
vl11VU2ORn0LxPjNbrVlGrvXwGHJZQLlft28j7giClBwxiLrAovCuaJTThlVvoVNtwgVfxPbNizR
hskGvBgiT/a9CxaXMoyO80OEDtKLqZHYMZakg9CYYbphD5aNah/CN6Evq5Iya56JZ+LS/UVnay9M
tw5ups9gB+zocTahSK6iY9n3k8+jT3sV+KFA2ZlpFbcfwJMpTtS8HyP/7mnO0nXH1aA9WmV6yZNq
7RtPwxS+olB4tkwTm2RKdRVXgiaY5wXqkKhYKUoAQG2ST6CJT/m8ZIM9qYa7D8rggMbPhGYIVUc+
YSq0Zzs1EQ8E7sPgE6QRYDBXc6cE4Yue6qumy682ZPrpYGpkERBbIhmP3Zowob0SMH+WPzSk5Wtr
+7R74YdeB83MTq0LIr+nNlgRKWaQcphnzw6UEuikizh1v+tSn2sY5lmdJk5ydzHRwJH1FIEMDzVj
xOlqTO06MonkU4h3C525JQBFlAqQm2IHpTlEdmTkygElDgYHmNH2Q7+p7O4Rq0FgQrH1+vpxVGzC
uIytHzTraDK24ta1gNjjpZvCxRCO6HtaOLfffAll9vkHzqTfQVvJyGUGGqgzy8cz1n1hRLPxveTD
E87BC7xoPlrl1lHr++RZZ2yzl30bbJ0MBId8ZJ4A88+auLeJLRJPzTUQ3rwd7Tf8XdSFyYQ8SfKd
Fvd8lBgELidOrbmd2cTiMFadRw0+BR20ASZQ2VxIe4oh1b/JLdOvh5uVltmc6Y81V+pHy2mMuQsP
eEeIoKuzPcKaOJhYs2JeDalc+f/mLR//Dv0TGpaFZcq/Nm85B/mPj//Y1sk9+/H35M9ff/E38qf2
V01Xdc0ycHnXHVfFoUVCe3/7i2Jrf3WkRYsLpduiB/8v7if+LPwGW6uF6wtjK8kY/c26hYdjUMKK
5Rwy/ye8T8v+ybUFgSFZ1qoweA28LsOGfFq8389h5td/+4v2v8rKb6sUw5MNlkJIiP3gDUtXi8RK
p9HXUkFe1dBSRgNuO8mNVIzuYK3yLMJLTtMIobWPEWL89OSU3cXJyVHXzRtJQJKB+ODUiDlMTbo+
3EFaD3aurnpFEOl4CFKSMfOjYYZPeAUf+8gt5mY/rDuyfF0X2nWZO84ay4ZzOJCfoBVPjLZWKN1i
Zp5MCDQPMkDKbEntmkXjSPsEA948PEwGu616bUFjKwfb9KFlOK+IXWwkxIFFADkqIqdOMz+bUt1n
ylseBwOgsnpVmHi6GTsMaZ8zLL8JAwljCjQ6yEyPPqORAt2p7SNVLmDAoJ3iBIa4sH90WH5ULqAV
HH7K2FpsXCM9yGS6WBcLQ+nXlNWXRvDcDMjxNf/Aj+CsYEALC+VjNBc2IWiEWssiDIJMqHBuYlzs
6d0h9vK9TyQpp42yyLLuidjtQ9gkhzwTmzZjgkiUuSjJP+zHU1jZRwVGBjIWGVt+cj31GijmxsjG
EyzImeTUp9q1ovqgHl7W9QjAQeJWE35qkGZdJXz16hE+Q3vRA/PWxjj6U6PUSzt3jrYxcKzHBwsT
Bs2EBtnzNuOMbbg7B6q31f2tG5PVBZVe6PEBu6+TgB8cEU7oVrGcFu+qSJl1U3QI4RKaWngotLlI
4pXdtatGEECEn7ue9GuziYnpdY898GFuW7dyrFe2Mp7UyTo046ua4D3tiuCTeS+2fla+HwAWPUvb
e+A8PQDHSJLMTBEqR7yjbVqemTA86JiDtggJItBoJmPAdQZaD36/dB3tVATmpmjktBRPEoivahUf
5BXWvP7a1kAWU/wd08tP0w8+y2Y4y4+xUKYrdK4DyXqMu9a4B76PaoteFmBRHdYj/RCkngUC5m0Z
t3Pf6M8ukoxZlfdUygVUYpCR2nCRk/YnHO8xdQt3KVpjzTziSoTJAp9gMey1AIMTf2SmmXw6PrMA
dWjn4WBgC47Rijld5T05lZDoVFRtZsiAVLoW6QfHWQ7xQJU+nvtC3Mgq3k3SoKWID+i77l/PQX0+
GwiSrRke+z3AJQPETw9R7izJQM6G5G6rw97CuAbsjDocbASNi+D+a8ZTJw261fBmttFnFddsEs0q
tZkGAD4oIt4ZrHOYUhsvj+G5jNdhYozTOYshmk5Q4w5x36zKiHtVqZ5jEraiYV2V3Vkk7aVSUoJ8
2Q6c70iir+7UnlHpwCI/61ySykrudffNhSLW9NPVLqervIKtOu6VJD6IIL3LD0bej5rfn+2wB5Of
rlDhFp2GyXcvCeB45jKJG8yKQlNsiPHJZqQkncipPyGxWOfMBYd06xsVj1ctXN5PzHiL8IVZ35u3
eqiX7mRS1jnfXbDQgD3BE+1zqwTAAOEhjoe9fG2Jz17Wd80l1IZ5NOlrGupDJEnu5JHuLbNdTJ40
KWe+l9bJ5yDEMgxvcO2XWjhcsNZeyZsJkvaqDPUrBK6Fnl5Jl14bnX0bCmYGsTpdqXpqxX32ixrU
JEJ2ijAb4lGeTSe7Gk6BOVxSFUQmWxbpcFLa8WpH/Rp2DLtMHt6Rlb7Ccnh6qAfzKCr1Pahw6Aal
7nSfHkm1joY9vLum90LrMcPF+RPcca+3Gj5A/R5joGUzooC3jtrSL5ST1+cPRt4trJ5WhxFMOcU7
wjePREdfplI9FQLbbvlHc2Ma0974bkXxk5pHu6YyNqWeHNLyy+6TVPuAW4JP2kL4Vb3VRvXYttPe
LZpLXU+rCflA5A17TGgP8n+A+1WODNDg9qI4h9Oh7Ut60dobTgP3ZiXaS6mzxCJRrL1gwsXd3MjN
KqxZVpPW0uf5iVT0XuSGjXAJdVf06HKyNdF01aL03pTli+5d23S4kBaFXAGHMD34qEOYH4NF2G18
kHuC6tpHgpFWchHVOmtM0yBYdtA02hanKi3jpHHFrWzNDWciAKnanC3BmmejAh89EUFyb3iOJGN3
c9tDAMgpI/JYauk9cnvWR/BQBUf5XKluH79WnDYcNWjsc08Rbw3GV1rmpVChgkeMqKOZFfWIbUfj
hfTScAZJK0I4ixZPp3dLBuLNVRPf3qi8j/BDN2akvUc+XrAlXQMDR2RvLeYkem/t4Fz6D3EAfzgc
CWW3sBCLbYs49+YlCadxE3WYNwdljVVJfEuH4eTmJDaNebpH+flGBJSYGZ7T4NqNFZeXwWLmnG0U
eIyDS1YjLvCJehl6vI806aQZUv//8qevvxunEP5ICjnXtp7CgBn3l031fxtWf33LnFj84l8tpCcp
DCvpM4xrcP2rc6rtQ0Qc4RQbzYPdElClwt8kGCbx5nhBhtTW1URQrPzSjyj60kigPpvMV83B93Zs
Ias4hJ/lCex87Cz8BmdxNM/+NgVEaJNO6i3Dq2ZrAaSiHu79xBbSqhu4WHj4K8sp6xbdFC8zodBD
1DPOAIaJN6f+tCqc0weys2D/RWOzgINjl4vR5m8aMg2LoAesxSC9bEHJCqLhfvnS0tHueXF0VTZ0
z6AaVhRFzAUzj6serhIlOAGm5kvqr6szY+Rxn0zcozgFlmXg3KuMlrNsO6TtWfuGffw8Q+YNCu3O
IFLRa1oDp3EirlBwcLMqehlnBbe8MtWZ1pi45WTc2FOkvydKvOsy8+gIiB9Bp0qe4SYvxltbYGs8
scyjis2DJZCN8NnxYfOrkYSSajl6FDpE0X1LmE48kmAKNdTVoNs5bH+DTjTnGNs3W7GOZtpf9Gq8
xCI/JhZhDfAcJjO8h2Kj9OCP2CT/XVF/ypPRz7P/yNr0lONnIgvffy6TXR15lkUYhmWbtkYB//dl
chhxG0YAexuc8z/LeEs+9gXl6MVzhmNFJqEy7kvqqMEul3/yzBqP/MsL2v74219MCnRXd+keDFNg
j+VYP+myXNG3mTXaGf732mk08NAbE2ubLKyU/YVCJ8S/aiAXCBUK+G79SxzY+/Cf/kf+e2+cbufn
p6cfd2xegUpw8M+ysN62ByMi0A7WNUU8ew3El5VSFnjOnmOtP1tGeK9z6BtPoZnuK8GuRmGLRmD9
J58DUrd/fiEOfRVFG26W9k9XwCfdKHBqgnDlxTeH7owmYJ8oe+h1j2NBYUCGo23jr1WatOLVMkva
M+kKyww7hgR65OiKDVTmZWG//vErkz3aP78yF4jcthkC20K+8r9roYrYxzJldLINs4eMrWbPDPpJ
qZkFD31PEWoSShW3379u76KmPk9G6A/axa9PuRndVXd4NwI2gK/y0DGnk7/GPeS1SKZrw9FlRNBr
GRHJ2g4Fydouh7UsQWBOr+MIGgILQFbpasNKSYZzGkQ7J1VPE3z2imvRMx9N8nIe4G0WQQPXxI3k
2VXJ4ec5LcPycV059bkc+w1MkjmacmrYkKXrrTKrgsAF39VAlJD6V8UnJ2NSmSuJo3S9tI3q5MDc
8siSLt2Wh48QSjLfpEokfuwL2MdwWGU0mND/ISSL4SZ2F2K4s18Qin95o/7e7YG+kuhtS1NNXf9p
maA3ctNcF9km0OuVyNUTAV+7NPn+VVkPV62ptn982TXj964783XZtTuCNfLTdXd7zaE3ZWX6FpGE
aBWjdGVFxjXK+3PNwbdyRHwfBza1ichGte0utLvYgaQ7hkr7pDO32vQc1Nk2yw9T2p1dlxgFPXsk
vI2bAdEjCrLxZIALV47+WOv7sCEp3sqYRbccHX32MLEftpRi8nHhLK+QH5udtREUoLIrgAsHiw/K
oz7sCZ2dj/Z07eiqyEJdEnM4H9M3qwYNbfs1/f1aRMkB7s8qrJGQ9JQpaOlcyya6TYuRcBWbcNRJ
I2CYsY3QdZCmrcwgQPl6sWwrhnSV4x2ASHFF9eJ3rWnJauouelnAxfUfs3i4YsF4CcMWkJXCwxLG
TU+ojqt8mZjGt4p2FI3tXRatTdGDASZHdN2vVTu+dzrlWBbSsgfnstrCJjNbf4tn98k3o0OspofA
ETc9RyjX7ZiWPQxK9KngNqb75sLx2xVBZXct8Xa2vmiM01AYmwBBHUb3+65xblannWS7R8WyH5eY
6QlS6L/6pNza6O3EthvsyuwJrs5Rvg8CWY6u5R97I0epj6hc6/a41717jjjaGjDBH99pPytzOQEM
YTuMhlXH1k3np1t7shm2CMVAaUn7Jlu6gcuuXW2veJVvmZzxTfYnu+3v7fqmSskJHdlGECv//e+2
tAoxE3ZiI5ttTENW05jmf36k/s6StS1NF0J+dXXnpycJgzJuElXFBxAeJxqvGhAnmS4V/JTSd+c2
UNBTrJbnaaI2cOrloKl76NGfssqGArGPGgu+D9o9EzGDDhyh6MeYtqfTxc1mI7SzZBcF/E5eQYaO
vjsWT1N28cGhosMxGBtdtrN0uLa+fu0ituqqin0iWJfFmB4IQoRb0J4Nrn/rxXfdHfdN0+xzLA5k
X2Yb0zVwxTEuxGYwKMnr7GDa56kfNiaNjnyRJnUI1ljH0QAWB7QgnK1zipcChMGBth8Op9iIDm7f
Miwxb3467B0rOmSVcQh0f8kUD+qQdWygnTDXWZDm/MDtsZ/8R8cD+qjBC3R0LjPQvdnQ5a9ay/DJ
gwPYDpReqh5+mhwXykhPEsbwCOF3IIeC0bZzEmMjcQX5dKqc9XSRecss1N51tYxL+6ZKTwmaEkmT
Ungtntdf5A4u6Nf++OZGvfnPxye3mIvunPJCCPMnBDLTC7ifY5rhicjxmaXdHNfbahY29E2VLSxi
D9R9ToL1HAvDZqYM4bqvi20wKM+kXiULMXXHijavozVshXVshbOrm6uJqX5Jhy5bt6471elwDhT/
oXZ0HBOib67MvcLbbkYkR2SETJrie4QihFk0H2mftVt0M6sc4C/DuKfV2fNKIICOlU81KouKthrO
rWce5a5aTt177kHAUut96PXvMJDvKZuZbeQHUfBMo7NT8H1C2rTWABdA7zxlOLtOd9ZaRD3msErz
N9mkYpa6q5RhbU7NqgAcqQ0ZKE21A/5iFcMVo7sTDd7Qw0kELJPVmBd3C59mbuabx6xZ+VqLRV2N
bK1/H2G9yiLIrCVkQYxfNMwszHYtz163eX+1TN5x67MkDO+pAKJrnO+xqZyp3X91kPiXB/Tv7GIU
bvI/ckxBtn+6zL1PcGjTd9mmJwK9hhAkChtcs++RuQIwNMNJWMzm/T+5v3STFNefyzOH8pkTWtN0
Qmd+2j5LYYyGLtps0wTmNa2SgzznHMQMSbvsVS5Gkh68XsoY6VUiFHuG2FQUPOg41xLh1FkoRo2o
YoKR0AJZUWTHwJqVyvSGWowETcyWZiKvZrJecgBKbQJEQDey2Ll1br2S/npyy+jDQ6so67pDcBHy
1umHsCnZeOn4TtjPMSCzRQDuRUwJyyLBOVu9yn034qaLMiDEDFZgai5bwgej9EDm+wJnobNP0UM9
IRWKMu7AzriakUA9BQ2ogUJj0I9H03lIxn1qs2/INewb8V2+Z2NSr5OmXqMJFiXMpzr+rtjJQerH
Wn43DmGJ2biGIZwaiMyRhY49qPuG276mc53Eoi2TY0Owq+ndwANl5JNzkwiF36m4WUJtNMQRA6JP
CYc43fCYUZnDdXXxDhsOkHTJ+P6skmjVYBVuCaqOcZreU3VpeOxEsTK3Mkjjw5GEO3pDyrrJzO6T
ykyhHx/xk4feL7A+DUrpHe2uatrdKE52oypmKP0ORQISG9kwjeI7k7ijRK018DqJNo2lT167WEoQ
jt7rXb5pdH0XPdZOpRLuVFhtVYQsgQ81ZG30HR5C3niS3xf6uFdbSQTcVW14yICTO3zECVIlIGdi
wB4jAfYQ4TSJ2MjdVyJrOf2iaLpHrV9+NbFje3HG/l3LIwjOmJS16rOyk7tuC0iuetFBZ3SgTdFd
hNFBy1qazeAuCOOtFJMdGvQ17Yh68iKiinws/8ybRNpS6IIVqzdTzRtHOEHkHB9Ul0XwHJXWgyyY
tGS8Qt2+RVAUcw9DqXh67wKOOqqJLkt3SocOzAVHdKsViadzRskh1A+JtTVNArxYLonDorrdFcW4
/7rhGXrIMjLkGB56Pk92LwEqIDIY6ZyCSWEfXdj0YIhMjnvos2KTiYYO0jx2dYdq8F3FCWQmbziJ
vkYcqsVA0GNdEgA1pIwggBdqu7smExOeYOIkLdn8Jyi1Jagz27HECafC+/iT48mQsQU/9d90m6bp
qqbFJqL+VOUnoxGVujDTTW2P78j1zgXqVsN7AecC8GgZqMtm1GnTB2BMZjRQT1lIEnuWN1YduIT3
oVqeNS4Qcd4nZ6hCX9v21wPY+vcyosCtwk8Cdd4jqOE83pHDG+cTd6FaMIZI4K0ewIP6Zf0UK3o3
U3PU2iE5O6LjzMlgTiPrgK41tCOi1yKdG217Sm2adISo6CMKSmZngkwXEn4OimRNLJPBwr5T08t7
UbnYWEXw5vEzuVQ5WCgehpQVBgbOx4zPag7TZzbomN5HAUh4+wz36OpCdOm6TxXqzJxs30+5vwSM
2nP0zn2BTzC7uiWa/VJnc5J7zjPxjUdMzIkpCe6qQxXS9VdDHc5DJDYNhJRA23U57DnO8CRs2Ifr
Fbbmi7Kn1JPnbpscCKRayfVX2+6zZjx3zDWSSD3JR5NlEmIqWuNwFz8qlb3MmQnIuyK2CY3mQVzw
/gp4WSIDmIfJ7Oad7DQEvhlabG3MfHwfU14AuH2KpA/wabVBFHB28/as4oZjqwtt7NcdMZOSa04M
8CdWBhcDYplc0I39W+n/v//h1PwlwPsdDKyCWtL89O3/vUB4ydP/I3/nv37my+rnv787hO8QJ/PP
5g9/av2RH+/pR/3zD/3DI/Psv766xb25/8M3y6+J+VP7UY3nj7pNmt8Mh+RP/rv/+B//1tzdMI0/
nrtfw4rM7H9MYv/1l36bueOdJCweR5cYmv5lq/TrzB3HJUQJwhZ4HpkOYm3WdEY4TvC3vxC3Lkxp
1KSqhmXpmkoZ85vjkvVXHg03dqxZUN7jofc/mbzrX8/yjzsLzw+JicfkZajqz/2Pg0KW1FVf2zQT
lE4I50RhZtHSfjCbsGYUAePTbfHwK8t1MtmMk8BmOm1tpaZIZqnhNbtfsqa0Ef8a+5gTLECn38Nj
rpB3EXG06WJ96dKF79JCeamrcDl2yguDDvhYVJ0ucSGJkQxzBmeLxKLy0WiaEMOghd0RXvJs6S+T
U0NIwShxZueHRLOkMvYYf9KSvRbecPPsAmMXF8ra6A9vfX0Kr5VZa1iz7aewQxmlF29R7X8fpEd5
GrjYQyAz0i2oAbW2cCxj2Snb8TOsqwVdorfy64xsQQzdxw0N8TyM4ST3GDxBSkc05mXWY57Z+q7O
hbFx2AdiU2YmCHqBGUyK7SRoF+BCQ/QrppGQX6TuWfZpM/zC1tF6LCsXuzfY4RATy3skYdMOuW2l
XhP3B7KuixF2TOfcl4EadvaVnJRgbbDj8p1Dj3QCaeaxC+WX1JylSmSwu3I6VamMJm3xkhONQgR0
MCnwlLJRRZSIOkiRNuKDu7OEHSxotzh5ld5nchGumwkpTRzy+nUswJYVt/2LF5S33Fy0Isn2o11/
Dq5dPBShtU+oZTdfWk6dQ9DMcfTQ27qamx5zog7e4gxZir/C1XhjjD4qFrX5UfRdi7k99usBcRHX
UYzadZyQi47aQi+ZPel9iiMqSVHLePLTBXIcbeNETwx19Fnq9qvSCcQjxDVv68hsMgI/mlXsnkY5
oWkV+MWTQRlYZC/FyCfl+pifWAHROJrw91046AwJpcXD4GjbalD4vS4hTxg3MASM3PxvrYfO5csi
M631qxlmwcpSsdAOh4pQAAstIJffSVR/QYIIxVzyYfbupQ+0de/nPyZH+U44eL7q9bhfqvA9Z5Ug
/hDP1LogFdxEDeRkD5U0itW1LF+FuPfSLuDNUhPawdvC4IToHlKDKaI6ms007VGWO6RWC/iBY7CP
KwTnXZVo89xKnxHBcyxp4/dhwC/xy/8VX6kHGSa7tuVSMwfRLyCMAPxKq9WvL1UKx3xSaDq+DHeB
UfWFX2o5PBRchRv5RbQKyXrAuV+OrkPyLazcb0JNH7wKC5WG0VjavMdwYshXoGmtsmZRC7I6Uk44
SgB1Wupm8pmGUbv7umXD2n9gewn5oPMfiZ2+VqnqrbxkifkxxXyJHiLKbXXbo/X8igL7+oJ2aRuO
5B9/Gap+mfpCFIWkNx9SL19wyjGVCiDVx51DDBIBZIb8YJS0POAG/hJHzSaqwAzU2CSEsrMmhImR
5K76TJ4y5DV56KOdV+unqrViyO8WNNzIWjWxeSxLU1lbZPwpRXSyS6LfazOo5z2tErJhDAcMDAV0
EaJ3JNmvyd1V46vNdrTaxyByy3mhk87XFQNj454GIunhwddKvrFbpZpbNW4znXRRiDrHWKHheixL
NOOh5dPFtcHml9cZms8c0f2qy1vMrVWRzxhkr2GoolHqg7sT/D/CzmS5bSXasl+ECCDRT0mwJ0VR
sixZE4Rk+yb6PhPN19eCqwYVrwY1UdzrRqbQZJ48Z++1e7WHkPr6j/pMoBBJCDAFlj9mjitBrF/i
xd4EI57+YdiOygQtCmSiXfqz7QdPjfS5tBxp8jorTxMuon7yZxofPCitYRVRiQBnw4z4HI6dPPi4
ZXyj+oI6XO7VbD3LkdwnxVKw7ar+e/ZFugc1NUc9/QmepfbhWqw0Bn5UvFW5f4ZQVm+FyOaXIgiu
HhTKyC2N5TCcmNZ3z44I7CdSNwjA8ZeLlXEUmpx9MHX+eWnkj26NyiqAtW/wI/isCEGUjbNFB9s5
eEnPzXDJi55HXDqerCIXXfxl6IuUmE1zj2Pq9G8jmjrn1lNeRjPn1+s05a9VHseHuM8fOTrjJ7p6
9UsXhgdJvujPuatZt9r+17//k0mf0Wgj88se3sdKWDdh9c4To76OaABDHmBto/CBZ7GtiHh+yZkg
RjI0iWXJLedqteLvoJNz2dXdIw+uo4MPUAfD8iWS+inpcpyy5QqRHTvc3W1ov3NpwYnNwwVf0HSt
StBCIh9uipHwvlqE2nRhQzunsAmsRowsxcYZMyxTKFmDWTSHINMOtLeBp25CP8F4Fwd8gaMDfqy3
XWrP57zo9fuwN7HXgid9lsm3w2CZ47tT7EEjWrtkUs/dsgQs+W3KYzfj7+GdutWT/G7iDCv+lIMb
toKT69b+WQABPXtJeu2cEMVcB8+nmvL3fnDMqwsIf294lQ1PLNN0MPo8CgIHZF3NmSEGMwOQjbER
6aA/ofFhLLX7KRrdWMGYLlrm+ITbkAH/7rlldZWKHlOT4vDJm9E7ghIQ56HG2DbpcHh158iJi/4e
V809CWss8+QWAcUQepvDkQOaQZRQWfypbHYRkgiXqF1xY6mjTqi9fqSjZR5HKjLWCVVflsByjwWo
FMQSsriZfK/o329wCaudD6qIRQn7SJo/M4F/hgOhXyu78g51L1+UEQ/MRYf5CbNYdWuwsqT44V8Q
BqZ7uNA/JNJgw7DR0+QxhjasWghvm1tnbbXO8ldtL6hAHA0KclGRNVnDGVzu8NWRHGqOxjlZ+nJn
90V8yBwSwrYlww9sOfHe7LLLoB1SRHXjTUiW+pMPly8b6/DhjAHied12l56TiEQ1qfs1wBgJeD1z
VxfVUcZZIf2xgawwVe40MeI8VsWXocIX2/DgAHvdVrm6vcrAn6+rl4Jm2ybFQwhCbLr5g/aipAud
fS2dO0KAEdbDXU22PAWgHHed5g8tHnVZgx1YLQGWgKE6VKINdy7i9wqiYIXb85VbdF4S70p1OrwY
c7PsPcv40AjiIyKMyrdSOrciyw4yh2hJLxpI9NQjae9eEToYoIrH4smJExPKhFVfRO+8MmxgVF12
xh1ASILri6U1+MQBKZ8pImi85cTqcZhGH5XNOJDwNjeGr960wxgVEBu66T5VbyrIMb5OyCyXBUOe
w9s2BzUWROtjYeh7lCO3p3Zw5Xf+zapdQJnBzO0QvjNFhZ15x8xdXoc0ta5DnuaHwazFeyoOga28
C9ZbCHw+yXzNkF6MULD5qqG8ZtlyiyttnJteNFudhMteLTl9iZaPYBtJc2ic1L6OmvNmPIVXczKR
fbqD/dbyfJGi7M67xJNfHYeRe5qN1coadY+ZRLXa22OF2TytT4VTBo9Jd/cwmx8ai/yPJRHTDkaj
uuW+AX5+n3VGcWmyOdsLMkLfOmh/LH0bu0mHt3SCnCnnkh+dJ44qDILGJDE8Jmlx9dsS2ioICNvA
eoUL1/3I0YDKT5iv+p5QIu5m8EHbskOHCZ8yuOOnfoF35e5Y8IE61H0WNW4CJydthgN1c3cA0rM2
66RzlpM7bA1n6I6WlOhzcxszMxbh17rh2+VVHz+mengf+gRYg/SbN1NMfDBgAH9cjdBMN8Fbt6Bw
KvOtMfndW5WReYd0iFUdh/qvPkP0UFmGvJRuIQB2e/CQdf3tlx0Q9dnGP1dX7r7q2zfSYoLGSr6J
kby7NdadmYXeqYUXxYwAIytFa6MCz2f3aJbNNHDQyTz1Mylz8xTb4KRdF6kDI+4DIREQM8JObECP
LLdU/e1LjxHq6FM8JWznQ05BrD2eDq4r1osQ9iVFcty9z7GF40FKjnLK0HttePaJSQwdMhCuIkvw
q4ZLHklSXzng+cFHUsaIAjz3Mc+a5k3QXfO6DzZ4esHG0GJ+qsPsi+8SX0hagcaLD+cLvZ642wlC
wTQcEQzAt8KObn0MnA3bRb7ISUIs0FV1rMsElLdp9ifL4rpnEg3E4M/PxdqrMqpebkOoWTg9bb0v
Ep/4omL4b8KI9YqIkSmDP75XnR6jEuThyQTZ4vD6Q9uzbzAM6b21Do8xSAyY2fGzBj2oEtflzTH+
q0jEOHnGSTX1SWYq3FVlTobdQCgRD5reIvuCpSfpyQZzA1q+N2h5zteM7bNnsb/7CE/In0rmiHDc
4oK7vo16rmhqQoOn+rpjvudkJHKHCXl/YpNA/afq9FS57ncyLta+zzDpQJYtGHL0/gFcFXZgBbR7
KpCPqeHHGAL+QfqOVlY3IadgeW2wJ0YD0et854VXQoaAAvnOfmv/R7qmOrR49GiDYYRjuaHeaKz+
pcumBrliQrpWNoToppgSDnEWnyubAbovmWoZVBiRF8unqQT+Fv+iBUGvMOy7Y0kTY9Pj2Wf6BXV1
mP1H2hvDcZrgjBO/Xm18rzHgeuXFlf7V4uLpZ2cSu17VSJ8T/4MB9aHs/OKtis27AZ/4H8g3WRBS
lm1+cCBEJLi4T1mT8bPRsIzqsWIslJPr6XemOFdtjZBT86pD2DyPRGWGi5OAvl+4yJD6jSxXD8Pn
wcysXVqZYmc3w1/an+1Fi5xPX3lfMOrK7ejolhnEYJ4NQgUBj43hySIjVGYx2ufeUw/Ah79IbJm3
RZNKqj6bNMraKQ5Ghhpbz5CpSgz5WZ7Zxzl27ShoNCNVUgI37Vw+pwmRZ01di72FCYaUvOD3MIf1
xQU6ulUVqCbXQvbW5uPVj8e7Uw270V/CR1hk6qbr/IdRvri2Sl7prKa31rGeTUMu50bXL0ZXh5jv
0dsTvuLcphKDb0ahlzjwWBMvvCcuwKYKZgFojMM8OM7F8P+YSKEvgjRv7OEkNGKIP5v1K6I+m2kh
vwVIeac8YGElaOdTIEaO3UJeeml4eyB48Q+wrhvsgvVuWprPoST0IbOeq85PfuEnoovT7qcEB6OO
J65TVyESNTNEuV25D5HxR8G64/qxBZIWHOhxIDhtW0j1mPyep3fMzKMMwKQ6MFgSzydLtAMpUTni
ogEUXbLUjix48dc66H/MpFKgZUSs4hUhGCq9ppmYoPyqvGz2g13QAw832eBmn2zVYlcS+3f2FDyW
RKoTlI0o4xR4shzvTSY4qfK5JmZQVGX0LxDeeyuM7cSs91oRwbqfQmz9eQ8zLMyTn15XUNYUvE/M
2/w9W8Cm+R5zOWF7c8HHaf3HQjSc1Mo5ZDmmBqzLuzl1/rZm+NctJnEorfI3E/cOavGwD5vMu3EY
ZuDvrWrJzhM/beeUMKF8E2H1lY9xgAFtoXi1GrkP1FksXnsbKpv8YQSWF0x92OB71XxBiX3lSnw4
PYOLOkVwliaPajnWPdsPrYTiIxmeWlHN77EkTZh3DhovKp+X0g5OYS3nk+FnV63VT4veB/IrCK5u
Ut9dXvGLYYwC2QHQhmUgIB6A1qYHOyMRQ/zmC/jonEyDxn+FGxX5hd4bmMMIqet44jUBIcz/o4ly
6Q44HQ+dRuopaTt5mOdyhys6j7QNY6/75fklIBSIA2B7ndUHu7yAGn2dNKXn3BnxQX3MfaY5vkOa
6qwm4tfIgaydHn5CsyfDqSDmdy9zl/7ggL5gGAg0MVBEJkIDCqa5EsXlQp7GMgJfrRXqN4+Gn7a+
wLDUu2cBRF6PyCD8qV6HRaCt1GJuueXzkxoD55ml330uSk8jP2Oj9FTziPs6uHgmBDNh4DsM3Slq
uyb9JRJ94kBVfJaz3Dm+YW1UisexDG3w7T7YgX5qiWFuE5trSyemn1QPlYn+CynHceQl8R+iaIrt
0nnl1unwEcxGmZ10NjyqYMEOYdj2tg2MMpps2h5m2KsjAe4DkQ6GiWdg7ilrrOTY8ci1zH1N30Ge
3fwtJad+C3eyxUwhammwPhNoNR5GAKvs/kzszDB1b6FnNTvwov5uCMRXsYQbAuFuRbUOK9nQCT4l
VrhCsy3K+knk8TUtzPqSBdUBNUD5w130KspP90o5r+kY1Jt2EJcO4KMOIfi0C7Ts85Rz/ZFL6fVL
4lWfrT+UD7fkAeXU58lmX4zTsA10yN7YW/cQF6IiLQ/l3tTG80Ym+VbP8oZjE1RiPkLWxYjc1zbz
2JyX1AM40nWNv60NnrC6Sb8NPUIJad8txbhFzV9TKj5xlx262EXg3FX3bmQA0yysWOFARrK237jK
YHRWSoJofk2xc8wnet1l+gDcg7rQZwZTBfbNXeYNrYxv/NbsnW+dGz43AcRUwRBnE6/dZ+n1/zkp
QPG6TnYBzDloWaYJb1LcJ0+gDoK6P6oLbetuw7RvIi0ZJGeavMlxZh7UviWFI6M6Nd6qQoeUnSqh
ddtMMJ8SXjn1Cw0Bdgj35qcUTXU6pvQAPHevQyxiU1a+j4LCGrjpu0tvxKDecMfy0M76qqokIBOb
v9XUyy+RPicJlUJTIMdQn04JV0xXttw3Xv9rIH/5IKz4Zxhnv3PQkIfcMJF3qxFbrr8d2QCEY2Ex
BddFUImzgXTw4s4j2VU5jyaI0ygvfDpGXFYnob1ivPgWaCJ3tP0LzbefcoZ8VSRVQ4fAYRZWioMD
NxyqXPbm1P1JFAXoKXfikFmDEkCxw0TBmHaKNMBtTc+y7rh9ZpX9UvQHwZegPF00KJyRH3Yol/8K
I7jmID4JbKRgn3ZBc/UCxss4DsgQU0e/JzCB/uW3CqZv32hoG9M+yBuWWrwEx6403AuhDL0lvcgf
+nDb0k3upvavl8afi9eDN5hy7lPxpLLA38nJuVAziLA7+2F7xDN5EQ4ZO86Cr17CDceMjtrR8p/r
nC6N7hzmDcN4DEbSo5a6/4zz4OFbWG7NhdM7LK3LzDgERCzhSOd2JAK8ps3CYTrFbFuLbZ9euqb5
LX0KuQW3Sdfq6mb5iCuXb7MojYhuSriH43Rxx/RbOmN/yqGZ0797zszZOllt4G/aNINAwxoV+PbV
47dsz5LABcHj5U3/N26B2Sw4NkpL/h6Foz+oVDKWGORlqX8gAeEn4EiwvgbTezOmsqttLm3XwNwY
G9V+5rG5bJTh5/dhpuXQGkuwR5kDA2Yllbt0vOeQN4AbpyPBaHhaatBeGYkYKIVJsnfEE9if/Fox
7yC47eeqlvP0yQdC+GmSdROVxn9GJtRZLTxx5JXLk0uW8WgAuzGHEsVBMBFLtXrdZpSRKFLVWxJO
06Ft+ucQ3PYmFcV1sI3gjP5T47CkMisGHgTGG+0Pl5IWkj47R8VptubvOBrLft5rbG8Jp8/Kad85
knW/Mo+M5XnSxjF2FztyjR4lfEx0Gc6ECuzIpI5GvkAqLwf0Te41rJoH1Z21Vc/GEocR8or2ANVd
AuQpoZeFAZk9cK560DrVpKunqplfCDNgMiDa7czZMyKd6AEOh2Wm/AElhtN2GKTsYU6zSUZ8HcKg
w97CHwSPZPUsvAJjpVL1HYHHy2IOzQ4TQb7NnspuDZYWNowUL0gufZbcZSu9U6+Xz1iY3wpCBk8+
hyTOMd8sN9YQ13Au4SvZ/bfEfrDXyS3Vat3U9bz3pVtv+34kz7Vv5Y58pm4feol/ACW2zQpZXCuz
QGlMfYALhlDe8T2ZAQoWICE1epOTPc7EiFUdj3tFdnwX/xeny39z7jgPnMiKjN/pkStOkmnOprB2
rRxvrnGrsgaYC4hwtzN++O3n1LAxuIv8SFxJ152ojHZ6WHOAZkmILzjW7oUE7ecq71fkY3Ymy2yI
HAzrFhjlp1A03zwRJfHHOm6aG0QTeFimhYwppKJgsCTh5A9vo4YUOatlgKvdnMYhjEaoels6pktU
1t3PLMRQ1QLohjGOHhnfMpMgKnSMgxXIlg2d+Z9z7dECWForUgiboUgQzuA3Q7QM/lvfIjHCfDvs
PLPuj10qLraZHdjrqoNthN9hXY4fhflZI4HYwxnvj3NbqZUCYR2XRScsTfDb29NKYC0IlRC5/25D
cvDpOe/isJ/exzFbqVHY7NLDUorPsY7dbbMkb5YGp5yR1grUAAVSmgr5CbtrRzxeScYOKCYBUjrp
ScHokmOVfmjKylsWAicw6MEuXoEWnaZZTBthKc0TZMIAWDZsPfyOu9ZmSggNmn9BvBiskZwPrR9Z
HLMfwcZBhnaeEVMx0526fTPRS3D4lxo1A+mb6r+V62DN8/4AwKB3Dus4qnMDDdca5NCWd9VyxeDS
2FIwv5spC5klHVUtVlaV2poaaVQZNwbTG/UyCPNz5sPtiRpihuuPf0ovAZlXmvPDG/yH7lm32qnd
O53LJuapdRgydk+F5cPWu5iJUI9Z1LSqunNMuNy+y+E0J8vRqYITLfUFA6I4SGZvxGSU88ntGxSV
Gjn8qN7DLgtwm/3sez1vhskHDFG/QRR89YizS5v+KBGEQFjBAarN/LnRRv6cURaeXXP1WWrzEsAr
zxNPP7ksq7XtGXdmX15zK7uhvuqBTdb005OfIOiZBUdp9AjVR4XnrSEiz8n74Bl8xjOldhtB4zoF
hrSeULrmh7RhryrTn7lri2tJ16RzY/OZd5gCuGXfYqMhtAEsGrzHDdqT9UA/x8wIBpbzEqSaSa/c
bZ4goZFcwqmbjRWDzMkr2ocmU207Oe2H+p2WJgDmxfsk0ic9VGY5b01VvM7C5bqlAGU4p+8MjV8X
b9kuqGlRwCmIpmWXj2gF2jnk9LOQbFdCaYyBzjw6C5BalUqYvjlTilIfAoPb0x+9OMSqNalbyIih
7BQUgDim71CQYpwb1k4hhEyzMDn3PmP/DDhmw3ikTZw3CcKQTY01I7dB71J6mTNhbExE26xmmgrI
mCEkIaQWS13iroeOMO9uMz7kXj6GYV3bU/At5tTellB06HcEqxNTAMYH1PA8mMnwnTXEYvhJta8n
sgwWixWaYJnxaQy/dYP9JVvmH17Ng4KJm0x7DpVOLv4WOCUB4DOeTAzvJ6ZYldl/x6W7Nr7n7KYi
bXYB4Zj8MDT1grTjEIv6th0t/+FL/zQTiFQudGjDlkAZHsvBHn76jaXPk+veiZGSzFpg7pFpv8MD
8icHkoWezjVOreHbESi0L1Vim27dF8tiHe3H+C1YgpcpJidplqa4Qvo5CW+EIWdpep9d/XtRGUeH
JQdP6AdER4jh0Iw2d4Nyl9yihMSg6UtbXmTppowa/2vyYZ4DvwiB309BG67qxhIO0BrHooAvqpQw
JJg79ta2U9IMjOxJl8k2FD3uWn0PzPjBFYTbEz8TjdoinYLISnpXN8JYwNBWbXl+86iYh2dDrpMr
FzqZhgWhwlwwDkMpCDNpnmv/4Afqr5G/tw2bs4/XpfPspyUnEkUtdYTmg5mL/aD3+2HBhIx9DpfE
IQTI5KIQSPVRu89g+JOPaenGnacJFRgK0Ecmp3qM0KbEFDPtB8hN2bT8MeqM12Ye//ADQe6ylXFI
upfarF7Cx7LI8Y2B1971gubmDe6TywiRiBW9DRwOtG4cExnhBzQ7wcSyDsGWbGn65C0Mn/HmtZiY
hdtG5Ba8WKnEjABY3bInoJSuj4oNJUyZZTsBVeuk0v6dLIEdcw60lYobtFCTMGkND4OmgZ1UAGCS
BdhwvBxKz6eRUegN+ciSg//kbbKS1bWGlUyuULCjB7TJfFBxQ9uNGCUXim7R3nWdfDDyw0uRAsMI
DWQ2/r0AQ9xaGE5N+0W1OUUmpn9XImMglKfZq1L+wLZWEpuwbWaBLgOLl1VwAvRWIIcdelXU4EYm
O6i4kJWgBrv5wDTsXlZtE7UrAH7Vj4CldZxtjLnbI7obkFSDsbVb1cDYHa3DBDaTisyLI98fNXJi
D3uDrgEd0WLgtJdfkdh+9MEADmMsLm2pzpMcik0xeORXW8fM4tjlTBMSlKK+WN7Q71VKmAfUlSdV
IkH3mD9tpyyst0nVf6qEw1MSAgIuGK7E3mkicyzKZ3aWQLFr4k82QUSvv5uO083p/HtrhBcOXuR9
4am2fmZ88lVe33h0JEZwiA7inGR8TEP/E0k8vA8D2JceSTYTP8xjT4qsSrqbZTOq6POwgl/XbwkB
fglT3N9xYeyshHg8xE/Zvm2TvVzRuFLWbdRITX9Aw+c2Bgs0SMYH9OfmthDNQAwn2iX/3ywvjTia
z3ftJQzF5FfL4Xprz2AqvDQqlBvsh0m/gjRUGxk65GGZMDIt0yOAo3e7rUVsz65xkDT1uewgv/fr
bTOdnTWmxo6myvKcS3XzR5qicZqkkRCvLrIPMABsa3VcQU3qE+ZFwjqlK8ae+A6BVKPSCKRw095N
H5HrxPF+lMVyFQiMc+7J1g3GPfxUUlOq8WucGTu7Ds2YPpjqkw7qE73vKLeDnW2HULONVmxtqzoC
eeM9644GIUuA9BcUmr/ifHpXcZHv7MwxqIkGkGnduUiImPbGi6yCWzKHE6erJD6sb+3Wwe2+0ZMJ
eD+L70Plfpko3S03JcdoPTTMLc3szt3Xus82s6m906pTh1rrWYTcmCVK2+5rsnKTrDps3AQXdRdh
yruC+AsbuPjrgIfaO+b0J2l4rzmq2ZkOD4XkjGw3Wj0849ggkjrWgjSZzCqOGUMYdLFqOxAQhi0r
JlbPRkLumaiOZuBt2n8xHfeQUnGRepRm/OlGR2ZgpdvFHe6IGdOTiFOK72COhu5e4U+lJmlfhb22
bpLqaA/DRdnBoS8YKugp4T0RjRPVJBbusppP5gtc3bT3XgFZtwevfVNLNZNTANzeSjIavf3N7Oe3
sHTfMkG7cM7Ia5mLlYRmri7GVbsN8p5QHv09zN7HzPQBeALynTG1Xooy8whzpC8Cm/s7gewfpWlb
71TdIiveTsY6vK0mOypcSvaW04gP7o8shKlAJB/s2sBiVid786hC8AGpt6sYL1NpVYv7lWcTnj42
iXPGxGuXDJND+6u6lRWkwZr3iWSg6iPPm21TZX8qtzx3o/RJ/WPqFFIETmxXPX1QZMT5qaZc/Dm3
t76b9aebuCNKJxOZ5YlaLOS/9bKd3PrWklzr0JOnw/xahfXDVqK/ioFguY4fwJH1Cka1OXwSX8wh
2ccgr3icKLugkcxNDTNxTfPoxM5l9ToZaXhQpPNg67iYaNATGZnKcE9ug3DTKwW0fyQILAJouXIo
wjLBKoa7jlLG+i+d4nQdfP4ggZj2gYdjFKJaWnrgbQxlPdOdszZa0hi2GQsz2luIaKRooL+O6Xcs
kMBo7Ab4Qhl+mKbkyJ1UbFKj+6u00vFeiMcUPqVDJd7ZJ/i5M5AQqS0JFVgUPZVA7KSPmipP63Hn
YLgqSADJa+4rnNE4snrFaSlkIUN3BqQH/+ygP2NGhpfF7IrDPKkHT1F50EMa+X18LYyO4tRfm7UM
mvrmOdWLtwu6gTwEznebvEvfITxbxlC+dVN5H+gT76sRMzPbzC5hnLeVZIemc3bjFrSvKKOe53hu
CYsBdFcWL7MX3HRb/Rr8oNh6UGdzV6BYyaGie5hZDeExjppRxA5NAYrOtqO4QXAFBTmP/O53nxVM
p2dy5cwztiuXhSGhk7oYDxx4lJANqPMVYzXV9t4d4IQ7XpFuRb2eDAiyPlQ51se6nHag8nz2VHjR
THkohcJtEy8YhZFrmittfbBaHmzsk/1qZfXL5VQm2MAz4dJcVqypGsHhdvDrb82Gf16CAMAFvFuV
0d51RPUO8Tyntx3fUaOQMGMmuAe6fd+VIDLbCpR0XJ9zj36GFwYU9tnJqtG+hKAZet4Je6lIlmtd
RmtxuUd59V0muj2Aa/dxKWnWZS633dFuEhzUoYUTV9QkXoKAGENOSAEVLDgocvRUKwifBkvCK4hL
/wbm9FRjGYyk9lgJXOPWt+XfOMv0npP0ZP7qkoXp3EJKa/fiqllfOr8bTkZhkV2rqe/LxduytmEO
LTCvhIFzLBDGrGDGjIjW2tVW5FbLVnuZ+5QMGhEjfTS2VA5wFbI8HjtgUTyW5VDsGAFxGhuoXBbm
ZvOUvTRVybmrj99E/2V1xv/RAxfF3GDp7P2oT5mAJg7FygzKeCWCop1YNX9Vmp7AQKqdmVl/l7nM
d9JepcpZXJ5n+lTt7I0noxncU7myXQoGhAi4M7KSzO4HYQTw6Q1LbDuT5+XfQE0jICQKKj+b7QSY
aUUrolzZFwXBZ244kHjYtGeUUeRftTTnpuSnk776FogV1cQYW4t2/0/iCb8ef34vjm5A8MTkgLr8
J7ZkJ7g7CxKyEH+FZwvMNmE6EbWZ3mg901wZmh+9lvVZz4N1TMwe+cRIOqnVH+KYBvimH0bz3Lkz
bfQYlsz6cWLPpyfJ/0Z59jp2JpqwNbyk9Gf8i//U38sqX0/18EKzu90bjVefDQEG2dSxSQjkMhIU
Tk8PMcJCeofhqoeKm/ngUgRg9SIeIKi3Zri+miV31ZuTdOtZpL07IQI0WQl3j8nm7iAI2Ndm+rsJ
6uM48nJ4hJYB6k8x0sx9C3/zD84kQC7kHHiWRwRrSmOyJ8Edk+C+L8sXxT5cbIZVVFqvulvDr75q
sxQ7fFokLWgHvGVA5CymsV+rEoMxjf9jMVWA6hA159bqpHPwXZgiSVnu+sX4JB1QMV6pHoMVu7DR
K58YnAAU2ZAxFhWf1RKaZ+ZFfGnH+pSuyX9J3UeOpIaBH2/BoCI6o3aDyBMvudmQwe50jMQKzurr
lzZP8Gw104F0nfk85umHVyF5tcwnb8gv40xfW8mJgFFrP7kVszo0J5Jf2iF4vBN/9Lb4X5BrNaoO
vz8XoXOw3Qzws+Oeckv8Jw0dss3OSP7CeKW7ZdzmICB7vmmdXYvEiTIzp5CMc5iCgag3jotse7Aw
AgnLPrQscqGvK2IFrOAc53FwxsQRCRiZxMmQOUBPatXSJrP3XQixShgrwBYzj8QgQZGLofniiPse
TNC25tK/sQGm8LwVeKqCKX9QZ86+HdoXpNPjLi39l5DjgMuJpATFXcog3hYVXc15Li50nqHG02ZE
dLW1Xom5+bkkhKuPcHq8fhKcfUH3Y/z7pxz2qT7+t9Z5pokKSiF8cHCgeJq/3Hw1BwwE1NSOuhth
KM+Lua+UfEKtXSHKHFpSLuq7lCs/OK6mLYNm51xV2zjkliE73Zsub4Jii2a8ZRGgQCuzcd1u39nF
67+3yorphowi6XeNmVwMJ362+d7kOvNY/lM9//uydDWT/fguYUptBuPhQ2Xf0BE3cYsQ2CKC+ScZ
PnpP0fE++g7OszaX+9mFj2QIFHixMrFel9ZZxejuZvPKso0wef20XY16pV2fFDMmIMKZZRKZGb3x
yRvX3WH+lVh2fzZaybdwsbw0uAk2/rrFjHF7dxeOK20df1S2cYu9LF19bFtPly+k9JVQ3JaeNTkx
+Pm0/BtWI/tcl1FjIHBGNVrutUdTLRPGcWjXpzsD+Cj5yP9CgIdEOkcxc9j3GP6MTkHDTMaHdnFQ
XtrlKaSeojE3bc1YLRtSMqPwmDIfRqo7/aFBzr7vgkP22ND/vYDSZkkwxMgk06BZnUpnK/W6yIn8
VVlqB4Wj6PMnZblq28/EjtMTe9E5A9VQFwDc2r2P2GcTNj2vmwPwOvJzzqj/H+Pi6qf+v32LwDzd
AOuNTVfOwvfyP3yLEqwAB/OpQ6Ge/V1cJ4ZJHuRYlBkmzYnrkKjA84th2jkjPBG0UJiazd5XSBvv
/0OT4C/9Px/Gsa0AjoSNxd8V7v8wfxeJnuHn9DWQQuTTvut0+2ImEo6G50007SsnkiiJO+D3qK9o
BSXg0QcbP7IVLOiWa/mTDIacV+vqE6EIsfi7odWMpzXPnzw6ZRXQscyZE7pPU7wbEyzmvkiMu7Pi
WPyctnia2udhTavFWNBfY8dHREkO09ZKB2LJggxiekXhNOblIbWc/GUYhIMw7qmJY7gj9vhtajM4
knWQoMtFasSWo3jhmceaJfllJLg4b7O7xxJAqEeemg+jSVndR+2eCmI6Dm5Nbe+41D+yYNuUTkfo
WGbteRyNXwS9uHZ7qtcuytgaT2JiWFgmU4r4yUzfl5DS0iuw0oaELhmJPGVeoE/KGU6x2XiAjP8X
e+ex5Laybdt/eX2cABIu0Xgdel9kGZWkDqLk4L1NfP0boPa70q5z7lbc/g1FMEgWWWKBQJq15hyz
/CjqgeR28rCOkcnGRvn5o1bW8kAZAltB3RuXnATwVVlHDJM2rsjenGfMSZoP+txfJGD25MVa8IEi
ShrQM2fXbW6kHV9AQFGFaehKILk1iQDwEbQVsdzrIBboaqfeVjCUrin8tFvED8am0PSPqT1lj5ot
H60qnc4FxehVW1piXUVlD4UrboC7DnMtuv6S+HlwHFH74pGYM6BFqp2oHH5jqjBgWPMxk5gi4mBk
kvgucxu5w3hycwbBQrXjGaWgtsws+0EfqgJcJAgPeWOWyN8QGkCKCcMdXUv7zUP0uJKi/BD5Y3LS
6FKiarM476Gwh9bERE9psciEeBYaPifCMD9hO9m5ZSrXqNpaFILW9Jp50ESiMv1hlgJALtDyE34U
hX46IaDMbT8bKf7uuqcUNqhUP1tOne0tP7uSuK2fY6cnVe7+g5wT6myKNt3IstAXviSehPPFnagI
0u3Xxw5DXuASi35/5/09wMuoGKk8/PlC3dXcldMrtfMdqhLIz5KD1RLq1eFlW0xQXOibRB1dHdvc
h7Y3giWqa/BAyNxGsnwC+QFG63DIaUSH0rWWReBOaGbTJ9K+q3PhOfpKT2Kdq5Ja6sRKChVIAmKL
1cxTMxzRDmVXPXODXenAv46lOnneAGLEQTwWts7eMSoc5FpNZG8omNkbZoCCKgbYAljDRW09st5E
Ve0/pBWnftf56H5DYW0CwlfZi7XpQzv4pN0NiQRUksesxAGR2xQLH9GfE+IpCX72rYaGt49rr8/F
khCV8iGxf1RBP7xIlDQ2Cd3rJqFKhzLTPkaxvkl9jC+JbA2mQxS+rhNTC1TuFxkU9U6K3jr5QffU
aEF5HnuHPqYxbqLSHDZtWWNb7CZKeUWdrjhm9ca35vgECjkamgqsRNPaHx0Ie6yLQzKrYkcfDmYB
5CgpumNsEsNDjQl7c09gU1CE1rIFE3Z0AT6taE7XGwSj0dZ1pi+UeOslYr90qyvs9qkkdDqgLPOH
ieK9wR0DqO1Af4aIb4Ewe48vS2pD+E6jFzsUBYTa4ie0DII7dRLgTvYgANXGyfea8xjHTIpkQEYF
+veRLBtbj06i1x6Mio1SnmMiodfyg2riHz7iHTf097mMj+g5Fi5eS5ri/Vwma4ciHxqo3WjE5roJ
MGoMkgYeWi9x1AlmAKCaxUQB89mTjFhx0tUOQKW0ax8PK4PsBmgJMKJGgjsm2W77enTPDmK1qJD2
El2SQaGbfhU1w3LRsKCn1FmIP8yCxnsCiqdL3SS8yZGW7pme/Y5gV2pI6XVF/Cpyv+pMoOYVA97C
YfMBMtbOz012KIv+FDAGUsOqttFIUqhD5W/D6DOgby9frJqcCW98o52Eaq6oNPS6GZ6wfz4lrPfI
lPmTWkKHPGi4pvdvxxsbouYXfo0SPnYQQlUBZsNSh4UlB1ANFQ6ZZvg6BvWtamX9sXW+jopWvOuQ
w9HmGDuknx0dM89Xo99r2yLzXvPKPWa5Gk8SEfe6Tpjq7bryWGAL8sv8jA1LXtqsVfGQ2TRAF2Xm
mtt+qMXKyzKCo1T/SoDL93560JQcb2UZoIEGrhFEnoNbFqm/3lLeSVyEEVT2I6pJu1qnk3c/NP9r
yH9W5ff/+3/evpFps4qato6+tr/z7FlLWoCb/nsQ/utbEwKNpwb9H972lyXfMJx/sSC1HccGaYbN
nqHoL0u+Iax/zU742afP4vEvN77l/UvXBTZWQwoHWuqM2PvLjW/Z/7ItGxs2CHzXYoVr/E/c+Hd+
568RxpI2VyXgF0tHxYjJ7P0gOBXIdrWmc24JeudVXidq37TBHofpsAy6jIQs014CB6Xq5xnJ1hmK
Y67rxaZgVYLTWFYbr/Z2MQ6zMwjqH78dyevPj/E7fVT8/Xq8fzqwSTN907Ngpb1fPgc28Youuew3
B89wNRW4r0hRmYMk7X2UGrfC8h9to3AWeRHPOZDsWKnC4IwMGmvpZjJaJwGSGp9cq5Al3cmfOnpZ
CimWaQzhQ+dHm4xOfjERG2oW/pc/fPx5q/Hu4HqeiZ9BYq1x+P75+e80OSzLQ10Y1o3srvJTDQP2
Uk2IHBK3pOQ3WZihjdC7krvRmcMnetfttTXEkYZmeDIRRZ4EnB2GmvziItqVJGG3zN0v3sw1KTS5
yjMqkJGADNj3zaNwRXOkt0xTNCMgstTdE8Wi2x/+pr9vr+avxMVPbDBGMqKbxvu/SZhRkHtxat44
0fNt3egu+kIasPoQ7DtBadQNDRu7BAzskhIIEPRKO5ClApvQ8mnmyupF4hk8upm58eLKuFjyWcxw
RBEn1iPLEmTWRBCMXtCu//mj37mUf/86+OhcOxZXFFeV+W4zlpe531GGFjejxObuaPGjwkyfQWah
OwgAOejDI5F5aDJAx/VdOn4uqSPTkrNtDYF4ZHhrYBrRdgymcWN2BaEQyQCUDfNLxZ9wRBx41no6
w8ptPKRkefggNZNAo0E/hhbGAnRNakm4gnfwC8Zrzg1KbFZIK0wS9mkadHbaTHjsFaZ4SXxeuKmc
grjMAW+Waz4QfApexiqC3eRP4Y0d2qrywbl1mmfsKxVcIswa5/sNzVO3d7It+66OVad+VmMV7Wnm
QYZn+WWRF0PrsVCfPUgz+Laj114runOsWemaoWLcNhieyKsw5pYd6Kb7vQFCN073ZI0asnk0cQpd
9MrfF4a3lRXz1TAA63aSZ2eyajR8ibHWDDxSKq4J7G1Y5g1a+Y3kPG+fRc1HwBZEQ4/SuoVGCdwW
P9A/f9/iP52qd8YIKBRDN613ADQ54G4c3VDcNNGdepf6YyrrGgc2zZIutfZAJ0FZgs8oVPMSshNd
J+SwQtsv0NAL3ziHhDB2nkY7uJ5OaWfcBm0VJDXk75mwMdXe2bNz7/UPH3v+WO9PUwcwoOPKOf3E
ezdqOJruxqNdG7fJxvukO+EjmizgqEmG+hxhQwVkgS8+YDPjyhxKP8wILXlqPIi6usA2EP24r+fx
Fpj7JiMxlGCAtVnl00rRJv3T6u4/HGVKHKak7+oxLLwfo3vS45KKOs4tYyt31RXdXpV8job0RJBr
t5Qyr1ZxDnwix5g+5cnJCOKXiE3I/p+PmzljM98dN9NgUY88m0/zb1haX7ktUxPfUpf3T1WCD75+
hQSLmzcyF6GudR+y/lMCgvBpDmEIxOgh4Bbi4X4oVdNuIoV9F8CEtYJ0vgzINY7FvqwQadeNYa+i
WDvx5UDhwlzYj5m7F1FPfQsWd15RVPYNbxP4BsJtt9IJYMQjpMXpx5js6j/UuO5Q3/d/qgkVG7Sf
a5v/NpIJSyu8ioLjrRmjr6R6xjOGVbDzNd1VGtuPqkl+OIW8afQ/1vBq0s+xY54NhUJBROaEHLDt
tgoH1T50xVG0SOJg9VI/9HJtVWkgZ/75u3H+fSKHEW3Ncwb/3H/jqrI31Ykm7NHKNa0kyiHqtwzS
28ntvpaqdR/YotEdSekKwRmH9Ofi+8jqmHgHU6y6xL4aWOnXVjF+tWUvT6hDkpUti8+WTrrV3VBo
SjPZhyJG+kcdUjg90kLr1WkDudNDsyYvKiwXOf/DbnaoQSej91I24abWTVLjDDc7dZnKTnrJxR0U
R+oP9BGExC7de2sZ18YOi24G/wMeguxJIOj3zAryAdkUCMVcXDGU2ujDu2UelcZN69yDGXfBAd/g
k0HT+yUbNYp7orDojoLXIIaSgq+pQQeq14Bg5UnUGFH/+bhb81jx7kRxBZeEjgfA9BhQ/r4CQTzp
d1J5xs3DCzot3al/VOFEi9mlHuJoePU1j4pNxPripNSEIW9QbL2Ut+61DFOfbvmbriFTQBpbxMqX
rjPbpW1RvYh1uiExusxAFupYBi9d3yx9toF0Ku5qoC5asC/1drmynoLc8TZ9HD+QfeA8SxTLKY7F
CXnAWRYA2Cok2WfsrJuJoFMaU+kTeeGEEbTWJgs7AgeYB6kauiCV7cTbU0Hp/nCGGn+v1N7XNa5J
NQDYPMfLfs9710bR9Y5vGTfkwK9WxS5LduHHZDYgNZVhwWzSFDwQgkj9KMuwXQL5pwOAGWQsj9Qv
G3qQWGpMam3//B3eN/m/f4eObjOmsXHQDdyeELr+/h1mbSBiHaXJbShN3FBDgpvApjDvJS9+hfGk
djW4zxYxLmWE0JN6KeAW5Hdy9s7eT9/STHpa97W9aIVmnsmHovDa9fpJ+d55ogW/RP+cbi1Rahvy
bqJN0uDTbrtQrXNzF3SW/jiYr4PDvIh6DuJk6WBZcts3LU9RKvqLXJuiLe7Val1YyJjGtNyqCnsX
iaconBvEgc188pt0g/W+NFH5Atf2Q5oxkRcCtqO0mFsQDsIAXZOJOQgWh7mi8aUuRGjFiepOuLzK
lKGZtUfBWl18SDJyuGDa1DAnSjyhwVAv4RIHyyZAtgAkCvloVAR4cqP0T+OvZ/29pkE4Gd8DF5TJ
qCYgdL1nmE2SUJwqUsFNS4biAlumR4+Vuks7p4ZZaCfbrr5Rb4VrOym5b+Po4Jl5+NxOWr0f7CRd
hlTdxjq52KqzcDS5E76jEqEpS2/YGbQcAQApxJYBRsSYrl8TsLehdbFW3qBfigYXXJskV9341LaV
8QhG4gUKhn7uimvsJUSVahS901bfhnH9NeqcbbYYMV1J2w4fh144T1mrEQ6GAE7Eokc4RJk3Gjeo
kNkcFVF3zhV/Um8ZrFXjAF1qQE10bnF1Mc3NMQWYlqarKWSV1DveDq/OMpY0sMuQZosjVb7V61Jf
ZXTVlw2JESfTScbTz3uiu42ZdXD90VwHke+fjDmZG+fXg10R81EAejIBGW7dFDUl3CZs9ujSkPUa
yNPFozcRQ62WptOdcmfwV20VvxqDW+9iOl9jjaN4mvN36wlSf5ZOzTacK0uVGwFOld6iist+68bY
4vm1Js13wsmotrIZw9W9SOwxXukFyq2RRS9qhI+qNox9R3zGcmp0mD+jOPQVdn2vNCCgNesG1squ
9ofx5ksq6QZhABfgHDHlHc9Zm2OG/BhgUl6H/J22dcGCdtJsPk26BBBfP6CFqJBQwYXrTYx9RN6g
LddbfNGGRJ3bfwfPnB71oblkfQqgQfoIQDrglJPW3ayBs4evN91SOPpmxBha61Bp52moUOTq/QWR
nXnt25gUoekNJBg0jQQGgCJAnTnDQFboXEmv/liT9nlFqrSxyFpcUamDJmZpyBBoXlWoYTZ20Xyz
aD7vRxfvVd1L/RnFP8owUtf42uALyOLAwtjYwSsMlnMnMNJQzcdQcBd6kpZkGzvXkktlh1emPZcr
9j/+1svDkyy679IoJLWEJoa2p0i7dKBgIutpLr6KmktaoynIunovDZkdQZKvKWdUiDeYb73KowfZ
wNH1y+bcRdQWdYtSmYvpflUKDUMVf5YTtepBpgIAhwxL7CWz7N0uaMoNGeGkCmEkfUFOh2nv4ru5
DOmPIuUCG1MSbQ29mpU7Z58lVxE041mZCDk623JWkaCmg7dNg3NO4stKM51j6/TddqhnbUJS1w9Q
W5sHK0X5PQFkXoNmT494AOhq2xaKX9TJo9THDxbvohyrk3cNMu111Pj7+2lHt7QliM3Sr3jF9Kua
1HCN93aeAfFqOUh3SkiXQRPIvBK1TRgFl7L3IRRZ9ikLnTcg7tHadqdd1I7OA2JlrKYFxHGf/N5l
ICf6za5ZrkXtfVVU5fGnfh59qW37uMEoBStk7lc3+hqE1XQwYeVtvLD97hLGdfHmG7fUkXhIikLs
7dwjeaHJth/Tb0jFguvUDiiUhH8t0BiQM2Y9F3lzRh0VnCPHRC3s1f3OCOsP4BrEkxOIY6ip6RLp
W5faA9J23Iwap+2XaJq+KV9ztzBXyZVqvf40lQamKEZKw6jHY2m/hCV7oQSRGW0xY2F5k3u9r2WC
OHpoRi26+G59AZ5MBm+Z+VB8iE2hlMH6rsdYyEDgrMOmpzPvIqcBFX7tivFzBd0vrcbwyUrQXdgQ
ocEkfbRD5NFZ5Xrgi6tkVfVu8TxYD+BpFgxfBvAIDOpdGe8aYcOQDBsfwnm/Mh2ydVsHxL7R06IO
e+172BrmvqtRLiByWDQe/VR43i8aOOX1KH1EGZGNMKujRXP47S67dx5vR5HlB3az1aGfUZNsi8qf
DwXCjfs+tzrIGISDTKbNXQlk4/TW13ex0c/Heoi8PGpmsxSSowoP688b4JIY3hp3M2oc1g5Z5G83
tXfQo9Leu7nF+TEyyq7R234DMlUfLJN1Ee1FXCK2qw7RfOMGk4JyjmzbEf2uQqJ712+A4Om3QmT7
ONDUOlP928+nwXqFjki2ZZt3h3q+uXM/uyibI+zsGHEgwVYZzX2XLf0uGkeFL04j5+p+81NzoSO8
aNPwq5MN9cZJCT7AgabWAi/NZsjTF7SfL7XT1VvZ09yD75SuY2nmh1QhBjfD0FuZvREd3ZyLZYKc
t4Ct+YTWxFhlIiMfgAZiN9r7HrALfyS6ifvNu4fTEOcgECvixLyG4FyiDcEr5B8wYeYsDtCB3G8m
ty9/3rs/rJVm7VBaY78NYbvMN8zF4PH+614wgO3BnchP4pHUe2Pu3bqYzUfjKcbUvddapmQ3dbUt
UWMKGZVa1KHwVp2TTNvCKZ4NqJwIYLuGIHJ11aO4XmmQMWpsnGvX+E6D/YxZL16Yug13z+3xokpn
WLTVVC2toPJXo+Xo67Ya9FU6DEs5xIRSec8tNfZNQHN5rYn0bfCaLYAcGyE78tiuTyASDeUG5qm2
CEt/CTMHwZoCXYV5jzCMCr6oS73igETuh+Zpb55IVpFGjzYI2eESnLGvY/rMbbAbm8RCKokinCXO
SSYq388eWlkx96dI6Eg9egP1sIG7361a0GUsIwJkZrSaxAgznb367N3QyJWOElQYiBXqoASOabgk
JpvNkdLQLp8RhWk2eMms0+VSm2+YvvZeUDfb+1OxVuWH++vu9+7P/Xrtz/f+tz/+9RvskOJgS7D2
8v3/mTUMqYtf/01Z6dHWU0Tp3D/X/eXJ/TWi6tOtkZO8rZCa/fzE9/fBui7W8FW/1w1wH0TA/BUF
wxPyZGwrPu6t3c//5den//X//fxjglKw5scYHyhtZQOIn6MyN3HMFUIzEWG9xgZJFu03/ANbbZzx
gkgWV8JDZw4zkHb8/WYSqCy7WDeXdtwy4CtjIxQgDXLYkGASCLaUdsL20nb1o+6AXky8nh2HJSiG
leJrGEfOPtJD+5D3lX1IBhspWQ7EfKO14RNyRq7k+4/vNx37IASAXkIvr0TWkpuRtbz/hFnQBiMc
H2soZ9v76+5P3W/uDzObsArNtlfN/Evuz9up/OtemSL76vUYctL8i+5vYCWfImuj85ARe7Gz/QyG
k9bus6SdDnbN5OlreiOAt2tLmU2A0D4Gg/8EmkJCIZtF8oHdTsv73TzToNg0d7HY/Yn7zeDopb6O
Z4FXAY910VWmB7yYGeB+A7Hyr3v3h+Gsr0VyxKn76zXyv17967n7++6vfvdrxqBJ114jGWMGfc48
cMmpWYr5kkgsU07zmv05aIdoI+gBsACCxHP4dQO0y/n9SWVjMvj143cP7z9omyj/7SWBCqVa/vNb
WA6Qt2Ug/ww7ah0/X51lUOV/3p3MkU/x6z9roqRFNJvtbatjlBc+aWDR///wv1726z/VIo7jr4f3
e+9ed++G/Xrutz/8/pN3bxk8+tdgxDyzvAIApeD488iNnWsawHvnw4TkvWmf9PmunyVZtrsfmTLp
82w36QSpZ8SY3b+zX9/o/aHXCjZgWZFy+/P+/elfL73fu3/REeTsiSLL/Ia+N7Cr5ajptyYqxF4X
rPuHySvXsLZWFRvxbh7majXYEHfnM2CcRNx8pAHOF3YffJya3ZExw2XHplnYOZLyZIZI58h4f97U
hNCki1+PfTsAIdeENt5gB/H+ZLPDmH/1/EvDeUa1hRFQl/AJvMuQNGk1DDSM/fejev9eaha+G1EV
z6hf+j2GhOIg5i94mlM52/X9AL47/PfnfvuKyvtp+vOo/7rrJyWnTdR1n2UXfHW1iC6WHRUEeuLl
njqJZ6dy81s3+sfR1wAKTPb4WCQJKqySHZeOh1vDyB3FpbvFBkrC2dzDtJIhWbuIZdYlJl1k5R3Z
9iwlF7GY6jMtiPNYierVvmqOb55kfvMNO9gnntoHEAQBqYI97ELjyzTjYKtCf7YhAuxFe+kSvT56
mXWrZC12FFq+ROSZ2epiuUm6thiCmfPoEjUE4xWighHVhc8QtFyWCNZzTFIL7ib5pWCwWnRECyyi
ATe/FjHXj5H3uapz41J0g4twzfT3utKOyOEojTn6Zy+UCPZFPO1aaXyCrjitFeCGTmQawqoWUdKE
k7DL4THp/oglhQ29Zqm3aBo/55BOUSZRgdJ1Nk90mARrA8/Z1E3CDh/v7wIi37j3jPErKjxw15nm
bf2gCa56Q0TLqsmt+hYH6oPtFHiLc/cb6a9qg1PDg46Ba9nVvccqD6JHsGDVtuzjlz6z2jXNYazB
CvCnqQrU4tlgv4megplpTMG2CaL9wMXwEBRUq0igxgQUFWcv1l9theWMiFkIBtmIyluvyfOUIDrq
/KuW6/m5L8eYqTHeUQe9MiBVR2tyQtxZ6SVGBrdPneRmeXr23PWBybLI+jIKpX+o0x3C1oJQaNfd
eJpeINlT287Bh95OPWIvGcCkTJgK48o7NCY1A76Pr5NrXvANI+/C8J4j8NvMme2gIOgy66B39SY3
lnaF5/qQ0QfCVy/zDxI6p2Y+j00t39IAh18gOrEziiAFur8s27E7JQ6Dgm001VUQH73AK4Uz0vBO
VYH6qNVG1tn+BPGjB5HeVTvS39RjFNY7u0M15+JNQGRKCcVU9CgzmRyD2f7qpjEbPSY6TRLdbWGN
wLqFPjeHRR2m2669tR1ZIl1vyVPalx/g8hl7C65h1fspIGhqiLoNpLD2Ae7JHm/KOGifu12aWDc1
Jt4pDTPS9/DjHCPji4Zddqn1tBNUE+D8mfBA+k5l7wEYbb1rj1JQSI3horx4FLHXPii4b5kXRJfY
Mz7Qv2EFyw59Y6Br5OouLmPFiQVje2lmdX40auBk5YwqeJtoOX9ovS8CboqKcv9mRNZns7KI6Rt9
+1AodaaFl11sN2YQ8/R+XxfEyqqi+VCPtf0kquScijo+Nfr4FRQJZKIudM6wuYZVN9BH8qA2TTTX
n6WWkt0Uj5isIUrmTfFhMGW5Z3+6RxShbyNzPN21RG7U70v6JhBC62NvTN76jsNWHOBF7VvaLlXT
S1ym9XMyEiYtRiLZNoETNDeJU7YunIMW2SmlYrqiBpTsbQeBFB4AudTYF7c0bcYli80ABkCAHj50
CvKk6B9UuQqOuBmJNcYPLJhX66S1V7gcrGM7ea9jDwMH3SIuJNHBVJqoESp9Slemb5lH1lHjMs9E
vDMqEwCCCz2ZACg7i3FO8snZ7ZP0WLcftWJwFwLo5hnzyXf00R/D0t3wknxjCp+zW+/KYzV23SPS
gydRC+oJPFz5U2nSbdGAYLlfvHRCHVzKSxdCZVGu9knHgnMB8hahFBfL0nSIVEknEm4y+VXoBdbv
5rkNlNwEpbsr7An4e/mx0OqLY9fjVvfptXrjJ71NDJBRiVrHXu1D1wKGbn7X4/1gePWb8VH4+XTW
Qm1d1/sSiMBzpD5HrkmETG99HkTn7PByPLaQFWw4wzvMnug6C6q5Wbjq2cs+N3SoF3Qa6n2mHmVU
6WtCmBwMdfn0NPRUGAFCL3PTQWvMrjV1Yu3FEPrOdaFoxuI5NOXMcqtPdgXZm86Du8w0DVOBBO+h
An1fhPUGYf/rZIHMBwTRXuyegI6C+Kq15z6REFCj1msp9Icjqfa93GqQ0lFOu8E2ph61cEak6dEw
s3e0M2lAVtuVT6KRlLRMKNndkK1kZHSnbPpSDKq+Scp1nRieWMo564HuwQgd76PZJGfTTE+NGYdP
XuCEWzy31aFq6hL0/xC+aKbf31yQGdFEJpiaHCyT6msk0FZrjYNZvMJZ0iactFQjc7bRMAddd1TL
ukfgHJRJeVMtc5pMyUzo5kYfF8SM57v1Lenb92d8M6iP5ph/xxKe7hyrg+1SOIA18pO0bG03Nayh
xBSFq8bngimLGJAJ/48V9+U5iEeogvbAdQGzgtJwEr+oFswm+telkln80Pod8WlTRsfDq7kZ84cR
2u+hjtJ6zTmxbBxx7BomBlCoGAlb9c2x24siuGERqOhN02t3H+TzsJ1Ri1a5xfXNopKlV+1t0haW
cKcQPXTtbmINdXWddnsw9cLej1KbtetVy9RraU9pAgHesn4QTj18KO34kEDaQyiSRo8Nkl5wIsGW
9LDpGnrJmxmq4tz0OWA809QPLYRUmoBOZW1iBvotbRe28pYLqiUH+wrgedVSFRXOvi+c4YXSCqev
1k6L2jaXhQlKWTrOvFYa3ijO69s0ZgsvMUURWechHpoEGU8JgdPDLQCLbJrTfuAobJQxfQydGk+O
jocy0TBDUPPHGm5RMvU5Mlib3ZcWVM9S1+waOwBEVygnr1gRfDp6YG7Dgdjc2lGU5nAxb0piJBd6
Q7A1K9WPlpW+9LMlSQBi9vyqXalocFgPjM+JnQvEZVayGYbgYaypfiIZLZexZrrLSKa7wVRyS1mY
4gqCaN15o3lnXHQwuhxIk7CNT2beGDhsgu9BTWeuoM90G8lD8ao2PLnedcQFigMMTXrAqdxHsscV
wvDPEoazQk0PEEKIuWWvPLRu8zAZJE84wfgBSHBCBXmKnn2nOwdo4JeVrabtpDx8+ET6xd63qBoR
V/dcri0ConVMdLqWkGY3KnMdN5b7qls/WNWlO08M7iq3c06XDszjaOE7Ffo3U4soJHvOK7NXuU6U
uzIsdFUlhIhwyqa3MICO1cVTzvmBmXeEi3MkYKVelKLStgS+hgsNmMe+ge5dmvoHvcq/uGW59iLS
FfzIgNBhTRplNr87TUHonUog8Ibjsq5HPbKO0i4CIsFOA1RUd2IrDjbFvWnNvPLy0x3RKsmWoIDb
VOU1zijKJfoU0WUzymJ2iZYbICEr3FEdZWEiysJsQAARJ2yUEf5+8oL0s8SauLBTpzoNRr8ahjE4
6q0KyTgY9B0kPw+2knmVeSavdj5sfZcKRjpER1qCO0rZ1FWs6VNFNPOxYjBoaMesDBKLV4UJGABt
m38Al/oYo5lZYu5vd5XWsFp2knRPs4p3jzTsUhb7YWriz/LECVEC9WIL/1T8Urqgalsd8Xnr6giR
PHktR08dEqF/GrO0XKUGE4pLUxWcG2kOrOkbJr4dKZzfKtt4GNWmHBzG6sz1jxWhNqhAH4RBscWo
8n0yuckSHu8qymz3Cm/oU2kkx6grta1uCLI+JxeMFt23bTPwcVhWxWgi2n4fGtljrLR+78kOn7cm
f7DgMY9aDUoTOP8E3m7YO8xtD1A09zXRZNuunx1LcnxzGhowltZFL7aePGRWcxhHn2UT7MNNVFfJ
OmldqkumzUVvtQjdSSQOTRhpyWe7VO53YOtvVvEpMslVc2L9Ie3MTwXS0gfXK1/hGRiHVljZWpSN
Yr1JtHQV2/ZOM7pjkQCPC0FfwUIxyGKs2AEzsSC37LMLWqxDOP/OzG7TpVg6lWc892mJs8bP6LRN
EnKNTetLl48J42+qYDalBXr8GMQXu5Uq2+plL7aGNUq8E9MPauOPYZhzsAowqC70A6d01G4KjE/F
4J9ZHjUHaTpbXH7TRY9QG9TjtU9OoLQ/VdZgXEXolQujqsqVXRTTw8g3sSjN2l9LjTq+2S0KHGRb
X7VX1cpuT1LUobCeHEyoxE6Scz4GRkG2Z39LMbAmhROdPZ+ouxLV1CY1cAp7+PZdKcPtXZ4ZRKlY
W1qYbhhfl9RLGpocMyFhBE4GBg5g7rwYT7Tx8qWHf0Z/OFjc5SVZSH6RrruXQTVfDczJoM+dUy+H
HUBarNikgC05CooWMPkDJhSV+zmOTHaVBBl0u2j4gQxxGxoV700suv00axajoF0djawpdetYdel3
VPrTChkOJuk5NdRBPer4mfGIw/xDKLUTXZriQkqXViLUlBQhrwiigctUzPf3mwSx67nK1OuQuN2O
lV8GQM7eZbJifwYtA4MlSqRUtsvQUhnUdPu5AT7bJh+b2kIq6QHn853SB3sDgnAY2IPc206F6A/x
4Jvn2K8+/FUaSDVzHyTaseBJ3Fi8rt8o5KaTXXqnnP3IImbjvEqYbHaJJ7/R8QcO63THqkluVZIY
xyB2rI0fq6MyiQ7wdTABFhzOpV9B+zdG7dEa1Hf2180OrvAXMQL3j7U83A1hAUNVY+Nu2x9p8Mm9
TEIPQa7+rZiALrpTrm0wMTbHrgtBBnqQ6eGG0xGD00RXxV/pokWla2H0zC3qQgU1eKsG/0F6KWH3
wMHJFlFij8+YTMMS3IhZKHDoLma0woLY1eRFv8SrOsBlZy7IuLiWlG3SY47ZZ62y6erMLNFZaEMm
SHPIYaEsQIUgRlrnqK/WTQ/v0+3NV7v4BoVy7apiAKgJept1+CvnTENs8GNLVeOWJN6FzIeSYVLH
qhvq41WRpNq2obPkNIVaFMyER087Ul/A+hLnoDjJugkyc+eQQcoYLcPNVHosEXzwauL/sXceyZEr
25adyp8AnkGLbmjJCGpmdmBkCsAdwh1ajL4WeF/V+79VVv3qpOXVN5lBwP2cvddi8nqyJQXIPm84
zxPr2lFYWWRU4r1hpnj1auqQXtK2y4ALWVMaRPt0AjtHDnPYGzTc1prU75l/2YQjZB1M1XTwG5+0
W03ZyFgGJHnb/Naij6+jTu52gqJicZeNrUVEuTStM+/ddiU1PGfBbdEkGHgqXYsjKQ3zQ0RQcOsE
OTk5r9uy9a0eilxV+zZz5BqZSbE1HDluFLBPo7Wf3En+UQM7VugD4z6Lve4SFVl08FiUrcvW+ms0
pnMNFp9GV1e3YRiajS/EaeZTuh4hQx1Kn/U58rTmlsY5EL/ikDUqveAJlSxX0CuxHxpPKoiGezrL
k898xkhh8zX+q9bG1XeAcroBGMwuMo+EO6ZrKyN31RYLWinJb0ZVQ/ReLiQJ2q6HYu7e5y7dBcAh
fg99AE0gwlLhdvYrNgOGnb546Wu6bW4fPFSNXf2Min5Xu/kv244S7uP2c+UZ4gD+w9yjLRS4BLvi
sfM5kbTo42JDx1sVzQ0ncw2LJC/vxC8dzBZ8N+T0XzmMNSvZ+vgtmD2sSevIDVnK5cowwNdi5dnY
BOiCHnBBRShK2dsg9uNDrXHdOTzTSHyXM5/Iidv6ciiRC8Au0dwRWF+yadf1oUoJX86CsCO1uxcH
vCC72dZhYYCvdpR0MVqARAupyI7DjWt3uHjoXrPBoMLQtK5gf2eCraNmVNV8jTP90aMTPnWeLZ8s
h2UIdD7I3+vvSkIYcnkBquLz/YrJqk+SL8AEPWvGp4THxUNqlH+LhRzocCUPM8r/DZwwbIqkYJuu
5Lk/5yZOLgGzVUpj1+filEg45EE5yEs40VmC2o7sEbJ+as37sHk1ZBlts1AYR1bwDmmmOUAYYbcw
CtjZN4UbnLJ24piWdfauVcJi4eTu+I7G7FB/d9Q2bWzcbGrrWY/yLpFmdzazkL4r6ab8nrRjetTL
Y3aYXDqGQar3qq+eIUSHhMCvDiv8AznvgoWvu/tnvmY2TzLiRF3raLpNM9cF2AcSlG/8PukanJYd
Jis3183NGe68jcQFCczH9wgmDwYX1JltHbIfjsotdrgEgtS65dttdkeWiL25aZKs29MGFbUH1UkM
7r0E6+8VqHfyeNg20iSpnw/eGgfPs9eUxrpSHrGJauJ0oKLHHgzhMdPA6xJnjJmS6r/8sh+dSrwW
ZWJvcAlEUPRgfNMl43DUM0WB8w+8LzZ/tpaUmzDJTGK3bYHNZOSzkyKFtDvzJCZ3BxlQ7DUhbtjO
5bwz0rg62IFi/IdXZOU4On+yrfw17MVTNOLSSBIxbt2eAwjMu2JnRgrvUuE9jE3QQe1elybmmXg6
edr50xGxuFiFt6HACF4gIj0B64mPW+SD5y2McZXAbyGZEuIJFNCZq87K1nR1OGD0ZBwb7V3h/BZn
mcW3oTR34eKAGfTVntPw4hTMkQpJ+8ST8+/MqKEZmtBq2noGQSsElKVO/fkOw8dj+FUCG39fMatC
CuKF8d7kF7nFatTc/AG4oP0K/2H4OztqDd6H07Tj9ofe+uLAJW7tbDP3q8f86oTq3vuCYaPKnZ1U
xFMzvptBgQ7QNLr6qobw4oF4fGJuSy1X+MGG09RrK5FnsG4mPSC88ELg6IerdX2uEjoSXYDfr85j
eyWbHERI1ZB4CEdWH7V/8WN/PdG4fmDDfo77zmSzHbHbj5L0ZWIlQVSXfEgJLFpWvrchVdwdGtO6
zLl2rzGx6JGmijs9T3mqMTDUyY6xEvXPZfQoE1xORnu3s5EpvTFlBEDlR8Vl+CJ9463H9bYPyXye
k0zfGrGEFyMscw5Lz3KwktMQPelABufvH3LD5TPXAK8IYnrGmfsn5Y5KcJj03GpA6DfJB07J6lLS
Sn7PREDuNN0iFKDeAP7pRbvRc843wjlpoq3fRMt3dcYwbswZcWVpeyMJ19wgzu+j2Mx5xm9NwHYM
ep1tEOV/q6g3UaTNvMgafXWyAmF727THacapmKoUnymZfyszLlXe5ZijZPZYf9mA3Uqhslfeztal
XMredbV3DVs+myTrt4U1sbKx3OkaYWdC1t3sxyYPCXHUCAWX2YJVP3FFMQ7moGEaCxKGKfsPM6zF
wfw9pkZ6rnqe9pljPJctf2R33gZwUHSdiuxoKBEQua+rEwW4n6Lq4Majo9qpEJrhEDLlxSW6GjjU
Bm45Hug4MMNKbZjpsLkZ2IjDJAvFI8iKDyREFoYLINKpCMN1jwFkw2XE36DgeTYbB0m0le7a1Ame
ymDaO8CLHBVaD0WZ/WznJUHT6+apzPCkDIMidtrJswaqc5Qlg0JLqPZMoX2vRtu8paV640sAy2/m
CD451t1J+eWXbCjXhNsL/KnSX0PyQQnGiXhPRhcgDxOWlDJyVPn2ZcqNL2PofUSliNYCFC87Ld7a
BJlLGkMLaEu/Z7AqcJAhWkvyvr3kIYaDeOyKhzr7ihSNztAuPiVPU2iCKGGGMLnqrB22pe3IHUIc
nka+UBtvpMRhDJbz4fUMh7P2HQtGDDvWeHF0qx+ahOdW4FrAUei5p2M0P9aU6u/x+LdkKb/tU24X
jHymOwoNeRvhgsKl/6hN3ZwUlTGieUCgejGDH4xLvImlhifocX+wkSDAwrhSOvKufpT9KpIqPyrk
bDeW/c+05YH7YPd+GAd432gFGAY9886JQIwVwbkBqtSk+cqgpXnooyfm3tmzYfwFHKv27Az7NYgF
62nQ2YX6OdlJQOlrBD982sA2XfzMuUlXqVtkBcVD3rz+8wd2z+eCSPbaEAT2fLcMzoZDYNUoB3cr
XJcvMpezF2EPfEispL84LU77vgOrMCAsO3wXLuyBE5TdcKNkVaT2oUm8ETzHpepZWdmJoS7DJN+7
gUmeaZl3xcKqAT+5zccKb4+2aiZR9uH7psgvgdSvNPAktPz+wqo+h15LwNYPQGzM3TowYUKmguHd
KMe7l3DjTOLHOrXGG/8HnNCh5+aDDXYyVuOWzO9e8Zu15kxjbUiHLp336nMu4FeNHRGOKrFglNbZ
j2R5ngRBXK4rsEBJA0zC7KfxQI7R2HCMDA4gHLdcqv8p0rM3MGA1YVqtlrUjAAfrAPahiVx0Xega
byQVuwORGLnSHS8Hhl3hIuKLVmWbcSxt1NkEboZ/pGCl3pDJwukIWfJceeCuG01sru/pm/FrIpPY
wpHuGMglo/XWK65l1fCLAWZ2wGWc7uKhCGE+1MHKFYuu1W6dix6sszZneeOerLkKCG8NkYtdRKlB
DBcJA9fWs14Y6PdMupmxHrxgmF5c6cpHFKsMlIHnmcH0PDQef4cpQnJluCH1cjwT1jae7QvDBYpG
ErfgpKZwE9dASDQVmgm11QuIM3LS8lq4NvUahzHvEOo/vpO5R4Nz8UM56DWDuE1mCP+nQ0cxAF4V
dE7Lg6kLz9by8CwCszuY/L4teNMauTKHPyvb1FLUB1sFzO+Kc0+ajxZt6pGRXuqTghEhS6yTSip5
75lnrP2RUW/TSkxZxC3YafoPOoSkOHPhutS+Tan+55j47Ru/WVBtw4F9xYLEcjrSBT4aD8tM3V3q
2q+9o75cuxoe4nBvF6gyco8LkI4jzh9+8QTalj1nvS+9Tv+wA2MLl+C5sJEdGp3f3mcFBaWSa+Wl
+fp7M5flfKtrawgPrQVH1LVFwgvHth5sV56D6aVzCaAvWE0ekPl0U+lIQMsffizQo4uM4o2tnIPB
TemSu18Gcdx90uGIBlzCa7NDjBzB9p1yPz23yuTJYWXxW5G22zClPVLivVwhFwQCVgumIQkJ5nxG
AdNMjt6XBSPYdjiDFhzuLwlhpbPnQq+Vbxydqg1hZskLuTa3nT8fwthhVbI4/hBdvRKVHs+ROw7n
iU3R2HgOBJ6sutYEVvZROH8FTlKeTdspzt8/U54uz0NmvSVVrXexo+ZT4vLD98/GGYXfaEzMkvLm
CkBx64Nm37ceOYHaiqe1bRMbC0VCcrpTTwP1ITbJ33zdlFiijMyVCsqF4TJbL1OdIM0NqLHXSeiu
xjIdrzXr++96Wcl69XmWvwhi3So39n803FfSyPqhIYA/ObDMz8FQUX4fcNf4BnjUbCkVCIaBjZqv
NnyKR0f+JJboPbcuwjno8ATMOuwrC0gNarSywfi0f5UoPlJO/nvWD0x1Sa/zUp6DHWfbEyszzl+F
OIlk/HDNgsccyI5NFDpcIgv5+Z2PGJOJ8TTW5evsIuIgKU26fCgZZIYh/t0URVgk4VZjt9gyhvrs
+B+RZPVWpCn+Wq0HqsXj27g2/SWv0p57130r8N4Tz4s2cDB/STEXeys2NpDwrZM3e1c3DtUGZEJ1
jCC8SDFxMQyBTrIuOsO+vOgO6+WgqfG6ilO303bUNSJ1Ymf8mtB7P3FM8jctW26mp7wd2mBe/ROR
re0HoSdnJ5bgcmmEmnUgwNW8gxWs6dFtyXeHu6ZgeiIGx8BnnrJL1i9dHlZbtG48UIG6rkkFiLUs
8S1kgLlXzcjAvI4sxopDG1NLzxB5FV3Pak95j0L4OflU7yivZCDjV6fBJujxtF9HPokUAMPMRsvp
k2h4dTC9U2IY/pVRFsd+29iKxrRfwzz4U1Tkonhv7gs2L0UHKw9uKkxpyUx39vD3wdE7EKwCuEYE
oUwZPFc91jbTPBjFF0UXte9RPacMZFc0S5pD0/jbxh/2WSeDX8OhUfV2mIfuSdn1LUyHelN7Rg4T
kfknYAkfD0kPMyyLLE7atnWr+vYqXWrLhfooGKmtqBMFPF8Autg6aGHcc8sLCE1MEeLDQ5S39F78
YNyNsBNJ9BX5dSy7X6O0mEvG2dGZgtfKYkVSBZmxGl1JWxxa67bVHgNV1pWcpIGmhZF15YLyWOP8
PGmv/pE4Joa+pri3nr1zxJBcm9C6Q9zGYW3mMdqhYjqlCYV6szTZh7F/4v63ZB6HB8MNzGM9N0/f
fYLWtV4IeKpji4b0wXXlswRvephL/w0IUs7VOphoqRi/vYE3RZFm1daYooi6zUBNj63T2s8R+5Vt
+5nUVXsW/bQESL1/is//n4jyfyOi+ABy/luFcfPZfv7Xn7KlP/PwWcBSef/TtP/1JupElOLzf0BR
/vkn/w1FCYJ/BbbnWCHQHf+bQPJ/oCih/S/fc1yL2p3r2/wN1Fr/NxnF/JfvcF4MSO36DlgN6uj/
JqM4wb+sKIRGyLQDik/kR/8vZBQealBZ/lt51oO45INecT2qy6wv4Qn+z+JlMrkDOa4kPQ6GJ3eh
rf4UfdWs7YE2SdDW54FwwjZfIGZV1322XVgw4LxkHGUeGOrT6zkOHbT6MkFhANChxP++8dzCWDXD
Ij4LeLDHt25BrnPiiDGSg2jOKh2z/yasPyTxVfgMVGYQvsyeHfa3QJyNdWfX2ZbI9vvwSRVCM56t
gk3HC7nTA8ZVfWCZycmJGsrO9Jmdt85mrqpjHQKRdxecfL+A5W0I88GCmocIyuqa1qYFhb5fcPQD
DGV2gLwW0upWLMh6i3drDsM+XRRCC9Q+SsHbl3DuDQXwnqyDv7XsZ3iuYuNkXc8eoecu4sz30adN
UEyIQSqaNcuJjB7oBOqZa1e0HR0w0yR0ir2LzRrygmFuc5F17InH56wD0w+UpgbHu5rKClh0h4o8
dznx0uXiLc9jd8H9a8COHfh/f9LXehhBkAiO737FPRaLm1yx7a9Y91SAsjvqAKKTuzTVkGWB66VE
ml6cPnwqYEY3KldHpM6AFrwGyy9MvkOh7Re9qAtMHAYWLoOpbd78dHj0gFz0uA4qnAc+6pGyBkAr
3mdbrAT9tMo0zoOObj7HhL6LXs1Af7q8rnv4iasM3jS5FAoXbXhc/qqTk5ho8TAk+BiGRczgLYqG
dpE1mJb70C6HUzCeDeNmRRwFbKZYJA9GyuAR68Ow6B8wQp8S5eXn0GQE3ZsfQjXZZZ5s7mOjpcje
AMqp2HQLdF0MBvA6RqzV9rKf9cYJyenEFvEQ6QII7lNCxA2bNsUHfNWC51ibVeCdO5FXH1Sz6eSc
W1bMfOAS8sHc/jbamgdAKMUaY16CzRAQSjj+Ypr/AlJN7yy3xtGTZFe7TiV7K+dJ49lg7/Bo59FN
ZcjHquGnm+TBtrYYQem0vtW5uRoFKiUWsvjyOGR4gj1qt0RdDGxeorY4AuJlvHBhgZsnUoo91p7i
/sxXsjo1iyzExRqC+mHaUGOEQumwf+qSeFt03TviP0RHFFy33eIfwUNiL0ISE8jvStfxJa6hl9tI
SwLsJSkoNcQYe6tBCq1ch8wGppN8UZ5YAml04xLpmzl2tYDlKx08tG5RIU7EhN22w2v6Qr+aQdFT
WNiwwdwSwYqef8sWABGrgt9eWD3E8bSLFimL5TYFkTtELfSCoLIt8ha0tYuw5B4vWpdoEbz0i+ql
xfnCYpNvmw8pnyoPI0c36E0f2GILv+chqGW1Ewmq+ukdN+EfFvQog3rvofLHY2fVBG4xxzDlmXZz
ZimmH/19mtJ803GHXvch9h3ueBs5dAciH0gQ4uSxbtNdhOOm6W/xt/ImSvk35A9BqdjLZkARbW1T
rXTJJfUEozeJcop1xC13lQrzYDafjNu9tdV8jgxzNoEZbFjzfJoEZbfggGn0wUIM4m4fIKBltdAk
yC3KnvVa/Yv8CWDPwnX3eT0fK5tsRD7gKDKdGKpiFL+mBdCk/LlIMSm0dIA4g6B04DJ6akpgN7VK
/2hqFFY0ODcxYErKnQAUfNyfxnR4CyKnOKXuGzDeihwbOOshXBweIQ6pEWo7TqOxxwUURjXCJ/LB
bPq4hw66vRSh98eXfwVWJMqerJcmREkexiSA1quhYGcy+dywDc98QUrbbIfmVyKc4YHYL+KlHG8n
C2zyi8DfI9rhEGvJmoXpJmKWlbIDcihYA0blyVSpeT9yyCSq7SaPPiwN5s6tMRVrLcibp7Uo9jFS
NL+tEcpRo1q5IEmygFsuPqlxEUsx1F7XqftaLMopRncYxiWTUhY4MfZREAyYro2WOIAFkBJQ9i6F
AWY6QcemPHmtkLiELAX7YT9qaEpsdRZNqNzFdWw/FpFJ/oXMVMVI49TAydhY3tZbujQGK7ser1Yy
MCXyslFvOWEDA8S9RGf8uc5ZTeVRIvdzFv30YWIfir+cWT9k6LJVwuTVLEov6zAugi86X7ecbUPu
k5Qaeby0uqNPyza1bsk4smnIV2ZS7x1f44VbJGICm1i1aMVyBi7SI72bizfeBVAdMhRkwSIj67GS
9TWvNdIbd2cRloHwIiFZ0jxk6DcuUjN/ufXPeM66RXiG5VZdBA605kDqEvouZjR09/1DgCuNvpl5
Boz4LBo0amoRqhmdyQ85kjVD+ocU65qHfc1qu+c5qF5p7LwAjkaZkL2nqsTUHA7v4OUQuCF7wwo2
YQmoiN/6DuhufKWDEx3By84UBuHiOtxIDJBARHpC0FSPRK/0EK7JYdUP0cA+Uc2sxXFwEsqfI+iv
qJ0cY3qMu4rq5jT/7qBZrMRYhTu+1X6ydXrq2skgq8XnP6oQvWs+mJw5hgMg8HZN4u6UAlRWHXPS
Ar3zgA9LZXrTlRGavIGLiKv/EKRGE4hJr1qUen7F6MgSGIfgc++EByyMrcmJzH956pv0RzE6L3UX
ZjtuqU8JBxCRQyrtoqjbpkgcok4B8MLxR8rlgreBKxqvI1Eb0wZpHSMCv78G/YewxSGGMLUpKq7B
GAS9EZUgPQNGicgFq2DRDC7CQVKQKV+W9LVfZIQTVsIUOyHtF17wVDAXbaG/CAztqnixsuDd60ZE
auPaP4H2ig+OttJtxWD+4Edtt5sTfkPJZzJsFJ+eMQ/MiZNfAMzpF4bZ3rGds18NXPxCvmKmQQna
saPXnpJiIEL/YoMDXWgWFoTeiNeYZ78Vi7rRx+EoW6asOSzcYNE7eovo0TD6p2Jq3/KunzeqAnWs
yDYGLMCmJGovyUjtlXLpaxWhJpklT65mMLKrkoSngmDWVzW6zYoYMAZKc1FROjgpPWKim5EFyWme
KLCJ9FFYdAwy7X3qXtRbq54fhaG5zcOIxXmJTJcnYvXTr40XCGGM/FNEdy5FNab1BpLIIL02uP+I
s82PufDIwzrSg5dg/S0KpoRU37myziGXQJvH0hDIo27SbR4ueYX4HfxWtKttuQv4fT5yWskvIaB7
r+RZJ4a43hWL+7NtCHKFCT5QrsjTrppYe9X1NYlBrc3Bl8z0sMLrorFSr/LMZm009qTQib4YtvkF
NeSnaytMpGQbWUKJs1VEDDFnTVvlVpo8ossBtZIxlU9xVd3wpyqAvPJJzhRx0kcEBMWWCAJHysWK
Wi5+VGvGlKpRpgZMbFTjQl2A62l2NQtG06HjYj4p1gwPgNrXQcoRfTGxskVKV569PNylW+0hZsUb
YuzmYK1HVT8yyLqEiF3jxfCq+pH2w2J9BSYvV+5igo08nLDj2BsHnkjddl6MsYVbvXPk5WxHhGbt
9KwKS93cCSSyGbRwzkJjP+rFQpu1bQhVXHZXQAE98U1stSmR/XDx12r+GaYGrCVR246B1XMsx3Yr
vr23LQbcfnHhuo6zyhY7brt4cuPFmJsbrFUx6PrEoH96i1MXrIjTvdVmszMkzl36nQ99goWXWTQ+
3sXMy2z7OPW4eseIvTBWrpjiCVX6xeirF7dvM2H5bY0gu8nF/Ms5qfpZ6dFblY5GW74Ygp3FFewv
1uAefbCLRngOyusU0GpWDDU+Yi1/9SGnUZmNtybt/3RO46yl6wPlL7y7yWXj4qEsrlEXj2gSVk7s
MydZ/hKfPwWA+chg8qtx+rMZ8hkl4mpg+La/0vxiUCClwqHELh2q98mb/lDzeGLXjxoW1cWqG+1L
c3UNb19W5bW0CG6rpsEnK9lWNiwOAjP9IjgwrziJ/ASPdwzJCY7znUn4qen0J7eoRyDYbwOtONOA
7maDjsyrn62B04HNBzOtOXoq+mTvxTgNyHSlJtzvmU3aen7ydfTkjcknERC+wvW29sgY0XHY1Mln
bHTHCNawx8wp4XoTuAudKSeKYnWbCEAC7cKTmQdHUbAttVnhMSbekGU6+HH6FVmv4zxvZ25vPdhL
TYvd8qNXNxjFqtkS53qJp+gXp88fQc8zBBbh2mB0bl0jlzE/JiPJqyU0c+4GJfwIHn9BfJ9JFpYp
DHODxYQBODBs7m6UIMfLgye2/5s8nXF4A3BGOwg/ZpRYWrhvJghA+FfJvHjUbrvpfedkwarfEKcp
VrYx3jyfxNJQ3+Vsf5SQfyVFBq+nsBjzhDbibU703iTFrrwmZf0EP4TnwshXk4+jXzFFsx+Vab05
VX2gdI6RPfO+AD3ESl2heNCjq7KXyCUDqOsbFZO7jSi58X/gedoambos6o2gMeDTu9tZa3H5qAXS
O8sxX9ISr5fkqWwdY2X7PLxdgubuz0rpF0bzVyr41P62tmFwKFyk4ERhI4/zXuV9YflDhIW5O0tH
NpAuA77K35FGI+iVrjV2pawaeRVwEKCWX3G08yWUUbvbUgP/FXnjYx4jBI/R8pl2cPeY4yJpexHC
XlcFQ4Plt6YU5dqLil1RH6KUyzvbK8OunqViKmwNOFRG6BiQk9faKE6jsk9t5Bzof1Dwtt/DmUWL
5Nk+8EZavuaoDV9q5e6XUEOsr/2gPwP6TKUNdav3/ZXygg0R9js1EXph4FObfosvHoE6Lk3Xe+VY
8cb0IucYxe2ZEMs98/sd5A+kpb3rPT9pJLvnksTvdmwzoJlFds9gghwdiGeKicsVJ4N5EV5DzWFG
0tzz0NAYrIaZexR4/FXIb1Nu+ohxo5X0G81F2ajWTtjvefcDm3faq0jM29gxAeDFJQmvECcejGeh
bFI1rK+MmORPi1uRGyDhWdoZZOfjc5mMlzkLeO6SrapV9QdBMye5ibgt30PzGOS3pgreSbP1B8Ut
IvVRWI5dsyxcEZrMxvxAY2KFVexgd5BlTTP9rDnWiX5YxbkqtqbFrirReyZXHOMS58FLZbcLHhB+
1RXHApnaXObTK2fHL+KVbOWPTc0xTg68LXzy3Ws+PdhICRePXNHIY4jDrNUXUcXwWLi6RxdmDWur
GHZp1Nx1UqXr1lDvvi/PI7PnVdyYX7XBqtEUtyqME8oUpVrHrffiJuGVV9+9d6Sx8k2YT5Px4sNW
75zhzW4YwaiGaZWpo50h7FvgUTnr1PyTvveSTWJH1yL3i1V34HO5s2tzKcJE7B3L7EpVOHwQiXXO
YjvFNpBua3o6JyMDlU29d61AV2xzPnf0HLt9qu2fIFg4ROtfbs/+YKz9jVQ5fUEzwC7mmGuVqU8V
gzQbWrZmwSWLFgRqItqXUmTHOJLbNK3bc87Ec+OZ6SlBwDuk4Ur02O+CZuEgZHhxHc0eLo72hKm4
t1v4nyX9I0gdOM0BMdD6N1cWo85tkYHNGnprOy6URo8rhxqfZdqzZSnidVEiXQhtuWo52Aw5eFXX
mI4eHYc1mYUzWrFo23bxBzu+FVlAhMIZ+p2ooSRTO9bBqocH4nWC+yjDSTErzY3ib9HzDdoFFTdJ
r/9AjsR9YXjOqQ6tSSZ0K6GoMDYRt5IhD5xzVM/+DmzcI/XAcsPfTaBqKcvQHNiPTpsdbDvmdjd7
B96pwSoPCa307MFvHMWBl/CyHQKQHpnnHabRP9VpDksJp4brxrDrGsYbxG/6p7H7rZyBehTbEd7c
A9Mq51p1bni0AFVvIreh1NxxLijGS6sZVJLVIy1V34NR7S1Gsath7MdtZewyq/rlxYwCpS9/z6Mf
ULVAeMJJ9FcQe3+KwCp3Qw6cpAsDee61+VxHzcEEg7XBnHVvzeTREQa74J5PdRSQDae8rbnlcBYc
u7UF0nWVJfKuc/eXaAiIhrK/0Ie6zla8y+x6+RZ1ik0dLDthzT6TMPixtF/iudzO5FZjumhr0qAP
ubnEcGT7mCvnpTMUw4HJoC9tOxs25Ke2Z9dOjIZgjIk5CHow8VXK8UCxfMG5zXSyvVf05jrY13H7
ppqEeWzib3Uki62bkRuxnYaqJZNREoSnjjI1wKrfBlsuf5Fb+zKBouT1856B6gFnw4GKS7EyBH6x
oB4xptPz0uwNOZABtqcrvaU2HK7TPoKde6zwFQLeZnf4qzawn8AwGJYr02OUT/YpWH5I2MKdUpl7
O7xpd4eQ80FIi3CO5Gyh/OA0pM2/f8YGdyZXTzI2ig3jxDcKN0LuOhsvZPb5/UOR5hjcXds/2VPF
B/D7T7aRYFfs8K3e8Mw8dYnodg4Dq6N07OqUdNYDAxmUphUsIV2aKVI1GDO+0OqEWgaaWZKQvSEb
rE5TOfJTBy83UI+ay4a0Du4kpj3j5Oqk5/4wFAVpmbLUJ2ch9Xz/bGg51ITTMde8wFjJHzv1WFiV
YC+JHjUeIq4i3//1lGboSYMz8ksV5Rtm8iExTv673/8z3z9jJK74bf8ff45TKOtuwCyQbaDSsZtc
DVFAQrSewzW5RXThpkFG3Lf//UNacm1ls/LuLByQccFLpN+ojO+fBt8gjGphcIQL9EK0vH8Qx10q
gbCW8K13Zncp93zn6VMLto72Vh8TDOvctVXyRfz+oeO7ZjvY5ud//pTthSdOubjb7Y6R2n/+Akvg
f/9T339OToVFNI5H+3/+wqBYYDgVhzmlebwt2B2ukur0nx+i2qHf/v3HAuZDVdtk1yK+C8IFnVbY
WKyDzjgBaG03wDSzTVhUz/hki6vCwDf3Bm/TgQF2VcTngtwA4FiBrbOft1aHIJ2Qq7OpqfSwng7Z
vAK8Br3C6ncNSxhyQ2QYPHgy2lGJeCxKXvzQ5MynPK5ZcnNGkrxLaa3MNu/TQVwCij0I0BnyArgi
1dT7f2bbaA+67I/cCbxLN4l93YbFVjOVMsZnO6GjWXC6ZQpJWh9eOvtn4AU0BmCDFa+TbGhUTKAO
+FCepessDdgeHysTiGySL1ac64uhMwb0QbrlGX2aknF5CdCC8OzB3qq4u7s5yRZzTreWQkqty3I3
A1LifePIA0tf3qoB+jb81msec2o99x2dzM4c1wUe2NKcUAHG/Y/KKF7NkdCaZB4EioOi7yP3RGed
ejo45nHHdYlWJg9Jh33QHlouPygOcXbyxd03v2vDEljT84ilDeFBd9jUpf5d2erWmA+Jax8qh6uK
M+3zgLln4b1lFv7TrHb+FIb/XHOppt13JjeTs8hWjD7deLHxUSO2XyntTYQgVkUWHunx1ixP4FIl
/fjSTMFJZi+9TTo/cYZb3LkI8mggRZIK1kSPWL0xjOe+j8mDq2T5OoErdqhzrfuu/5kW0X35z+oQ
wgfFObw6tNpTgVVXYWdngs8ibvqICbESeaf6aBbPrPLfXfJ2/OUBwZv5UXY8WdVc/x5q56PlV+hJ
BiMLfA9KbvMjnZhhK/u5bi+qE8iwEovs0NS8L7+6tcu44Zr5/ozJpf0M+uQeGRzOFVgmRrvAewDm
9Q8yCbm54cM2vRcdc/6Z+fbI9cKL1eZr1Y773gZSmIrudzO0HK+45zIB510JBnsJfTTtiy3xjHlm
gYMqD482kWZhk9VOWdT41QJSFMWfjN4sGxOUo0AmpQDumiLRjrlVoOdCgOJY04u2o19+4s3nRjOD
sojhrEHcthQGQIxFQ8W5rwVXa6Q1E4e91zGmp6/sUaMIe0oSwsdqzxEa2dbKZJeRKxTHRY1Fspz5
JZRs9pYvHYsi57OiiN87xs+HQnFLpVIarYLO+zD8YZO0/rPVyT1bSvdqs4KTfYst22bmHVsMfGMC
TP+LvTNbjlvJuvO7+B4dABJIAA7bF1WouTiTEsUbBCVKmMfEkMDT+wP7t+McdcRRhK990WoN3awB
QObOvdf6lkTmuF6Prk6rfZd0ePxrBUvb/zp25jtrpQirWnwba4LNnIjP3HbjGv38I+/QS2LYje0O
n+1UIJOJumfp5DQQZklhI+7iqsGLOhEWRb8G2kzmgkin5y29mqjLPvs+V4j8bPWQSvXLy2mELgss
o7ImDd2FbkHYNzo4BhEmVzEUOt5ginxbULpt6sAHsRdcl6B9jAbxMZUj9gnYxRTUJO72wOOcFQLJ
P6WpB/c0Vx+2QjjlO19kykMapSOPY/2l86y7AEHYHmMI4DUU3kX7hUMWjgNm9+hyHcgDU5edggj2
bs6RsizdZybqDjcpzd8AmmK4wOT2vJY0cqSzqRopnQn0ab+Zw9KGbhmxq6ZcEr+7uF79FbP2rUO0
c0gbASzpVzW2J9uZ7nor3qf96nWwfYdg5QFVIZmKhLw/Z4nb7n3ZrWUqwzvfcA5xjH2iN1oWzmyt
3TltBfZhVpLGCL6ZjX+km/1qJALrj89mfsnRf3edfGspwZRbCfbSnIxj/7EN5HffY3LDbVOJ4add
Lw9Ne+/Z9W52aAPipqPjxz9kbs4guI1e1xsed+huSIOdAYxPOMZZKyS2yeDgTfNCY87eiZA9BpIs
FQBh4SDpxYH2vZ8jOjEUC3ZIMvgLEQR4SXPjscyLazN+N+Ko2/hjj9bIPM1t5hDrHosNuLvbCI6Y
UAPZ56RRIpIvNuApw0gYx1zOt/SpHqQn70XRPxAct6kqGWJguPt83bkvUDTnyKwluWydVz8myqw3
NqoEi8CvjWOm3J0gHTcUSFRE+UwqZ/HioZRm6hor1AR4DoP+UPuEcmt6Khvt0mRzbaJAh0fl8Swh
LMUP2lU3QRU9ShSdYp66Q+m8k6GA3th1fxBxeT/NTG279iUDSKS65OICHRfBeE4TVkUd3Pt0kwRK
Ox5d3PZMYd8Vga7G7L31vv/LL76bNeA7ZmfPIMdx1sDyrTwLnytT9848srhONIXpsGrzuEzdG23c
VaSacYzsDxULrVG171lMyG0z3XWBS4KrA9gIpRnuUrw91CDXxIzPBNY8u6bztQHkIEs+ALXlKZ29
IkRu/DbHqBmQb67EyE3DGGZj0D6lJt8xfT1nLpCLknHnQMt4KJqXbNTgOx9Nt/9hxtQ4Nv7rSQGt
gHE6DoeCAA6TzcBKGNk486lBPs51oS/pgyDetlg0ig5+R0b44abJ7EOHORK6DHD1NN3NpvPaLuY6
vYouNVDOCnXC4BELGrvMUkxcR23zLRvGryrvzS1BJnciIXYYZvXD1FcfsDkYvTvDq1+0O9Wr7+3s
vJVt9aUqKAswbLdy/AZlCoZYBQK5aKo950ePDYDExWLK3xN8lQHTCax6DBqq7rvL9Yx8XA0JA31d
WzuC7/OjPz/FmdE/ZLV5bXRomy3R2I0Wd8XKaWSnqULObcvW5VGqRZh6XNFm0KBwppQ7gVQt5pS4
3ewmRJhkMvDqmUta+XvfogiI2CgYi4m97NsbIs/gAfHFICfIYGBOzG/t+JtCm23O7aXqqXwcn50S
CcmFzuu9a5gJrotTpp33aczJEJ2f/dl6p2kGQnIaD0aApkGU1Y/1+Y6QIePFk1tabM22tIH6aUc+
w50/jcnI6iOZwk1ivroekza/k+VG2t7MUjocY69379SQcwC1jR91y09xjS/VajhQLb5iGMgAcJyv
SAOOTiW7Na1lPiW0jD/Lfa//sCX9qT6GlRQY1ro131VjRKHSsmSCVbPy/oeBe4sWs/Vd4ZhagJct
AfJJcnPJAyRBvHMDZB3WCWfWcjTOwFpfcuBD+7jO4Xj690QjppeBSYko17HZwkSmZkBaR89BKl/N
hLlAHMFIRnjcm+NFKj/fWS3ZREOCf7Jqfs5txZJhLw8V7EWCTSFzlvml5jhEV4FRSO+3JDBnqJpI
XVbpssk9N/SQKNJIynZwxI8VjgGHCf8WaJXERe7bhDqK6VAb7legLxOgM4JPMnKlt176tbWXu4Ei
8hD5NvQFO3+gBEKjMHuvCG+OHUku0CiTDkAZiIdaMOMeVsI0gsliuJ1pro5Dq1ky0IzTrsDHz7rC
xXX2lZE8tm3c7ggijkgo2MPIR7KtXu0ls3aTFktoIExSweoEAbdhCTD9TE/OICD6M9MbbMDLB8Og
S6M4VdTKvbWi0TsIX79wK2DoA8DlThOOxhrISvYymTAmke/E27RiIyP/Z5fpqQ6Rh+HfA/FG1cwn
Z4k6VWiHopm+j1IFjwrPCp6SnCLPMxBMyQAyTVa1xyY+LRBaNzEHQrNF3D+ip6ZedCb6BPI+mBGG
1LhwCvpWB2bO5mG08kfMfd+bOMeE7J6C/LbjkP0wWMtFJ7E4MTLrTaAtcV9S2bBh4bzATghr+uQ0
C+p3090sTYZWim5eM5TUkYm5gZf90tMWmmyscxi7Wyj1aKm7L72qy1C4r0HzQ0JMCA2VRhvTTh/L
dHmsBG26jpklkK/pMcof/Dq+LPREPIO2GITvixyKaQ9081e3EHiyElxYljGCYc8/ue7wyw5KRPDR
THi1+eIYb5BwfprOsp0qu7qICuWMGNMr4JFlF8S2S/kudulU3dpL8WW1y0dV0DDBQE+wqBCsXLU3
ZCL3QxMfJ9XfjpY2Q2e2aQ72/T5KrHRHP9rf2DnOu0WYrIlzFSaCPYSrRm2TnRR0d5qi2LiKCOZf
cJAaFG1deQdff6E9Q48QLfoeh8j3ymYsUzbR06S9V8sG/zK0L0OF1R0tTHcwSnmLvJde9PxhdXRk
C8gcUcfUJi5kui2HqGWZOC2NORxyf5gwK8Uu+Hs2EqNQ96AGoKPgzCKpedz3YGDagF597GfvmAs3
9lC+TqTEEpD9hjF4X/Udc/kmaimophsG4sROMTkw21g+MJv1RPVTVqO/Jd8c8u+Az2Hi+Bkv5VEt
ZMCkIOfKBc4wGD/rKBf7jvQDCi1ana7YJyo9jBM48EZb30EaI/ou8FLG2ZG9Lz7U1ssQOOWWMTHi
k6IEBGYkGILL+4wkXKqz8SGo7KfR+1BZiRMVbDjV+vemH15lRqpxV94UbkZtw38WJEubwCuKQxQt
V2EOHHNtmJaV7ZwZdx/zVO76YKGXrkziSiwsgETlchDr9E7W5UuaopIuBSHBTifCwFx02CfbaKh+
tRUchGCICVNN5Xdn1hjoS7DjY2o9Jo7Zn/RUsTTP8nX47td2csxbpkm0GAcPboy7usSzniNX1QCH
50ibTy++294ktkwPvi83/QJjxm1f0ghXY1AuT9I28nPK80vBV2S73iZHdVjt410x2DtUMge775ms
VUdL9NOW+dbTEmNDdeM7t6OzbkXpu/Tt9DTa450yXKbza0Bvoctsm6SagGmE1UE1emQeE0kgzSsE
pAkyI3euIvF2qDvYiBrqrlUcGebgsJ8nwkiMo92Mw0Me887sbEShNzLDjXEtmfrjU338/4XafxRq
f8aS/EN0Zap+QNtP/55cCWmLZK3/Emn78l80Y9BGk11OmtinEnv6qfr/+d8Qav3L9y1pB0wvfYwH
7l9E2t6/TOJqHd/iX2zPW6O6/kuk7dj/QkoNdJPoXXTkAa/1v/7HD/3f45/1/b9Db9Rvf/5rQKT1
e65UELieK4jKFPw4S4rfJNqEpSTIhBOM9CseCeS8Rnz16Fpgn9xWz3sfIeuty1AYdYk4VXEDXtCc
d6nHNjYw1f680/729v72dn6PblvfjmdLiv81qkdafO6/Bj7mfCnoHkv3QsY4jouGoInM/jHOXnNn
Vu/B2nRxEW9sjLG5W5u/539+/d9DaT5f3pF8u0Qz+tQyf3/5IGNuGNiec+l09K32x+HJ1dER1TBW
K5O58ySRNo8oFVHL/jEHbv2q/xpTxItzq3CvuC5zOtP57bN3yZTEQ245l7yEpQoAgLTQWSCCHPww
61L72cjYmEnQqr0FFF/2IdFp5nWGt185/YE6r9vAeE8w0avlD1GA/5HutL45a01f9X2TPNHfpfwA
asbZNDoHaq3qQJy139wVA9a2kYV4CALqoDhgEQjACKAixAP9ZDHETMlH+6moGatRsLaT9vf/fME+
41V/+9J4GqzAdqXlS3998v56w+i6AOSsU+eSjBEdi5ZoFyywZghf9hfn8fjFMTMUYwX6W2xfoSpG
AORIU871GkSZH1VGT1SokXiDFiLQ3Ht7wwQ2PHlxdmda5yAYQ0cP3ZOoW3szExSGcyy1LpPUH8zD
5cNQf5Ot8o4IwY/pQg1JfEj9xswXUIftPBp5c89DluN9r0KT/vKDNLN9EdvNeQjmB3TUv9RqhY1q
g0gp5RO3nnnfyHj4atpVcP3nb8siePe3W0yaPFbS9C1PeqRi//3byixQPCSaOZe0rk0QM6hlpAs/
BjO3Ij+ALtKimaultaRbWHU/aoj36Bf+396ItUbvYVFZY3h/e9DiDEtTMs/OhTETcyUzuSnJy3xc
Bn1o7P4JhMjBbWZ1cSIHF1O5sln18z9/Getn/fudIxH+406BwsGD93vsYgosxpD14FzGKPll2Eek
qRwz0YY6QXDvpBB47OZPy9t/rra8prQtOB2mxZbw291qjpnj9XbhXIiEOOoOrbehbPiEKGSj0tjj
yFguJaQeu0cIA0buBrTMpmst8aXr3D88OvZ/rjfSFLZn2VI4XIjPtNe/hOtiP7WwplgCgBs98XwS
V0FCjw+gnuT44NH05x8u2O6wrLwUdfw07pexurF0Td22VPhUksa6GXrG82p23fPE+GEXyOJRmJS5
9Uy+Qdvl0QkV0RW7wbzPGZAzUkFriobuD+lz9n+u3NJ02Mdgj/Mb+/c7m44z1FqZO5fJIQi8Wpro
rlv7eq7GG6MzHEar37gx8Oyj8AdGpkA8RTMm6rppH8HpbqbG5GA15NXehwm9FVOXh3WTMFOaxGV0
bQP7f7yLTFJNZElwFc2nGTFjjKEaQ+6ml3Qu3YYaOwvUn5JY/26kIvaR+8VxRICdi9vV+z3BLocU
qcu84b7J3faoDdTYpsnbnaoBPuL4OsS6/kPYr4UP7D+eD4lDDFsXZYj9+/OhG7+rmbKLS+oG4Pto
Bt8Tj3dvNcDJAhc2akAO1AG8on/5/MW34ed+5G1V/mFT/m3vYaN3UHebXuBQoZDA+Ps7aZK+LsD1
Gec+yg0Ex+YTwzZI25IJe4LIFllOZu6btXxHzi1uOGmwE6pOHH0bXUpQxGEcd/FTZY3dH8Jb3b+v
qOt783yqMUHi0HoDrjXcX/efBhGpLS0vOIOq3EoC7HaW25M9PBLDIuMAPfWQIQXx/RvTs9UFiXoI
tsm/W/eVGCcYkmjitmLGK5fJ5VQudXp0x1jscYwhu3EDxibcxlXlekc9+buAqmyTrngXbfN/zGYX
KicSKG0N7lW3RQxjnUxoDkftEXxhQMZM9GDG/qaJ/WBXKffcd8x2VOabB53gmPiE++T4zvDj6n3b
oXaiPMqBAafMW7N6ZxljcIRoYd6jV7fq+vLPyzCX8O93GoM6dNjC48ENTMHIQ/62GVS+zhxdCucc
xzQqlStfmKMu+zqVxl5W5R3IpolNezDh8PUKzZbPNAJp1JYKLSk3UZdP5yxjH2mBCu9SH5+tWRMo
W4o5P2VAHYseuUTa012i7HornfK0ZPnEvQP3Ac6eIMcEWWPgyQfG2OkBKz7gXmwHoaU5JOe2d65o
mx8mOd22MVl+ZYw/kAaCwucSz+BHomy7LE7OYF53zTkrq3nZOkHaYDjgzxqaRKgCsrLMTrDJNMAh
0XJ0W7E0yclAJoz7BbYALXqEbynJUJM+RsM0g3tY9hFT84s9xdW2t2W/pzzgFpryS99qgXeAwYsI
mEz0ArIGaNpNWn0tiLk4LUn1SK4MaBMzOa5lUVeMbzPkKShG6imx22Yzkgi0I0tDbxspIxjZuKPN
0rnvWUPvJqOvQ1JEkx2hKfTPoI+1WaKupfLRZLuxt8vFqmWZVXDtY/rddUCGnXJtfYZXFG3bpSBC
XjeUPVg/zkKtdCX71TOL9QYeCppC+l2xCSOOesuq7FW4R3jiKZqBnuknWYpX5QDRWSbzK06dGKuV
+z4wlNwhiIWgYTCerukaHhSguVB7psHoeBTnfV2BjXGa1Dm54206CHmDjOiwYPe5VJ3aFn3gPU3x
EmxqGQHZ6XtmvhHal2V+yVbmNkDQo4367AT+/2elQe7QmqGRuerVCXYEucfEM/SSPr4fRzQ6Jixd
UajkLa/mO8evjkzjxkcPnZGaBIV8PzzKHABpVFSoD9yo2rVZ4VHGY2jLW4/07qgDJEHhUZYdaiHZ
n1K/LWjCF7+UVPGjMUa/ItOOdpPLvGNMCpRvGOJC5RbLTRV/yRu0L8S1hOlQJbd9VM4be/H916np
1qb0TZtNa6qcQ/cRwhjNI28CSY8JHlxJR4rCsGNWfxiMCC2mmrHXJQdyoPStQWyVgLWFrtaEVcZt
fbJAWGx7z2Dk0NzaLZors3CXI/eaANgOlsmwuDYioBGV2JXPo1RMIVaL5t93eFeRd1VG3KmY9Ghp
R7+CtFOXeqk/gpg9OAiW+n7y16SAwg6bZAkOMRNP0k9NGP4Dvi6lvhs8Gi+R+JZV02OQp/Z1mags
BCfpQ5OAAJmq8cYYSIdv5/ZJifgQO1N032PIyGbFADhDIhPIn2nl9zu37Lq9wgS6DfKxPkF4uSiI
dMDHs2Qvlyx+mLP23QH5duwUQE8VF++00Ilkl8Et3pr2ng9YYzTovFNkQ9ANovnSl/UvetTTDQIp
E2mloKfHVd3g30yfsetfdYUA3UrnL0701NmIEeJh8D76q7uMCdgChsgNkUFbxxPdnarycCH07lyY
lcD38yvAb0CnTTG369s7x8O2OSzfY7Na09RmtXNzUR/ytHtNzROoZu8rkr+31IpCBUIFNy2oszhC
tjP7QX4TxdN2mjxxRpxNUEmNHg8UGxCulftMKt7t4HTzAXG8uTPLgFanmZiE3BjZtW6NLx3H4YM7
4VHsmPiyENQ/SkqKTa7oQ1pWc9/ksTqNfn4t6zSCmUsgjL1UT6ZOor0McIkZy1virszsFpKLZXjF
qR2ddUz11iWAXEtFa0x5RI5tuhhwJ53TwZLX1LeOs4puMuIEHgRtU8YSzKXQ2jrkavHY1WrXKXKy
jdq2nivvGPde/DxYYty4RfnSOZm+fmJdWsf5GZua2K1lzjlG806wEYmHokFzW8op+AIXu74VEStS
5hVjWCV03tmsq2PqgULpimVjRe1XTYWGSDzujh1d2Ws5Bs/JjLSjVeNBaMu5MxK5+8S4t1rpjajc
+Tm+anOkunZoYHuxeZvWQf42MviarCzG7MuZuiQcT6nWOI29dd9GrR+2RJ9GSvk3xgIZBuP55+Gs
4mS8pw3JV9Z1CXBjP60PBMZ424keO/Xi06JwEmntQCJhdXrIoV/Xld5ZOC4vc74gqsYQ3NkQjMsS
e5KZqWfaXN4lLsn1AHD9FpWyfiyJN99mPfFxEprpimkVX0cHlVRDoAaejHInoLtdafX+XJgmhNUk
xlMVRUxvOQ1tJrcddlV9mDgzhEnizNj2c81NYj/EBtlt0uUsEdgRHuSW0BEsVM6uqYpnz9DFVajr
PHbGMajbIUQZHs+XYWk4LTb6XvkYFh2iY0mJdK+NbbxgvnA2kTFqBnmxe9BDwzE+79jzCXtmJsWa
Imm1a2NV1pueuLMnTPM5fja7nYLXVs2voDi7IyOq4WAH7TcD9/srQAMwwVYpdyYELYQqeNfyBdbt
J8zIdyb1MWc2rnMvNS85TPAN6UbFrnWAgCqRhL7himubeA89Up87X6GSCfpG78sBsubYdw/U4Qsv
F8Qo89190TC/L5SD957Rw9lw942HcBSUtIM4CxHRwjS2TgwSoQQNaV+gGkxyoAmz5nQp+tAJjPEA
CtXcayScBiySDakyBJzAGkWAmXVcx4HQaF1z+nfWAXnrd9eWTBdAjg3cD7vYdss4nVmHzYojceDN
Hudx7NuyRsFtBfKuqxkzj6uoOXMSUIHSMi/kitwGQ4fsTBDMEa8FGDP1NVVXK4ehWDbcqkimuOXz
YIfQ/jZrBY0+FPEHXYkemxItL5teKps/prVeV12IuGmtk3P/GNWlXo2S085XNgSAwAH6KMpoX4o0
u8FxZNmbtjXc3ecrEscMOw/uLsHE34DFTXCuAnNLJw/loo1eKFlGnMZlZ1+d4izKHuRpNbsnEOP+
LhpkfqPZwXHAKgApHcLyriDUl24UkJngJ5PWX0k9Ivf3nbexkh9Nk3HcdcxdFcHrtALzO66ClCMJ
0SOTMd6PZe+S0qu5/22S3jvUeCi6rqaA7SXBUMGy/GYbwanXF2Jcm0NpNT8d13oTgc3TZUsXP2B2
sHTK3uH8qJspgSRavg7Y/49jnrJMk2yiLPmoS43H0ndl2FbJm5SXtRmmE5EcvFozm3V/6WpB4GeX
KHOGr67Kie2Ve5nqIMRxF1PEuaTJr2ytRT1pHtmdIgmcTJk35Tf5odQWMVUlk+pW9yccxxHSiirs
ZvDMzOhunLaDIJSpG8P29dGs9tVg9Xv/eYSguOm0+OLz37PFZSOm+83VudwTC3FiGIOf3O1nrnX9
bpbz+2Blx2G2fri7Ebg+I77iaZwnoBU+2h2ncY5l98UY8NXAXiZTykUS37kfdoH3Ho0wiaQWY8Kh
yDeai1E7ihI7wIRUNzZaD+3eziOY9aklxWEuSFAXDQKsKjO4LC0jTII1Ed9VD6PZblfFxI4pDzw7
IKQ+gRnmDOsSmxx+cXT7XnttNdwpIhCYF05xF1ZFS/WLTmjNgCtMR4VTWt/WGflZ/bj3bIT2ne6f
hgZRWtEyTmWuBnTVdAJrqyyENQBUAPKO+C0WfbRW2cMCTG6L8G+XuA2HnV4dZ5vwHTSVNMXdfNcg
yuQYDKB/aZSzsTJ0ty3MWwuj7o5DX92npDF5RbIqfHucBXdtfmuI/BsBaG84k/y9I7Xc9lDphFvd
GR7RJ5HZb8eABZ2TWkiNSM60SofQd4gfbtOfnHiRUkBI65wIBnLnfGFjwBuZfIApr1mT2Lljrwmp
O6fQgUTsG/AVbeXsRYfoDPzjY1FZFVR09AI51HAq9A0eo1MJ9IAllFXOY0xotD9nlyOGqPMDy+ZX
EsPJ/aOV5IqSsjI2LPgn9pOZsFqUJSLFxasvTgZ4oxQ5KsX+vGB/gG/K5JM3eqhigcG/lsdgaNIQ
KwVqYBUHmwKm0yHKPyD//Zw0UFryC7y9mrPDrL3nNGrnXd4mbAQZDIwyEaGM46tpYQcXPeqI0R9X
C030UDYEePvTY0MRzPpBSKFjBD9Wh+dm7GjTM/aJ9zjhpG+s5rJQjO6TmJwFA2v0gs7qQzSkX4iB
xnmJLKpr0zFs7b0OgNdY0mKuXVM51mw/SGUgrQzfBXa/AorzFBhumONoM+R2Wqo1RljUYTm6zPPr
74UBqLSvYnUEA44kEUthPbqbAiWkZyDEmCt1rX1EXb31bbTdbpW0XWMKQabC47HyAlL4UCOz0urk
KwTXVt36kTtuowmmbuGoBxso5M6I0IjxRk7EeBJzZ2KxHZG6G/y4BVm103S3pSw4rQOmHhPI6MJF
iWoVZ1d+c7t1VuvU+m4ej/hfMXhnLi63MTE2k8d3zK3r8/3nt7h8cXxZHMcdmlUoWkjC4TTBUvE9
fas1TldH63ewJmz1qDnKFcbhDyLYuBDaFXW+yxjW7Aiy9FFcpVX86EgEQk2OUysiyGCnYnnNOnbX
0nIPILDR/XeYuQ5j3FlHu8ICLsf3zn0t7P7DCHLKE5yPbGG2nocwVg48/bTYcsoR5G5b17Qb4OGb
fR8aQ352puTolfGXymx+WTHL88A4O5sCjsMu9gW/uI3Z5TBaJts8kPdGPzd7UeTbhfb00WOQvrXN
4BH1VlioarzSAp2e4gA9GGcLQiYDukRiIa/Q9aua3Qeam2UWR2Hh/dquNKQocN7oeJrnLhLjnnFB
FCbjUByt2MfWM2pzPxgVnj2icLdtCzTMm1Ibbkb70w1860bK+jqyDJ+tlEIb5MbeHEFT22YtQaTr
7Jafk91+/q7QVXabxOW9mJMFz9H/+XuFSoY8FGCEjqxTTlQmZkub5+Lzj5+/cChpTL5mdtxGIF4c
HAQGWo39YSza5LYRIjepZsf53EbTqV//rvv8u7lPPhKg58dad/HtZBvH2FTm2cPif/v5i/t/fycF
HloAgd1Gx/6LmOSrU4jxOEhN06lQU3BKYuPKzIc/elN7xcfPLURKEDkY+7hN7V2TFs1bsa+boUEY
VpTHajUPztmMKdFDsTEYRAbapfnGqViHHqSf/WfYPGox04p3adl8qCpb41iyfqtI5fKnY4AjhN2a
iKQGhwRhLNQwCSEGMxnc8A+9Mx9prNR+QDSLR1TddC7+wbEn3JvhIQtn6YSeBPPmdvjDkY7lMf0x
nPHYxYanLIvvBoTzB6zre37sHU0ZRFELp7nACorNhiltTqSUHQCZmJ9VK97nVMmQ48mvAeERcsiW
B2jtMSaC6h83UYkpLd/SEqWR3nndSTlL8uhb41XZIrlHRJPD+bmZnOqgUzqiQsnxuq6UE85Idm7Q
6KJa825iSO4+0pATimlU+yRPk24Y+Be4K/3VVy2ZOUN1p6D83zZxUZMNQXgcyX0r+jY1Ht0BaxG+
jJBDtH1SpiZRplw+ZlEnT0wvbjybgCjfBzjdNYjG9RxBmRoIQVbdA6ax4NhRWmwWYqyfLJfNJIpJ
MDKSvLwot7xTrstmHRfTMSsJM8nzOWDFRvvvgevYzOjRRdKib02t7KRrgiMMoJmqX5BJqiQ9dPZY
35u0yjYaOa8HD/UaZcvOs6evJVGAIeMN96qq6knCSEBdmV/r1c7eeoSJN+CZfPQoENFs/8C+OZE5
el+ZyoPq4VsPbvKYr4DHKUrjr6Mqb5G3Jt/rBm2upukmAWU3rStCw4Zfy9PyrTaK4lgWBIn9Gyo8
F92x9l4yr2d5nzQhe3xUmEb7TrMPxEPaPRXZqbCd+uIm9Y+u7dSdU9SYWUcfWtHM7mq7+i0YvS/E
VOOL7qzywkdPDk0JCkvrGOCHOFOo5ofOB5268usuGrOMx+E2x49+M8339kIEmI6neMdIMthAMUYB
o6xoy0SQ2AS3mx8byvs+HtpLHddf7bo0kcgU7tHzYJP7bfUUwGEPjHpVtLP/931RXuuS/kk8cvDR
QfyVSIl3A1nOWdb+47zm8SG4eLEK17rgUQcZQI8OV5rxgqCxJvdBnDhu+/BBINl8Hj7tuo1P5PHc
0CmK77FXgHmtsIbnIm4PJf3Dm8YczZvCyawbZRY14RZOsFfKRND8+Zef/5upcscb/6ki6MtwpHpA
wkQI95TDVWEGTMOKEmA7Eak24zQkxsDpT2yFeN40wSQAphz3Wkcak6cUUF1Kpxo3aCLdKxReuiOA
8zz/2WoMuDRky+O3mbFcERjUcvw5TpN8XuGlx7Yr59BDpS5pix6aqQ2AmTAD560z17In89RkHJ+B
62NDwlTJffyYLNarqV9J5xlCKK9q64j8qkxz5BokMNQbDRwbOH0oKkpPFiyTc+iOgAWR8jTyblnk
iOmJIU8gAEuPU0boWlknHylWce6k0Haq1aCPhDh1q33pBOHQ3QUcyHCizkWJsjj5IcjE2C2GMZ8J
Nd8OiQyOeMztM6ke8mTGXxBIzefPX3iOHhcn++EYPiupr1uWXVoti0+Pfpjo0X/+DpILPXwE4GpH
OCO90z6GXcChH4JUhHzVkzN1ucu3Uvi0NJOlns5jgXhNWmcChdPLOK5DOc79U4+dtQYw5lsbdxoB
3MUaawghkBww6J/44ioJy7qYLM1mbOh9kFgneM/epg+KAvM4hxB7lk/zJH+oGNtOJj/XV+t5arV7
GK3mYerwt2uW65129V2axfSkxk0SkYnXCaiJuJwqjpOsX0pAjTaGjCAuRY0neryqAxxWR588R10A
7DCrolQPZeme8pxudBvXv9yOlCVW/yNduAYPlTMfc/+QNhz5ZolSuBq64kzOy0sDxukhxdrgE8U3
OC1Qn5l3rF0j2409qyNHso1ZdPGNJSt0tCVqz8wAY9hUuF9RPYsjp9i48NJNy8q5aVKyL5JWOxyr
ihsaTfnO7AmTM2lF4LEIvojRsC9TYTzp1a8mcdAaGHMDj+a+H5OppKfgzsxpUAVF9zZyljyBvj5M
FoJLb+TmRuYPC8nZDdqFQaXMfD8UJd83uscZ5DKiFtpgsz2fOXaics+We2FhlNGroSA5xNIhsQHf
s7sMgFPh+i4DxrYeo8qQoYgHfpIcSoM5hotUMKMmIewZkbu30Ng0xLeUJNGDUYAbc7ryVGgrZHhL
SFdTHBgpYAAGD7Wz9Q9ac1DuODoB22YhxHMVryj4pf0waRKVBbkAc7u2fHTZ7xJgD7md3Cb6YcHp
dlxy896K4dWgnFGMibHxlw75qDZ458EYcGBNw7auuxVtkO0aDFY7miEjDO8yBNVPJIYc+GwrO82r
2G8a+bN1SpAHQf4gOGdz8Mm2xUooYGPYx7jwfMshLzr6Brps2rVWQJop5BS8gssazQh6bmkIddIe
EYmcq/lhDFNIYAjdpn4Y8yj63+yd53LbyNaurwi7kMPPwxxFUpRkyX9QsuVBzhlX/z1oeoa2Zu+Z
GzhVM12dANIiie5e6w0rJQdNj+CU6XSbzHdc4q+P8PvjRa26H6Up/TA81EJb+N0zNn5fA/A8M8lh
c63HpNIKi3NQ4FsgsHN9xQPi2VeSq4zvzNIz3bcuMbE4a+101WMWMO/QKCKihJp0idHBok6sDWKb
SyfVXlzPe4MPi+iGNuSYH6DuMgyY6GRYKy5TTqt+kLEmuiRTNXcBOwqWbNoDaefcXlWa+mAN4UuN
Sseyi8rHsGy+j33NV/GPLmC3UJB2UoMuB/OcWzwpVnZIUCRAZUh+HcuAEH4AdzeOoOPmwMYRQwyW
UmbCJgDfzwHe7LvvTj6FOMhIo1cQzcMShzwJ4c8FUs5mKK/JCLPixT3gLGU4KIQoVsDIsGbBx6yr
4hfDLCF4sLOawU4nq5Kj4hwkqJNHsXkZJf3rILcmzwMbNfggXQ6mDuBW1cD2V1W3GFydh4U2fb2l
P4xwkBdlWcRLcwDFSnCakIeyRwccYTVt4Bk/FB9AxPh54Awtu5WKRxPi7XXo5wu1URATIAjUcR6H
cy3DiSWQge87vobPUpJdnBGfEkmuN1Xdybsib4tlDuL3jBxcOG0kCX4hdhAE5EiJapOIQ9xl7Snh
tecIvwfTr4GdWwxsvXeaE7InxT5iDrIGdfjOxHMQu9WdESARqRfjmwWf4BnLB+Nk+u2paR3volbu
xjG66Cme2yRWSxcrmS7mmYBSQLhWJfLJnZyn80Qf2n3H3g4t1Ww1ofEVMz+AH04d4zm17XcTqVDo
OdamiGrrlGfNzCFOvxrxIFth8HvoEpXjk1LFJwww9kmj9deElCGWZfXT6Enu3tdT+6A3PvsrfVKr
c9djozvr3GKjlCdVSMhJ4xyscjpCbpXvYrHMKpN0/oAUIXkDvn+N8oxVUr+E5b1Io3wntbp3Ncbg
RyNphHKyMT0mWf9gNHa3HrCnWcp58j2F270hiFdtkLF6B7IFJSHX5BfVG915jS2zmkbVJg+CeRPZ
BQn3/pyy4drhbbLXdedLNiU7XKTitD77gvGyMiO55m3YlX5XM/41GezfuZ0kpIzGsVrXIXYOWV1r
pGaVs+zhZIsuAkLuOduVIJdWSotYZBQgwqEjXujBmUkxGnMINcG2zGRSwWSJhMOz4aUfmdV81wsk
e2pXORoZ1hpa0G4i0CTb0kbmJdPieexn2hp3pm6pGazQ5JDsReXjm91g6LWBni6j+Gjj59Z4SG3I
dkXMqlHW4GK+kY+u56QHL6ia6xBO4nA+mAXqMVUJ/jCtQyQyBhzkUAeLEANYlkQvAyMnw9XrF09J
1qbGSRSvU8AL5cIIeLo1OpufwU3YbekFwH4H4no+KGtYkI9NaciofUN/9uAELAGmzqsiOaZG560x
QNyB1fGWrWTBT00b0pLkw9EFhmTusei6/mAhKq6+uS2fnA84IlZ7eM19tJV5cs7tgKQoAd0Il87t
2PJtd2e+3pdEIdlDExFE3LLauJjX7DQUbVnOyWeGfeG/5M3EVWErkpG5mcvgUpftGBEvsNqBpQZ3
A4R4lZUqA2NHbjUg2W7me9hesEXrbdqWr6WVpOt2yg3qMqoNhhv+gS4ECgad9q03YMc39rjT44ET
euF5i7oa1hCG4kMZIcpl97qFXLHvYZ0YSVe3WNuRsSgDi4yhDnbERGJ3nv6APzn3+lw/ZHVvLoCo
6LNUAv9pGuoGS9uUTwnvEbaqWsniDXpmrvvIDTVWQPYMdpvfOUv0YGYoqhRz38z5hvpwTgmDwitD
e8DtFbBmBcfrCr86LcM3FM4p8TSORZ5KSlwCpzQnNs4BwfKDVZBw+PQsfYkUtbOzCRifAVGhSoWy
XxaoDzFSNNBT2MGFauGulQKj41e1h7RFfGaSnI64Y/jGKdtmdXVkZEONPwo7VZbofAJDCTZJkHhk
QIJp2ahAUjvdjgX0oY3rtc6x9GRU6IdKSnVQyxJlBtMDQtvkh9Ysjy2kqJWGH7XeZphEjQrnz1Gx
iBwI11z+duXQtwuz7WGZecgMjvKgLNy2eLYGfiq2FD9Dh5kIFh3xcrnaj5WvQr5PWe1bY3xo+MuB
p6l3usVL5xW8ahx4x4U7eCTVoIGCi9l4ar3RnELlhCspcwISJakHzq6Iu+EmCLmZLzawqwk1j2AZ
GRRsKuahgqDwEFrDuTNkNp1uZS/tpjiAWqiXqT6eUfqrlhqnsLmq5gAbcIOaO5WOHVKuDOt2MPNZ
qVqwTcKaI6hmu7uofQnnZiUjnZQhwNe7KO4hzHVFGdSaNU2BSQ2Of8uhJ5OTt+RM7KR99IAKXjFX
3Eclf7dCCd2dKyPZ3TfLSmq/BPz55jLkfXhU5SL0nH3XO8+oCH1TGn/DvhAxiCD8tRB97e8Dok+K
ZXRWNQ3rPjmSlnpOMrqqM5ww1GwXWpimALahKjpFUVh2OMczoZs3ZVquMyCablGVu1ANy500Kuhg
i/a905LkclewdsXstKmKmZXL98xH7HCRWBbn746nBe7PJVpS092SdNy7GctkJGe8B/HKvng7oion
abKFe8ACgt7LvSjaifR7b1sD+9DADL9LIWIpBf+8HbztxxKW80pHnmEtqZMKBmP3CXLhwuNREdWt
SMnc3i3cswpdvOmfKAp/qllNe2jRkmFbb9a7RO0ppj97x88/RuNuY40uZhyafC0iLVkZUwtLtZNj
moRCp5bo6mwtW1WeftUTpIEizJXQsIsyyMwOmeCJnbXOcOrctC5pVrR/383R+BCXR9Mnk+s2ktjp
U6Vjwobv5TiXHCAPAmX3/yk8T0OOY8L7R8KjMKjqMvhe/+qYoMgTtPx/M3j+X/xeRb95LNyu+Mne
UVTnP46l2qaDnK+swy/402KBJeI/wFIVnMMNFLInr4Q/HRYs5T+azrdCt3SMWgxlwoT+JO8YDBmQ
W2xN0wC9q/B6PpF1/om8A870d4wu7wfBfEQk4T7wD8Vu4Xf0qc0aS6ZL1n+MVf1H2Q8e2WyDMHoT
Q6MvlRGDBNS0lDr8KFL0ZgiXaBfEwMOtYlntOiuzOYrd/cXzkeppGtLqjmFk17JsqwsZ1Rlnrfwq
Cq+pjTkrj7H2vSG/ehyyjg1MZstSwhyhJXRQqkieWOlc4eHYtWvw7oQHiAqNncfERIMWCS8CtFWc
TV5uPwsLh+Sj7dckrYaAjVKFcMniPixqYo6otTBvgb/cbiK6U9V9Yf/QrHQPFjYYJuU1tpQHoyib
HwqGSoPSNG8DcluLFlGFh9iLoMzIGpZPHNivOhJFaDwQmcS7GWl/OSuPiYpmiV67OTgD9/neJfpF
ce8rbKQoC8Ph2cFFWHJVh6654ARnunPYMf0+nYqKsPteNPmmxRunTP7Wb8NlnYFii6EuTrNFcWtn
fcSYuBHJxG0Zd83GEvON21VY1G9Tg3wV8Y8WcfaqwooM6wMdr2Dha7yX2sYA6Dq5gEaDR7zkcxVR
k2Sv51K8hT1rRcsyhX1qpkl/FDXwdWDb7aoK99OoGKiLzMOyq7ZXcghNtIzK4i0YXZVtQAt2APPn
1zyae8R63hw390gaKchmNT0RCuCJHYSuN0UJnHlaEoGyw0Z/URCdsrq8eOtVM90AffNWYloXyJcM
nYpHKwR/e7+88BCYlDSP2LLVoG2JMmWwI6p/vjXdINIfTBfJv8Q127WZypKKJsEJApbLDwQ8ENsX
CUCVY58sJXNOxlQ4psI2CA7Wvb/xU3dnqd5FdImiGUeHuDcqpUHS/byHD4CR/HOfrMjjdIdmKlrZ
QIAiaeOl1PP9+jQgptz7qiBB2ccnQy2sQCtN99dKVXwRrWbU4bKL6uc2+B+GGmyJkG3C+iptdG1x
n5mWiYrOW6ta+3sn9h9Lt2ChanGleRSFzMYQbJSFl2VTI96h1HtsiS9F4oQfoFwfBtlP3rU84AiX
O97zUKHpFWSWipuoP67NnmCmGxLYsPDgAj7qNHtPRmf22UdBEYyLmkgPSKIQ5i4GxOfbITjfijiN
Dim2v790TYOSXRhzI/LAuf81N2id4Pyh9r3/89ppBOlHd4mKhD4PyQPMirqwgXw4Ty3/oEdR4D0n
oQ7j68t7XwAt2YFoe0yavn7E4ro5yLZ0u8gllrq1AjT8UADRD04zpocoWYsGUSeCrL9U/aHSD4OT
20uPqOttpJsuC1XJb2e67wK41hRrVlay/2Czw4WKoh9RC8mOeHcB1536DY6DMo9bDjTpEOnr27xm
dH+OJ5X8oSXKDqxKvZZqXX4EzT08ooIz1W9Fp+ZrDyEuMrWRcusbLZ6OxHMBa9LVI1BwqK3o9X5R
7WNj++mmILen2Rnm6dg8anyMfnq28dQdZbU5ukB9z7euqKlWYWe1CCjSh1phitaBmtzn3vsNMAWr
BKX1OWKx1i6BPjQbdWzaOwLM4M+M5DtOaZIUj99ksHEkx5PoCJ+ICcbPVeHfJxghfB3D+xdmkSLI
Nb8QxWAlOBoRG5v/DV1TPy+yBFKUrK5GrCkcq9nU/MUPbPaVg4oMi7nC9cxcF0n9LEHza2aIuUaY
ZozZGp6M8tjY2MGhSXcCPyE/Ki2mXPKQcoCaBkWf7ymcZzDVA50SGEclCRGELVFYS8PwWzwa/pwt
9zofvfdI5Rsat0V/yQcsk6eWKLp2G5tN8rOBArLsj8G59jvpyajJFUF2bQ5iZg4uaJ6mZbkVTZmA
RGVmRJZDOz3FsSHttHGQlnksIy0RF2fcjcIPRQ5eo4jwUWYG2gqdVms1KPYh8VE6ySHenANIbesy
1jC+qFqAXyi+L01XTp8VxLlmftVH6yEGLhQ2arRTifbN/LaFGdlQQD0izIU+9XaABEIT5GAyegfR
EtPsCgxVnPPSQ2Xpj7dpcAHQU8LENzlndqUjPxZOHvSB9QzZ74SgU/vN9SKFDb8znkFAjPsGgBqy
hX32zX3oLDSMlaRCVSvO2f7UkfnwyybyfPty/MpjVj/z0fgqWI5iWOhQGHConM98WSvksJ6hDvPR
WVhxxljpPbaeMl40bxmFakt8pAX6M9bF2bSHZDW4VY22V588EXarDxbhJvyrwn6vFSC1pBHlIZ4n
0p69KKGZBPhZkbUuqZs/B0RN9Il5ovmp737tp4H/Nvnexw4TSZMe9UFUE8A56MYx19FcVSYHcPLz
7TmRCtIWuqS/DlZzdcAw/VGi10+Y2vuOo5WCwr2nGQewqeDMUfHddaUMh0S0wYQ4k48Cvbeq6DVr
VKRVP0DgZ5o+XSgKR+2wkMH08EC+MNwUqlxtczfJT06o4WkTac6rndWnQcncH4GUrpW2yLeJYyYE
EDr5IVYbZFDDFnWyNqFZJ6M6E1UMsk9hbkY7MU90DS7YNeBBLHORlbA0GN96kNCHWuO3NmaJv6yy
Vlu6oRxdPLxPLnJey/SxKyj1jDQJgnQXW4d+iE83CPmpT8xD9FraJEiQcUz889oONMKuCYfXe5fe
t8nRgnSv8SdfqGWnbpg+hbEj7Tkq0UXqQXWKAt8BYEKxgtrNZCV+HxA10Qdeb3K3/y/DTYlEca/6
0uLTdbUKh25mVhpSJV15MB3vh0666qG3G+PFip25p3nBkzJ63dUn85+EhvSYy9gW5zhlzJXaV76R
8964nq1+scbEAJrixdsOijqM1/a7mIAo/o/cMKqrYwTFVh90eHySJn0pG3ut553yDU08Uqaq053M
yM4PrD7jQgzEKPRHa2/ELitF3AAvgdE7Yn/iHwdTzaqF4avbrlK9B7bG/pWI1jnIfPlYkJ27Kpnk
bEKr9ediUBStVJ4HcGdH0brPKPDGvYqr/rqHmEGMwr3dow495JHVRAVSASMGCI9rg0WaqmGm2DtJ
s3+v9uexGyZJVQ3XE6ORXlzssRcc44yN5tvSCyw5NNdtVgMxaoIWlixbuvpRKj12WIGDk5deWvAf
/8JmVH9n4umWzEJnwG+GZAl2m3Pt7+dJ149wxYri9EekOu0ZfR/8qrFX/pZH/r4ltuPPogdcZ+Bm
tJhaEyPD0hMQwq4OpYMf2yjRg8KB8oLY0kqsbnYUa7sKM6xd0CLMu4KlR1bLIstuRmn3L5RV7Xcy
Jm/f0Ez4qgaCAGD2jc+scknxJCuDjfvdg05plghskkyO2k2UEIa9tZ3A989VgZAaOjDZ5tZpF3Z+
7MdyadVDhEkfKOnzKE+2gQNPWnFJHYE/KbNRn/NLDLG6JUaPF8mw0CQzPIk+UZhQdddVIJMxnwaM
qbBK7Nxae3SRmP3ndUZwtH/Zm/CBafw7dQeWvs0yY3+iTpLnLIin9+4HyagjpKrspUfOH5dX7bXS
8mabdp4NtFLTX0OZM3rbYsM8hQieCmyVRzfXXxECDzYBHKWlaLpN9hFrVXnWbEm6WIZ3vV2dp9ZK
rwHyiHsXTnap5KMeNLu0+xr0Y7Xzkhz9W/4iBLyn6q2N2tStBm85J4Q2cfrrrJEQsUlbQsJZ2J58
pwFU4ZvwfYjIunqzjWyDmHAP2H8fxJZ1K8K+6kp8jGh3oV0sxhxcaJtI8Eam9V53QdERjnzVFdCa
vZr1WyfLyytPjQ8xoeR5NoMlaD+OI84bLrCqVQVC9C0Ga6kHTvReVX60inoe6sZYq8+jIyP3XuXa
koTor019QB4h1KRrYuneUaQiRU0Ufs4B27btZvVpIMBp+l+Y0eakF/Dp4+eUj52nAQkZBvInPQFF
8wbZ6UPzo61QwXswkE3ypgh+n8inKgiGRxj9FFCrkaVAwt+YmmIgltA9U83hNs2rOheIIypnJoLa
jgJzbCbVqn0JgS1eotJ39nKTvLSZ7V70sXMvgwIFwPCAqbdxZgGhheozj8wQ9vt0hZg4et4Xlihj
L64Q/SZ8F+4qOlJPt8VdRUtcIe6a4IMOPuTPu/hDiaGMAZlKzAsQri48snBaYeyQ4ov0+a06tUVN
FB3g7V1ncuKZiSqmtgvIt8amiSD4//OPEOu8v30MhPp0xdF0IjgaAcPfH5sqTM0oDwz1A9X8cg5C
PDolZfyIg1G8sxB5O4miHRScdgJt0q2385XoE3NFrawtbdkpuB9+GuiLrt62/vD6qX/oy+gh766f
uqPp1VUvPNTZ4O/v9xfTKikkZxtr0u3VRd+t0NpoWTVo9/7SN73zCl+cjYoH5ezTAGLg0dHjRHfv
v7+YpOConSrSXgyK/gAT5J1vl/E6SYuWw45PUUcATW/tz1UxAbMgJnyu/nIZluwFSPjPN5vatZTj
YZpLE3Cst46mHNtHUYPjqOpNfzTC5hr03lXzSvtQZFUxs7smWxl+PbSob/uki6cRk8DrQTQHInKr
GgfxGRL7iCBIfvdcqcqXEWrEIzG3/sHK4ORb0ii/xQA750obKYfRs9OnPFb3op/wAaiB2s43iR8o
b6r5OKjkQE3iclCsMT8Ss/7LXRVM5xf//MVVzU8aKCwf2N6pKMIgRUIIWxx9f5EACbNMiTooQB+E
efiETbeHKtOoSGF3+KtCrN+LVhaqPnrcahIviTHXc9H5y0gXbuC5FUfRVQ9ygF4frsRsupHcuU/u
R8+5zanyKDkMWK7UCNKsZSwAUPNr1gF8+weg0fbFMW12fJYFMCR1LqIrrdNqR6oNly4wFRdw1PYl
H028y0IseUWfmBfVdjNHZ6lZiz70MFEgHfwtyrkGtiGdsRe1eyH6TPheKx7RZJSneZZaYKTxac69
+cuwEXXDBvXSHQAg/fP9/+fL3W9VVCyJgwlu5u/vzKlrCxVr30WPsZcOmZVKB1ELguqljcCHferv
p2n3Po3U7szJ9GkzRuT8fv2neR3yDvMSTMzi00CWFUDlxA0rYAQLm3cLbOyvTnFHk6DgxiFy6DeG
vnejTt8TlAv3o7P3YGBhUFbTLwbtHmLyDJ6ecZt3v4J448VFPXR977pfJu7p6+vAvcZ6Ih9s3gvG
f3X3UqvGmzYF+yPS+jWRlXezDcGaGX6xdonVnnsvXpYmznr2QIY5HkrOVFgvHvwKRVTE7c03h9CU
CHSYMQl+aeKX9bBBNxiM1Js0hLYXF+5JRck1t638BYc475TH9VviZsULJh/5oSFrSZSZZgMCbZtE
pYrixzQ3aeA9Yl29jKbRrtxK1iHBeGPup02HZUeInKaM6HxuSMG1QzeVE1psfcjOW2j3SBUUUBld
CZFOuxjxOQ5tNJgjbVrRm/Ex1y0LmxE4saLPCKvxPAS4qkwXiC7SGw2ANQiznheOj2IABMnFQXT5
KGa0fcY/kKDe0nOLbm46AH1bMunl4vbEA1raziyXuNegFAQveB6KQozen4z3gYi1xVCJxN+74FBx
k/sD9f5K9z4xW/nr9u5G2Yp1G1EA1vHawe5NrOu39rS4D4pBFkdxj/eu+/IPGetvuwEx7745+HS7
+7X8CVCIFW1d6fx/2SxofztiTVpT5vSfik2XLR7JvzxyNZjypRNG1Xe99LaoTuaHOHfVVVOEP4Am
jvLKKKr8cKt6zpc6lyzkSVz5OziwJ6Ae5ovig/p0e8PZV45VHdng4rJYQsApoaXtLQjyMxVmxXHs
NefJTFR4lbL9CsEu3bSWDg/d8p3XWm/ec7cyz3HmxRfP8d4I61/+eX2ZcqC/b0/RjDMcFHLYHKF7
9TlyiliErfaqnH430X3Ghbg30ZeFmIgNx1m0ZNlWcUFHdBdSWgGSzsxARnEYE6NJZ5bglDBFwChI
X0XIjyBeMSJ2MxQu4jjUcswm0L0kEDW1yHia5UxURWEM8MrGQcbd23BJSpjurpDacl+j071uAZqd
UOBkySUK8QRXBFNWJ9dnwCJ8mOQ2AtCuEXgHD0/KA5FUaS9qom/U1XDbWC5oYAY/TRNzm6hF1l0M
S+V0ryBoH7whKJ7ZhBkrnGJwCAkRUagH0BOx7lY70dQ15YskOcZJtGR1UfRj/eL0MozKYrywHws3
//wxKZ/TyJybHb6QbA9k9raq8jlY6UqK3OelIX0LJAMhkFT6qsVtehGFa0C+R/n0zNuE38fpX8YX
LIWSa6aXwAjTS9l4Cdox2FNLBbLKteuZZ+h5bdAG6KQ370YnuSdxL0RHUkJiE9pVLx/ur4Hw0b63
2XCJ+4l+KSifPSTzcFsZLygBN3z8rrNvXAgaWViPq9g11cc4BFCFMln3DlkRIkumo2APND027Xe1
MzFBMRzvOoRjvWqV1N3D7sFjtyztBdSyh3s6SB8hdTaaEv2aIirNR1QRtYNIEQ1O2hxjTAL+20VB
U8vxPOACa7pATJHsvjlOr1L7MapG+YBa2P0VsCI7B8hSz3FGqR+TpGiOZYDdTSTXj6KLHwU0DR/B
e9FUWidbEUYBKr4oBss84ITxAxgnaila4FxAKl07flWvpVmNq6Zn9UuhSrzCfT+2rQMiFnunU9nZ
UJ6n/jYBi60D1kKdAZ/kMIqDBZE7QJtDjJBGJx3vhS+bP5tl3T+7UUuMHfmgVoMc8Gehurq2jxsD
hRAX0uMW+1d8QugTU4Y60fZ+5SvrSObkXIZZ80X9Xlqt9kWui+GYFDKJ66kpSagh4E4DD70MtC8l
C+SsazGP/HkNuvD6o+L55hqxzOLB1jAmjflnfK/M4yjn8tcAWHlnSuB6yia7mgOHfTlMvxa4h4Kw
lPSd1dXDM+CHDaqR6VcAmMoS8nOyhS0RvIbAEMT8xFcsfp25zgaLyx1U27n4LYWhvCGQ29zQOf9b
9hSI/+fYFb86yxBRK8dW7VsW6pd1wfBQ60GbPvsGv02BJGKbJ2UqEGDq53WCaKTo6xowfxgxqJvS
Zp24z/PtvNu7sXsoOq3e24RCkDzulbU3NM6X1uuWId4076GTwEGXbe+gIzC604Z060lqeU4NkwUp
NbeAE6uz6Kr10Fm3RoV76V99YsAYTX7AcXt0Xa4sShy9yiRTVgaK4mTbNWAXpAu6veLbmLG24EhE
0/PyEEP4cuj2t6roNc0K2OgvE0Q1x009DsN+K1r1dLfb7OlqsNPjLHQjc99iAASp2s2veu8Hmyqy
ifUNqfzooUwzS0H3oUoPbTWsMv8gCpeJhyFPYWgHqBXc+0TNnkb/Z58Wobrlmk/3WWIqObIBQ6YW
GmReyaQgG2spSYUcQkzAFqYxXRUILIcVdzrKmHm9qlwFiMrUhd1FdpKSEZYULdFVtWm8IzEBbk91
w7NqdSz7HMu0rBreihK1fd2Dat7k5vDmB/5eZTv15MaRTtpPg9Y7TeODwcTXjoKHLnW1Rxj5j6If
NAwGNIOFnco0TeWEg5/1mxEi4TiB0sMMERwDne528P2neiom70TQPddbjw9S24NasPPN0jhFaZLv
faPeq5NAqlBJlXQ+m9jv8L1WzPJa+R7k4hCRLDGK1AboBnnItxIbh8UQesEDMJVyV0FnW9dp1Dyq
owyd0jbdb0gyzINad3+YZvGFlHT5pauw1JSniwpfqhBBMCclVUSvZqBoOSiJqpVyZroVkJJRIJva
muy66zwse5CrfqEtVEO3yUI5G+Q2Inmde6jT2lKyEbmdFHoJ6QNvWIvED1DFbgsAZmeDyvnCJiKG
deXER9e3xysBzQcYIcqb56bGMqqlfqGPMKINiFlnX6+dg2JAgZ9aRZ7hAzvVbDmbO5CkH+w4ICth
9yuEJFw4h9OD1w7gvNdq8CaeuwY6tj8HRDtBCX0ccnX/6fkcGNpjB58Jo4AgZ41K8EVzsu5iZWG2
8KDVPMcOid46Svw3PTM/rEjOv/fZsGvtZHIT7S5SNLag+GkgpOQ+iMIuzAS5FORurBYnLNEnSYb7
kKXKazBqJLPFgNQ46kNetIg1OfLBHUYKO1EOomnX8QgAfWqXlVltCis/3+ZNXbdR0ebnId8uEfP4
ip3FrfqJF1HG2ULxUfwYQ7m9igJnOQfY1yOOEd3VDVFM68yoXIsxD3bBMVfaZ9Fq3LS9FmX4zYDv
PFc0QoC5bbgnUThFWC0wHWCl/asP2Rfp1LnOyksq83DvtyJYzZLV/uCVpBMOK5zAeJYncxR3lJXo
FJNlDMC3JYbAkZXVW4Ag8esA0bI2EnJfhFjPTRN+E91hoGMpnOB6L5otX3Rw9X5wMhG1enJqCeIx
V9e2hYViHEQLNEPi16hHsWyIgm5lKx7HPjNTvmY4KBBZ5EGQ9oNzztMESBmuiO84tWLyi//NBewT
sAWtc3m/+FFBWwkANEv1XhQRQrFYa//V7qUR0HxXeIt26kvEsBfmzT4y1Xqv5Kh14VoqLYtQSs+W
g8NphUvqB24tFjSf7+R4e4Q2guaUhZVJZrVhDUNC4QVpmouYGajyC3IH9rOhDMNKit145/jyp3t5
NiynyMzPVjeiuxwrVoEOAVW9jzQA6FO11/HSzBtvKyOpvjfb743FJ1M5Jk7pnlk8Fwkix2bcAcIl
zfMsu7gcdqwgK7at5XM2IKRl+xAnxaiTwAsbXUNGNoNRyy6jbWWm+GVNzSrhkaYrvYSeEE2/ldND
07JPEc2UD8zC0OvRGwufQFXr/3Ac0Fluh5iL7BK6sG3ra+imMO0VO0WXq5KWhqu4/DawBZdsH88L
Za5ihBpH1kOBAvqyczL1SU9rZVZb+fBe1fK+KbFji1QdyR7NezIr3z6PKEKRIcNvOpOiN9eskqMK
Jvopk4N2aTS6N5ktpltSsMM+QwUU7vpBFAr5vltNNBvFSg7dVNynSK6JVpgBuXisvWGFR/hSBt65
FwVx4Hqv+1CVZ7Vtkt5JbGktIamB0ETnn0SROQkGCGn9fu8StVEqUX4IMmUjJUm9CHT0ohIVNr6h
R0+oaBV70e9N/aEMRSMarn1bavsOyA5G62gq+PCzHwivZg+iJltl9oB53M/RYWqKPjHqxEBhOgSX
XnVIPvjXyMaDZvbVsSQBhAVJVXxDYwyqopm8DV6DNKCa4HGSF+o117x3zP36Z+CiG9+pywckjssH
UVOJfi04ZJvYP3AQmUk2w2LENkOSW55R8jim7z4gLh4qCKiaNaRrMSD6bncw1OBqsUVb62p1cFjG
QOgGp7DLyVkXNnaQUxO1mu7WhGgBwVzKDx3C9TtMEBEhhMdNfMSKzmOOXpeuyrx1jsszE//Jc1Vb
kMYU7BvzINQgqRkFETo0a8vfm1JpYjs7EORK3l0bE1wA7NBU1Cx4azUdV48URLFex+aqL2p9n8Vy
tXcm/83YlvMLcA0kSguTcHDg4yNsFfEJDvsLxufyVptaogvZlfgUWw08C4QUV6lBKpw/C8OJHxVL
G+H3eV8WRxsH8kfMotCcQRBoBaS5efPRwE9Gs3lSgtY65BDt52pStG+1FUuzvgn6Y6Ca47VW9SN6
xc2bmmbJqg9UwCPT5eB3kE1Kw0shhTCHSNwToLB3Im8vCstPnVtTDGQirX+fAyneX6QGqjlSo19V
PVy1cVtjLkUCOgFuNXcRRfsSQsBedb5k30b57BQUHTrrIEblFB9hLbGfdGyzzmkBrg9e5TGTXZi5
ceaeSVKGx8wkmzu1RJco0vQNz2ftpAMUPI+Sk2+RITzLEdrchZpkW4gY1YuaoBCMjRAKoFMT2td7
PXTGg2ilrrqR5SJ8FC1bWnpW31xRrArQai0WGrKwhwqy5GHKWLWzYqqKtiiCDns7JCDi5X2iGPjU
bKxMAxuW/3K/+00+zf1v96wLMoJy1/jsQ2Lj1KhesNFKxKsCAivREqUvex4g9LSUoy+D2ZgfdcvP
StfQLiOYdiqCWHqrHAQsRk3zHrvp29p2Mmr/cU4cOuuUlTLIERwuor49Nrp7lLUA8fAU+eoZ4an0
pPxJ9Ac+EkyiP1Xik8E+6VFt3+sk8M9FT9gtz/vyW20UD1bYey+GW7FZTzmDVVhAvZTEH8QEycSi
K1B0SPtDqBzMscn5fXjVtxQrlx5s2lesWPVlGdrZTvHj7tHscQIUl9q4Pnhqkl97r9K2emPFq4rv
+NuYtXMxQStRce3rMSc193+MndeS47qybb+IEfTmVVLJ+5LK9AujLb33/PozCPVqrd13nxP3BUEk
EqQsCWTOnFO3IMcBVJ1Or6qL9bWfBd2MRF84k0Kw4AIFLhqB/04Ire/E0XPgL7+/usK5CHxk9Mze
Q9iXkz5P8Nf5ntdQWdCDzBupQjapvTeyoV9XxVB/2uWSgtDoSwVh/cqO+ZpCxY6+EORBMtYaiIVq
I4iGguLWyS3J6r1DEOXmmnEA6ZIkz4J6KHd9Z5W7QI6q3bPbTrbIlmDnEcOi/3D8M+VpyzOKlLOo
dBf/zdmnCmVdGgGgsgzNhkjjV6A6yq2pwu9+bqQHfeqVg23Mow5y3FpCXVwKeGQhjUapOaJRYI75
eAzIXgL3XyEnuw92RWD6jyCT7RB5C6vg/RFBek549EPJ21WTsww9LxXNhk9NL3VYsdf47B3hrhNH
k03Sw+KXji49kABnr0HHvSca4exF99lkHsD3Wvn5tPzlNeq9MR9rimWn7WJeZtUVKc7kNoAlAs5X
N1vRVWpJZ3EZOQunS9ObWdpwEOvSZ4jU1azQRlj6slg5SEokw9DqpJ9xUW79yDV/QLD2pple95Z6
pvGil5W6CxFrPzRBIaPdMQCKzBNpq0KatbFc+JBSzZROpt7+bnpdt2cdu5aVqcTeWQzUUlef5GYp
OkOou9SLDmW3JGi3hRgaHjAPVhJPjn4q9Tb3nfhXG/g/A9kmfyNF7Ar8cTz4pKa25dglq9Hu8ivQ
RH8+8oD+FlP6LyaxRjrXuWN+yJUeLhwYXk8NGvAbrdeh4yophnSqhS+N9TfYJQTiOShg2eqTIjia
E6pPoSxngLvsokso3UJ/on6rR+nk15F7V+pAXxmyzvo1Usq7brvXKjXzL71l3Ec5ya6oi6VX2UKh
kO0t1PhTVwxIZQUfddsehYnqYHLZpMVq7Z3dMigAJf+hRNV7mbgUu1gVdZ+O12/lMRpPbA37eRj0
6XfofuwxKn4kVIZCUKJEl9iVig0vHX5e0sc3H61LqClwqQZzpdVK90kph7nwoGVAQFe19x2PuwUa
lvWn0SZrcV0C4vxQWaNec6M0X6rU7Y69Of5ukN+VdxCtU07xj92xeypp2xCEf8G2af50fvoMHemC
bFDcWRMZl8BF/UWUKbPUkxc5YhDrR9eubGq/eROiOyohxLZuPG5FFwplePwq2dkRTPPfjJpsf6FE
5UGMBrX7QUDaOnIrDd7YBh/z3mrOjxORdvYSL7qKiYpmztyuTi4NqteP53YC6KyLoCoUD21ha7qQ
HGJpHp4mYQck1xVEk2vT27DhC+sr9Z/+CrjmV8SogY8WQ1xssnj8DnB4XDdylZwgY5WBBmukIgfk
ENEkdn4MpFzVAUpP/nvVsSGS/CVIYceUx6K5uu60EYQzcm+6XbqDciFc5UpaX4iqy4hMRJCJjfDC
me4AsqUAa507RngVjdPEGxlc0PHRCyritKa0Mcc4ejjAdzuutBBeZgv1ea9R4bCN+oNoXLWGPV4c
Ds5HO4bLsfLct8y1/F1XUVSmR6PzFqiDs1RTy1+qU9fpXAv1WsXZiNFSi3/kqW4fxVQDoe0G7sQb
gY/8qsXGw8m0c3Wfa9E4E3OQu0RHLUk9SGWQ89BZmowT/VOXDY6yRKoSPh3uTjAOVrbCrjCo9nKY
UZUmhjLY9WbCXxNfQTLk8LfEiUotPlxYSmOjTqslF9HLDK8+/addVrvBYO2HrxrHyBbgq/lq9XAD
s/qvcwi7MPXB0O0JVd0zOXkRmyGyWOpL25BRttQkeO9HVLLF5knuVRT0snIDX2zw/p/+wt6WWXYr
PbYckN7tmrYBRT4dQTIo7dSYWh0pIljeD9K4zoqRG9OfRaeBjAxk68VOmGzUzs7iJ1u625oM36bI
C6kkvdK9/6/LOzGg1sZP1Dp91kX/sZ58LgWbqFOIPSNAXpkfBE26TyLgUEEaofNiTV0/6E7ER1kI
xaF68CpSPcIONw0/7HLk2Qbj5K1lnQ8dKXRp2l1C44IiN9iUpUSWPiNV+lK6rQF/uAZPp4P4uLCb
yGBBoJ3mBLSc9kXNWnPbyY675adHoPtP3UalWLBHREO9FkBX1hvS2YVXVvRE7UceyuUSAuN+IWyJ
ZcDMETbVi1K0L0Az1HPZl8YrWgD5wnDKYsXHa7wSNJd3halRRJxL+qtw+TOhB9zIVjkEsOjIya2H
qGpUYV+CK5n6j5J7YpaEt1DqxllVWduWSmO0Q+rePSZW4lJmlJx7Y6oGz/xtGsf1roWcmfVDfRgm
cJpo1GnjhRTEh9u11UaYwmmD5k+NSVBrDv4xIkFDCk8aXQj1JW9wkHBvlC0sWYdHV8QK9Sg/BLmp
bkWvHFVuqDbStOQJVyyC3FfRAHB813qzoKzAcV/HCBoKFu8WbLJ0G5cVi55LX3SoU6Cgg16P1dVw
Fr5Z4Dhz6Jekx9m0YIo7W6FBLWkhvWpqq76O3/tONss5ahEod+lBu4WNZ2JgdsyNHqILTLGC7FKr
4hj1hwfnx8KCxdkMUMZSw4TtdRDVJDF08whRUnUpJ60uxW8epjRt2Y9PHnVfW0cxKNwmk+0qW2o7
8jU7QABllAPbewu67nIRKMGrXMrZmgUNlFbqBHsQww/PQhnHRa9pcKo9Zwonw/N+RB3MvIi6BNey
0i6Jrg8fo8xWn/ARrFVTl3qBLzE3rzPCvw8vpSamZtfAzgM2ilPDmoYf49gCo/1jS70UzYuInEXm
1boEx8eI5jhI1x614qKD3sztTX8nuqIZMy8lrQS3XZHlLIWFUYkl31+KwwhEijkXh2JmvSS/ma9r
BOTXsd9WVw8aXarhrPYHQCEO1PabHMuAAUqtOtXIPGw9hceTi/DKvWqlL6Qm2h+wabBJVy5JLMvb
xEsab9W0Bin0gGy/nZb+gVgdC6q2gberg4xKLVPt3lLBkMSGfDZSWbv39KKpJ8Y6Km7EmDx5TmN5
GSmPsf93nhhTJkTwn3m6E4Ot9lF/r6K8mmt9SkZtcJsNmGsklQ0vf800uGizCdxjIjSuExMMzfql
SQL9WwdKaDY0iXqWxjLbwUCG6A4I9i8Fa7N8hGjGm75ymVhG2wbREdClOhcDioZ2usJWqOz405SV
r20DY6KRh3xlJs4dh92p96TgzUfrC50kJVsrNRyJQHoiFr26sQ0nMbxqksUTR72ZrV0JXlpo+CYY
zOTyHBVHz2lIiqAGAdP5keU6erma+eFZ6rDKI1SSeyd2P/pEmfmpnnzlMVW/qEoSbU1uzzc+prPJ
jQ/BQhS8i3Bsb4jqAtWKGnnpoPGO2GHUEzmv0rkYbeWKekTCEVqKSCUxsGreNVp0NSivvVEnTyAY
yeHd80yVBXo7m06MP6TtWrkr3ajZJyg/TjSQ0jwX3criy5+a1jbh7RWHD8fJGEnhm8IvaSXsz6YY
vQvYM0rt8/KN2371q5xiDlQ2/GDJCwlj4MS33LQ84KSwqlQ9ggCQ9obQtPbHqLT6S2slw6WPodww
AAoIk2iMiZvQr5qT6BHB7i+PUTHBL1khtNBxP89ROty+46LfPs8R6PYAxU75JkwJt5KjkneAhKZS
YODa1g4aGGtXT82zm0jeeyCjiuiJimIxAMpdrpf6VD0s+qKpIjeiWKmAZYwT/H3Wf/XDwLsWqm5T
kG4kawVILdQ7kvyG5Gn9YtZKu3K9WnmD170AetMbW7hm4s0wBdc9FaSSnwbZMk59yNwsZ1zFDQIw
vpnG6PRA7Ir8IqIjnRzf4T334VPUytmj61OlpDrZXfQKCSyrU5T1fHSiYleGWrETR89GCmxSJKIf
ksuyH57VxC8a1vA4BXkD/47U3FwHkurEq7t7AB/StuxtSCunbmga8Q65a2NWyEl/z3yoGFwdWmkx
avUSAg89zCaxaXT3DomqA5QS39OplxLuOIbh8CbG6iLWTk6Qn8XEyHO18+ChAjF5xnpgXApLWoqx
LM+tq+vBNDCNOSlPvDr9KYZ63Y/uCncjLwyGeRhB2p3oN+GXDs0MRsHxVVzb6mAoDHvUOJoKjobG
TO9uN0APTKoS7Hx2H/36Xc6c6ijG7BBQrBr20V4M8jdP5olThlsxKllBtkCVIFuLbtYSJ0h7SKTh
ESXvn9u71M2DAxqu/24GJNLkTtkL89iUORFqffztESrUT0HhsGi8QK0WwkcOJ13ysR7HdayWl99d
MVGMi9khVIxIhesJ+l7wM+RmJ29ZDhBz4pENpMeIUTts7B6OUq1Y1LCg8lVNxg7ZAlCYwglSrIUu
jwQXkVE5PJux9+SDGiIXAcJvo0w9MSjs0AE3A3XgDoyTkC4jqMlwqlDFPns6ET8PXqqymRY00q82
B91GyhfcaqcgOtib8V40vgdMun1UK4nWbmqIbKfxpEivATSb8HH88RGHkhQme4sPO7OG/hRZMHOp
gZfDnRNWb0HB0713DI94DN1SLa4wRYZn0dObeDFq7fDK6oWtRraPPHTsu7LIFq5KgjwYJW26Y+kX
v4iG5QDB1CJ0Qh/2MBekltZmGbzu/ObmiUWm3ZPJmz36SumcUBYYEcZQ9Ys4j53zAE81+Oo5H+oh
9dEYXADYXEKYKD8at0NU/xKmh32M4SzxYTcUL0LYWjujrLf1mhe/haZYcTo0IaZdVDR61ckbqRaF
jPBQTxuucmqEXYKCwldk7SBcobGGAJVP6mF7uolZf3yFPbGHAp51fvdoBgxf3El1Qcnkjz6w6nXf
ODUqJt3D7rnm+GGXY7025KJZOjo8iyxU/L2OHte8Lgp91SRtex2spLv6ytq3a/0iLKxQ1DVxTmlm
jY4bz8MUnT7JNqqN5FntFX0T/ayw/3+MAgiiFCfwnbmY7CfRzxZg7cJshuit6YtNnybqRUMBg8JC
kzIObhRKEth3/6swVoHdvJatRfKFCWlPuCIza3QHmGCy3j850vAuxjzCtQdVrdJZUwfq1W6NN28s
f6hu1t5CJOpfcxMtrdqp55zuLjmudEAhnsdzDJ+RHWX1Wri2tjauICupuFkwmoyus/9zHnWoxHnC
iPVqF1A6XCnqSZt2RsW0W8pT7VUJO+0gep5cEwuCUhKSTDZLaGeUx8lfDEL7brzCqPa3P/Hb7kUM
utpYwtepn6zEB7QUQyE62r29NXMovvMu1688pHRkj7ivh4OTberSN66ponqnIYepdBoUbr7S6wt4
euPlc5bRvWaUbl3EHDXXmtUYDQZiCv9M6pXyartqCI8lV3KlzIZOlwvrk8dfFxZdLwz3URncTbNV
TqVRVgs58t036FJ+wVg6/vS1WyZpMZXXVB4rtjp+1nC6g1bRAB/xmFkWpTGiS+QSWJPYBGUgJCHu
Hep5Z9nGm5snaw+i1qLok9dqakqvowJDAiGTZnHy6tgsJNTA2Iue8LCKypohcF5vxCynTcJ9OTjf
LN0yIK62MrbMUdGA1LK6DdXAsOxGfnRs7V7dJFZ7AhEB62Ip2sCF/luRP4XHw0QhIhoP04yCLBPI
OHmnTCZhN0c2J2lY9As5a9pTpqHPF8ZR8TlWWrkoZGXYQsjqvnflzU7U/HNEwnvdtXXzYgRRQQwy
pkQkgnYSbn95Xjh5fs2mRndreeaPfr4RNk1RCPiyDWpsDzlnN7u6BGFBd2TtTIwJrxyiB8oUioPR
tdpJmxoDbu95hxroUtgqJdJOkEloJ8u3Lmxc1O3TVMCvfAyUi1qxLpiJ6TlQcf7wUN8nEQUmP0Yz
MvaikWyHUJc4zNqCwwwVSsj3q2r+dKp6aMBFl3wvjPJ/uoiMb3oysxvdDb9z3/gJHToZz34c94oL
NWGF8OUrBb9QUduy+zU1rRWKDJC9ts5S8uTi2zBJvCV1YrwOPvpNo2QhkaFVyjaAT2mCVXsXKBe2
oeGB0zIWaOdZn36MsIwSGj3SRXQlknewJBnvtuZam7BFASGLSLJnPpQU8QgjtBFL2jvUlXcK7oyz
inzEDf7upTBXEeyRkp/2c9H1NNdZJG2i/5+TtDxKoWyG7bUnOD3x4pu+gcYgbKP8Gwbv5KWQndda
/sG+8hNRtvHc6oZxhb52L8ylQiXxUJbVSxPExUcamT36QZ1JgrkP3sjEPGb3qkoY0Uqac2yjLUYy
5pNQDAwe4IRQ9Bq8TyQwzm4HJk/iNnoijA/h72SH7QZVoV6dgpue/1mMyy408g8/VUwWGmO48DM4
P2E9guA7yfaySwClZcd4aBU1mEtTdrucGIGHVgsPIGejG4+XnUhzl4GPerNdGyuRHKfaa96R5Xmr
Qb3vhrz0EIkiG65RC0MVWJmedJg8LsNgfIjTFhnSblAgAWWartLAqegWn1UMH5Vl1uGLyKxDLPpJ
Zrsj9llV3FFhQRcnHXO4lg3QAZtq+Ga0cjjMFG14DSNfW+fkJrOVr9r+OqUCaD8a5BGipnZWcu3r
lDXUbX2sW0oY+rDbEVxVFH55wpYFhxqW5GzqGXrbIr2RRxvJHKRdmWfwaHWJcwuKQToZTrwXvUjT
x9vEeTIN2W3X7LIsmWhMQ2prKFhDaYE8fQCX/9VVdJlfV+Z/JLbzPW8N6YfrVnOSFYGP2Ei2tLty
+E7dMTLdQWe8wR0TTACjAmhuj5xr0Jevo4TOVknZ3qPbUqd7dmR/MShKTXhbA62ZUrDw4muue8xV
u331gFZxI78GfUenS+Bk1iA5EGOSn/cHXy8oWWTQryI8IuVHhNLBPqKkYMl1SWpFGoyxLfuLsUj0
U97IygMEBrHgr1QeEvgDSKpZLHAR8gAcprT9MmXT/66UVb7WdAPMW6+Zn2VGyLWqvvIv7uHcpbia
W+svtPlgybQLmB8RwEHgFNWBNEQtV1J6aysayjcAZIpDHDnMBpRKiqn5e/xfrs/5Wt20v+cLo5j+
GC5r4gVFql7shrhRj8jtV0sGFmJBMTmLjnYBtwRAbf8UOJL/VfVSdOBa3bmVBfXPIGHkUyKTjXeo
H4WBrYT5Pqz8mSab8bZMDPcC5VS78h2fFXNfuxdh65pUmvNb1pZtKhMYjlt+hzH8O2k+FqsGyPPH
UJpfbRiWziUlDK9poq18bhDsVpH6iUYTJDL3PRO2eYJEoBgQcFSrzj4MOTAGx+8WxkACMgX7ca0B
SaxlX83W4G6kq9/xH8pZN921CKUwRasScmtu+T7myHmophEdjKkrOdKssLPgDuUPENPWugpznfbO
JsoRnnNZK7zzjHcB5SNrI0Ztx/hFkapzFIPCJLp11u106t/vfd+Na6eL7Be9a5RPImKHpnWNVzVV
vIPlV7eot61Zhqb9BHLg4ipaOA2aSy/q1AVjhxqmi3qpGKUwQdpKLplwCK6Cuxbk3lHxietLxmea
+e+yMRi3qkrVJVix7KXiA7hp7oSktUp/3laScbNJThz1PLzHHVp8at31S6nU9o1hNa/In7WvKQQ1
AHzDaDdMIFHYpLzNGMsR6AFGhV9YB/OSBeBF9LpBhR0BBmbUn5wLIOEc1bvaPPtAAfjdVv13pSnY
XqTJF1cP/RfW9ixvVFs+NrmhzoVHDquclIXfa6JW88omH++OoDqs0lIXowNtU9VA9C6NR7MI9m5Z
pR9WqPigxaJma2hu8tHpNsy27LgapKSOXe6TQ+CD+Ghjw31hJaqutHIoZ75HfATSL282KkBcstZ/
iaFj/hqoEFNYuiYdQ5Cd2z7nMcP/37ipHjoVWpHnFz32w3WiSdJBaMeKRo6LqwEnB6IT/9hrkJex
3qPhmHYqFQh9/ymN2akB4/zLTaJFacrxdwQCps08YCdqEKNl27BPlHu525mTzKSsJua1zlV3pkLc
8s3K1WWoGsMvzXO3A9GYL5WalXN58Jy9YYTeTIrKBkmHrnwLUP7ZQs0zzEW39E1zBWaFLN00qkbw
U/gJmpjg08o3ErfZwkIrfj1Mo6ZKwMjUC4I70yiLIap4a74JieAEQjQK/Gd5dBFnyqGrNrOquwHT
GW5IAk2INy6gqenazTPz1KAXBqCr+eXaG12uq58kg5NZHyn5HQkO+HsHhEkSheC+4cNbPRDnvcjA
JeeDb2RfI7tcU6NX/0oKY9MRaPmCOgwE1EE5XiI1oMRZShAIy/3hoMtRBt1Fo961KVVrU7r5E6Eb
1n/1L24BP2CAl9/qOLYAEzgZvzgqxNHzdVc9PAZnA8GQuRpaS6PicwTG326l9AZoVAk2hVWXO9hq
kO0YByskRYL06U40YujZNdUAUJUNb9m/5qQxVRVK4UhrHh/ZsZyaCszJQim7dgFTZXYkvgSETQwr
lR39ayRgT8eKHR8xSlXL3WEnUfebzOZZ/GiMzGN11NXLokM3WNi6wgWYkVbqJ4RZ7qYRXWRKbVgI
AaxOc2UDxQdijy3JFyXYkREvERaYDgdPmQ7HtFplbnt8jBStGyDI4hb+Uhz+y9+3TwNRlIujo7ND
dOR9lLX0QE4RSNnUDWrE8TSNm4Pitt673KARQdBkXItRntTIhmQo7IhRkuowd0nyqzEUxet0yr5W
pDdxyqAZ65noilN2ZL8WouuxvHmcUnThSlgZemGt+Q/KWyF34FGOBUmZHMyeNnHUWe64NbqyTx4j
wviXz3+zsWBZV059IMOjU1p/rxFiOfdaa58bz7LPNrVcsZmN+6dd73t1lsRgJoQH+1v7HE+oxJpI
LBmqf6aiHgJHhInemfBD/10jKcv9OVp1fmMfyulIscPfR8LGVun36F9+/20UUIL9OF8WewcXNtco
Uq1t3VNPCBMRFbK2o+v6XBzqOuJgD+vDQfiSzFNnvt1Wj6nCVor54vBfk0iXWNscbv/F4FsJhQJS
ibAOQN0ECZvzmHgeNRsKy8oSmE6ROiQf/wwMkeUdKSafC7en3YngmOV+AdyeULU9E8O1rh5AFXe7
p58UokhVBcNHbxjWpkaodmmhX7ZVI6fftgaE9jPRH+142AZy5uovz3E9TxkXrsL48H/0Vd1TwQUC
AoX1aRbKp9ROx69eZpYvMioTWz8IuldVqT+E3S3zmTEMfYXgU8oyL1Y975IgV3xObRjU+LHXi7Iy
EaUrfK1ak3qUYavrIZ0di9rcgbJ8eIspLC6dU5TfRIfcH7M6Q1o6pLgOwiYaDcb0GRBe7iqy785a
u5qCp1OV7KyrUp0gT+Twz0qlbdtFlKZ6AxLwSGLlslog1x296Xk+fMAgADvhsvBz+V7fS9dq72jp
aRyrUdveBdb597GpQTyJ3vuJMm0beaVMXXYa0qpeC20SkKWfpdZYezWI+xuijTkPbHZPQej2N5a6
3rphBb4Qo1KVxYdqdL6JwbjQFJZIO3AJMaplY7lUNO+kDS2IRr1wDqJJGpLcM8Md0DCUnBAB96n/
HBdHVtGsZT1Wtw0Kjc2qlhCYyVOiq06YtzujJVYxc12p2Ym+NRnF0V82O1YhvyIyyUJMg1BD1cH7
2Fqwr1sLAUC7+90YFnTBfTgWy78GKBiA9amwJ3GMf2YQ3/NOqI2FB34v87/s4pyun70iwMidfLpC
b6rdvnQJJE+1QaLaZ1S6bIPGJ7Va/5T9CLvBJo1StGchET4bDb+n6XFkUz30PJ2wiXP+8RWmv86u
+t5OMYtqrfcj+gxKAHWF4TZrJ0rCnEqEZiBN12XZJFo/HdIXRylMqTN0zvaqn3P3sVztCKGVftTV
0YNRZ1gorZQfzcGFiFgJUmURSmEK6H4a1Vk/dK2DhgI/FLDKk/rLELwPqMWsU8SbX0Q3dQ0kWkMQ
aeCGQ2RGw5/qBG0Sg5Fx5V9i3fFxzyQYz4UiBe9gGZ2t2UJnKJy8vii5XSERK7r8rVG20e1qJ5x7
3z2UpKMvtmmST+M3IcxVYpTQ0prB40WpOns56csD+pCnn0VkRmcBaWCNUl2wUMETn59IBzDof1ky
5TOM2ugMWLh64CX+9/M8rlMZH89zdD3FYpQrb5t0AFNAoNnflbI7oGTrS0DDpobKxnqRjjH3iTRv
KFeUmnCfULC6F0e1MI6jyeYcqUd2bpOTGA8qtf7t//ASE6KEjDrEX0Bz/zqJGH5MCi0/2qPJwI5o
FzlNtWob50aAV0KdBxGsgzgMutSjwgrjwB+SmwZFDaD9LNRVJQod+R0ELtGQ0JV2AdERpFqOvfOj
tt1wMYUR0Q6dko4iE/nfk5JiCEBAsROekoZaclemW93poQuhQLVQJzRpyf78IPjIHv0/w5XcSd3x
T7cP4KmeCaYyBTagahFH/bwrjGjXoxztrcQpRFMj2ScuEBpkWY5/uo8zwOfTQx6TIBDFJumifJqG
oV1Eg3xZcwh1H7i9z90LrV9pE1hlwnfXaJe0ivVLVHhUjEhIQD1tDvfgRRVZJF6nU4mBzCrd2aCS
YXzaZNn8cKKx3okzCTv31UUFfpwyImZqShaeJat8XE+YkJ5MSc82VzEntCi4bWt1g4pMT/F+3u+1
mvtV6zotK9QinKUQdjRcuAtp5dIg2TU5DK63QAmq33rTxFw4iUPXI/GohHb18lyIldPK7tn9/1iw
/d8uVVShMQj8Zdm3bHxG8A3ot5YnFzgzbMNTY3ZnbzD6bcNj3gCYhq3IrDcisPpG9KyoLE+pphQn
yyl+9Eivb54m4YESVAySBD2WwYCKOGpz6QDLKqJSfju8xyPllH3j1tcegbWXOJfcg1O3qK+iZbVV
IXDeV/borbSsLs+SbnSLEFma+zgWbJpbw36Lm77dSQ3yQTMSJDYwTRov6ZN9XuyUNHD2qusxCFXw
70HhoapDuNdVfyazMZZjIzxnU2IxDELraJvti+iJRuIusI21+kc7eFEIDDXoVrlTIBRouuaiMmN9
W3kUm3uBL630YbRvrVSyaU3VXY3Er0VK++wER8swIsgQaSKexpca6t7EtuqT6D3snrNlLyjtSUCg
y5yl1RfXDIyt8JDjOL7YkC/PSF0ba93yZG9OgQaQhKr0V8+zywlEoF1K4vxpy6pYehm1OFmI04gT
NkUzrEir846mF2VMTZ9G9Sb3Ed98vARH1lgbmMpNr8bBm5swUxz8ul09X3NjIhieET79z3eHviYE
Mgmg+ellC3d42B/v7mn68w6fryDUbVIioWeuH5dM2W4AVGH58LxmaKHtqaVk4J5XbQPJfaEU7vc7
FCcsg/T3O3x8WoFvQ/U7vbvHuVXDY73DuxPe4vziHVbQiD1fZDe9w6R+fH+Pj6XLKQKP+t/vTsyW
LWMreTaoqOmDELMRi/0SqqWxfZ7eIu0460s0gIDhFa/gjqZ6Vzk/5GZjX0mVvVaq5XxSfAPjHEqw
21Rxi/dMSee5KSXHTHX0F2dESqC2shM3JuM1FYLbo8tdJojIesa6upcU7asYFE0BGEMznOHhX7YU
zdcEQJciH9qFfrO38+jH099RiB/yzGfBacuLRpNY6xUTTXvSTwpetnL1vUy9QhC1t/taOoRTbyis
buuHfLRiULiZLpT1rLZ9WCFxcWsfOgobyuPpHKJR67x/SVor/5fNRbfWMa3q9LjKEFbE/F11Ji4j
ZtV6gCqImSdb0e2VoToCbn70xKy+hs6oMAvIOf+8Xl/tQB8o9lmYQggf1pBJZPPn64Uz/Fcmx9VO
eMQIDKLyXD1eqTDB7U4ctI98sn28IWHTPiOvbR4fCWD/fCWHCTB+7UvvHDQ3TY+VpFDAOnjBSRwZ
cULpFGqxa9G1jBgm90IFgRDoiG7/5e1Ecr8pqXZ8nkB4iIYruOnw+wpPsxnlIcX4/1zhORAXze+r
ZBShTAJc5lxu4UiWfSSHVInQNouOpWpIGiX1XrRhOQ+Z9ej0O7LONun2sjg6DlIJvezXFw10wYJ8
jnmTfNubt1rafxhV58+UXhu+hVl9KO3W/eWgVaykfs+aEClPqNJhJY9tlfWJ7H+3dOVnbXnSh584
NnxZTXpXqetBDsrRL5QusTXVNPnIy1VWSCpaO0tq7Y2T2uWml/jlapklZFhYeSnud/5cwx6oVt7M
KtEqLPlrrU02YqTXnKniKCWXPFPbZNg/rJbmzHoeBC8gKhDcW9R8yyla0TXxfkmJl43C8mRepFM6
W7mgVahfC/iHVkGVb4JSCYiZOt5JdsCDgC+WoGNs43mkJvVhrEz5GsrVXdhtL0J5bCzrLXd3hZpK
bYF+p/QJnlVZOqprkkhmet8dMrWBgrbT/Q1/DeVFmNkh7pDtlW/hxRh9mzIwM66hQnWos1yyTCQI
ScY3RgRMj3dVldfUKE+HowprhW0o207xMuKL/iKw2/xlRAv67pikz5oecQTbMtFbk5BVMDPwHaLb
NpRchZn8S/RGqbZPTugcxEw4X4wrLOlzmIJ5Fk+Nna5BlqA1OXW6KF/B3F5fxNwkHO+6F8hH0eOd
wMvr+uFeuMYdIMCGUP2G8IF0S9h/bvgr5PJMz6uAWD2N1ivBXLZSDVXK4LdtTKjnguG6AihsEPYT
jmGv/jM8OZrNmG/dIQNv/MeeG1OgoZUjbqTjW4TaCrDqIn5vpUGF/p8nv+iisIyOTah7Ww+Q1jtr
gDfZKMIz5erjW2MshJOSOvFJy1t+x5zBVkPqmUyFlcA0JbYN0vmSC0pgGh0Ubo6dNdoHMTqS/waH
5N0H0FUXQ6uPJQLj77piB7uxDkrC8UzK2jFDnLgzl2KSkSPIODQBmwcUVnaw97tLb6qYFE0odHmc
SYcnnuowhVEDS0h0FCqY0SvL15Cw1hA16qWJtBLu4SB6yfiEl2KwG2z3RNrx0ROm/2HtvJYc17E1
/USMoDe38imTUvrKumGUpfcGJJ/+fIRql6pz9u7TPTM3DAJYgJhKSSTW+k3diWCZpyNfoXm6R0n7
oLUWFa+hpACJLOiL0gUx2wRWIhHs3cWQC0Aw/9Ss5ivKDsB+opkmbjrlJTEra2v708yZGxABVLhl
e53dzMxqb4G0d/mlcaBPaXMZXeswiwK69M32q3KRZIX6UoY2pRZT10lkm95OoBB15ynTjCcpozXK
qsVLk7I140MpvpFfW11XqvLkrhS9+QWvR0xpO9V86lqyXm0aZSdDLajcJUOwizCxPIeOUaxcLcne
Ilv5jiud9SMdHq7rYHr1oGC18t5ZogV81SsPHqoPK3+acGka0pcJW6vnCD+I577BCSpx4M/NXXFj
TgtYGyCr58Gqy6pNQTp9LUf5bUyOvSmAiM6jJerCz+3hthb1uDmrlbRHOe54WbbuHD5kynvudf3z
2GerCjnjN7y0NOAXOKrKplFazsYOuwoh67Z5YyeGlVMyQJ+Yg43M31D46J80P6sfoVZduwc7Cw95
MaOj56i04DsHfWTYjmpnHYSCfZ9pKeI061Os1CYUS9OehpPskwegCMMpnQ9T3NorLJ0ImWcIhGxx
rZ9HZFtXESy9Dcs+OYocHOip3D6oDW6onZj8+8YOnFNbOLhfGpP7hRTcPhj86bWcMHAofFxy4WRG
nwJzwlsidb8oEJpXuT6Zx6jX4ktO+QZar+58yePxTcN8AlN4HET8XIBrFNHldnBa/9TwoHOAzFi5
i8T1krtJsfEYnOPSyPkVHERoEJtqfkrw5fUXNqm6RWW1Dd9/2WZ3saky3h6M58dLg6DZfhJAeSQ7
AH/Cb/WEspJkDrS0gPSEqDnBKhi96Jtqd9G9ZAfMY+0c+X8xT65iWsOdq9XRWZ2gCigNhXjfSrzH
0BLeo9sAH3HtB9kzqiR9kMlpV3JM9tluuxm8djrLVmolya4RKJeFmMDlS9tvLojWDqd4XqzwdXcz
4SIV6Zb9GOKxguh9xsbEaO1HvZjch9QB5sKY7GlsS1n78NlXadGg2hgn8dqAAHLSQGW7dR0v4zip
X7UCt3t5JvugWXVP44D3O8nmz574adhF/ckp7fzOgeC2lt1+EB08pzMp9vJrhXUMUgaZiD7Hk/oN
yn7/ECZdcT8ao7OQ8U1uIBVROOLeM9TswdfNH7Lf8kqf54DKRraG75nnVkfZz29ri3Zmhj2rlQWf
YpPi/Hw5ilDSbYoE21Y2uTrr99UJ4Q7rYr4KFGYOVef8urqeR6ml0P1Ng5RKXIniR+VoZzKyxacp
LqyVnQzqyW+96lBhpL0RIkpeph6IAmmU4gds8GXSDua5M/Rs1ZmGj9RlgAnIfHY7ZJ0ybu0+OXp2
92e/jDVV8zUw3fCl782Dltr6J3+o0CHLk/BUaR30eNUv1nrmO2+Dnp79yNW+x0bxCCouezMC/ixR
F8ohNiZxQp0C5qgZNu9g5e8Cnr2/a375GWsu80WtlXzjliTfjahV70UwRbNopv85UbBXn0ORQ8LR
ySub5wL296Y3uwAn9sg+ox41LHVt5Es8mj1S3KMPqm0ynTsj9nZsMBIpFvQ25XWLH/qYfrbK6Cue
1v5XMgn3BQIdPyp9Wqv87IcLrz8helLEi85G/gbGyALqx8YssvqHF6oXzNS6r0Yf/Zj60Noptic2
Ks4jTz7gvaJ8Qi6ieOrrig3o6Gsb2ddPZn2GOLbLC1FcI5ArDJZeapLGwGFuLKLHMI+9cxlZoJjn
M5j4zapLi2jdusiJrEMUxvgPeIdapyjN7ZV9o1Ulj9fR1oeXFOPlu04cxIsod3es89eUax/v6nWK
XD/UCnx8h6jdpG6vLGIFc2LfFfoB73Hsg4Ki/tLHr+CPna9p3flLpLe1E/8F+2QiO7ys54Fu/JbB
Q/4S2yJeBzX7AHsEolKqAnm1JHa+TmYJI6MLP5Ui6TeRG6t3Smmpj26MXauMGHr72YCD+RLlJp7d
teUC3rPrly7TnmQAkkTZAlE/IGdNU2OIHum8BdSLgGICr2s+OWCyd0qalZsaIxinS8JX9O/1u9T0
xNodVOuzjUF75OTjm18P5s7V8Q2R/bX6tR2i9L3Dzm3bAT/aal5kf06zzPpsuGQUhlR1tlUn0vcx
/SrHEjjOG7bVxg7LlultNJqV7NcsNqpxk+nkvIbwlYTyTr4E+R1nFWECbdipsqytEKsz9hIHeVbO
zVufHMAR+v8IEaZnwqfozNWHuQNI+z2q7jhaIvEnD3UMTrmKSuOPvjwTxZmLiLdUCvAi+h2czgOo
9buoTlvfP/TrLZTbMGhPH/r9oMhPHYj/PrHHZQNreSmEeMutpn6oZuaii4bP4XcXrPfmAXOaaxdV
tpokEqxYhW1taGLpXOKo9xAUlrFuzQHBk97zNqVhliePnd4OVuxwUFv+n5TF/bvA9spDVoT9rkHl
82T5KOq0SUkFQ8HFL0EL+RLGDZoAfh08ZVqPQmzMw2isq/fAAIpzbRvqxtZ6f5Hnls/G+vpeqOMO
jQR2pradn2WfPPNTz9rDDLqXLcOLA6SMsrA6NRSkolTk52tfXGdYCGZqugrHUX2CDB7s26kGwOqb
Y8VeL1wCgBYPctRK22rlRNiDyqaRuOJYjsXXos7Up8asu3vEFo9p4KPaq8cRFV0r2cmmaWpikZex
fx2NxLQ1vcR/pHoaPLd6t5JR7sTzS23yHK/CVgT4hdbMaE3UCYUfH8PabF8js14mo4Ecs0OmcDL7
bi2bXZt8hxs/XrCXTh5y9p5WmwIS9XANLu2qRfeSSRluVQUVk51a4O/q2FbzWLtkgc00OnUqhohJ
a0Wnnpu/HJOHQLT1utPDem3b2pQChO4upmWr2wAEyV2Oc/1ZHjSzSlZqZWNoZxT5tS9qpwy2UhDi
AmoDZ5yDZZ88g8FZ79SOAuetz1dCf4Xai7YAeVhO6z4dqI3MGjyZ12X7GFLTNqV9YR5ydn3X8QPl
vXi64f+M0j03DPdHXPk/9W5QX7NamYAlNeG5LRp3hz56hNaibd4LDf5uaZTVqxaXEfWNqv8Bltcy
DO+nUcfP8XNeqyZ3qNG+HtrMQaGuzx6qpMDS9F/7+3nwQx+5DfxHukVqhT8rK2j0ew88M5QMdVqb
AAtOxWRoYCPjH1gSjai6jONBnt0OjqVlWy3pYFHj4ubNh5DnEFiP82ls1M+9ToX4ZvQm+3UFnr7s
uwb/jpOjt+Ch1qp1qpr+ToGNtsVsdQRtZEdvuqYoaAeq1l3cBNFbmGRfIttrzty4ozdzroKnzWvg
OwOp4exJTpmqRt9TMhRLGZSygwX5BduDLCz3lJHbxiRgFlmDY7zYsamtsmRszqmmpztNrTLwC4Z9
rOI03YT1oD06kMSWAjrJu5icR5LsM5Cfxy+KVgsfJnvk8xgSmka9hO7YPpoNd5Cs0tSjhlbtPneV
YDdV6nQuw3xcjRiZvgrBLrn8xG9OdjStkhJA3IgFCS41WQFvTY/BTJPyOqiQC9mWByB5MQiHbsKj
MflrRK4hw2XMdY5s6wqKraJ/Hxszewhn6WttEMVxyCuk2OiK5y4QCNYpFu1WdsmDMPXuTK5gIefc
+uWZPmtiX/uIuIb+Xh9psO11QTUjT5clzdkN8+Io49UpUja+NTUAsQxva5HYOkxVXO3bQnik4Lvw
5DaGsQHfllxwsnJXbFzGp2K0WgrGRjXfc0usioxg5XbwzszE1A4otiBikM1qIVrdJhvZGWu5i9/6
PO4GKDT7ZNPGgzrqQNA09tNF0DVPvUhBgps+yepMzbZqJxBGHErzbszq6i6fM5MxioybyavTS6nI
VLYePJtqkS1ttak+4SMcohNKarFHmBQ2Z86j8rj1503UAmDhuhcVUmN+4Wwdd1xYM+Cjr5RozwYc
v7e56YSdv4AvoRzjNOtff4d1DuhCd4AxU4TGrzC/sX1MywjzWE32y9XsOQxcy59hPIXY4ASm9Ji0
bb1VUpfifjLqT5Ft1w8hv+B2G1rV0tchBfQoEuxrL9WfHDvXd0VgweSfg12sXp5yqD1zqFlmxVID
67aToZrapvtOAa4tm6bTYnjpVfpOOJSEkA1Sn7IQZU3Ls5LXMmDX0026/amNeRjm3699SSakJMJW
+67kPc9cKULb5CoWLmmueBHUW7YZmK6Cp1k3SVY9KEpjLpsOqnkd92g0dRmpQ4oAXyCRn4qwI28R
u7ugLtyf1Ode/CGu3svMKpeOUpmPBii5TYuO6smOE+OuGzNjh2lafy9XROonR5TLRzW7H8IvdcHT
KfeuOXd8XbHKQO/MK5q9Vy7HWaTQBBZ1J/c4f7cL+tBHRazahxmp7cnahZAU48IccvxmxmydoT+E
SrdilNlD1JbFS9VVL4Uw9PvR7/MXrrIA3GiRkZkHJ6VA6s416r0cdbomRr/T6ndylKpHhbqTb+PP
yVzSsNamIdc9NN09GJoK/LuRvruRerRmDxLbYXsS+N6n3LRnudGou/fiBmBmr/lsz1sIYUnVLxrD
aX9MGz9Qyh91mg4ARJDEUkvxDrXDO/pK/evQds24TovUWHwY+NC064bdFuRI2T9FBdohHhaC2WR6
x7AlDY34OpvW2GKHX0XDd57IEGQexE+UD18xFA8/eRk6wfCKxDlOB2vXwMuB6+KW54yC8AqZbXtr
m6O35PbG2z4fOggGB1tz0ZEbDOzFZWeBKyrG0mNCZdryuX9N0SIyA/MomsZ/9gMxf1H0FmNGmlnv
1eu6s7C8mINxCbC3k2EitzE3w85Dxxkz5OtSTul196HSvcipE7viRwSPls4caredWPLoE21S9hPw
IoMpWZUpG8/CUAbjrcv4+WlW7BuGcAEkecD5IUJ0wFqVySh+qKX2lFNl/OL3drPQHdt7xc9rXOK5
mz2pnRqtEZ4+eJmDTmA4otkaT8XdABIH5RNNKZZt3e951HDBszOqOWa6VSw3XRWJnz9l82GkskCl
4UH2qH5w9JzpTmXoFIa2d9K1wprw7YY+rdp+tgIiJNSVHK9HMsJFj15x0/mnmLz8sjIHd5GH6nPi
wL6ykWTYjpSfNraf10upLCSFg+KZANsW5WwdD6xVnRocEVP91TH589xEP8uWSgod5PUznqrNRUNz
eF8Xeb0Kcsd6H/viu5NZ2UPpNco98tAUvS3B9wifhzkb+UA1ufmahd13i/fsnZtLh/clsIDY6KIl
is0X3ObFfQGJaR25Lkhiz8EyUxPNXR1At/bRmxzxzsFuR52OfFs+axM/kPiA4P/W9sHG9kBYovcW
fff4xxi1ou0SLVZ2JAC/jjXC5pmJAHmFHvovLgsKkbleOm/maPpbrE7yrV2V3UNol6fUH3VMuQy2
/nX2TW1RdiHpHF6cuHoQShjfDUNkHxDxRhFyPljpOSi/FFXYBotAwBctov6n0DeqoW6HqPI+hYUv
1q2h1geXDcQ54BKXccdDloGCwwbXbfNcT12wFOQiYQtVMUrRXpgs2i5xoH2qZ0Prpi/abLGKeEq+
8J2y5BM1bgrVfQvR2v3quhHKKgLCGTeUeGvXKKP4qiXePBu4Vm2G/bfAGrd1UFG464znPjc9WHrK
Q2Dnu9ZEbGF0EB0ZE33ZtphMiyx0twma5IdiaIad7Sp7fyrytTZ6hylt+oVK0oNETDds+siwN4Xf
fQqdvMXh3Y0WTT5GX9FlurhW5fwo+fIg5YwHLDLoG09p2z3Sr3sPfvM9AbOZOQyF+3wEl54AAxmC
MH6QBwTKtIOSoEo/dyWKgqxY5lprajvaSTijdlJF+Wlwy0tl52Tji/oZ+nh6RthZfSkU7RWVQude
j8vmNFr1RcRAecosjg+R9yNWu/yoIjrhxcN4FzioqwDvL8yjcu93MBVDO3sXoDK2YNORZpqbymif
58zWo6334r6zW4jrCqA2U4mjVa124UH3upPWdi6a9TPicAYmhh5nPCJ8T8oQjNSIfIHslwfIWODp
ZYhse2HzmYf+HBXt8WXAW+hcpfFLqxXNPYlWvkmToMInmv5VdfN4Acki29ZR/92lEvKATbBxGgYH
aqMZRkueNoojZw9yENF48YAvAnDlKflKWp8IoVnjnRcl5eLajnRnWIyNngKqy/t1ObjVa2XE3RpT
yHIrm7Zhc/vxNPRlgwn+m1eOS9FCAyXLZuSH66nDrvXgmzD9ljOo4pAE5iOlYGUZCkwIQ2+fN+Ol
GmPr7GagWkW7Nj3jO/u6aqHG7VdhWv1lajPKTgUyn3X0PtV8D2NFX45d3PwU5pNwHVR+ktA7VpSZ
FqhQ9ashgTzTxViRR0rn7zCKI+HE1/mSoeR5yeczytCXTE8rSJx0ycG+gCglBL+VsqnqZnavaPXX
BFRPge/Xc52oPfcgZKFk04mC6TS6JMu4zz2D+RSPWVcsoUHYz2WhZosImACF8+FPb7VpbqaJwV03
tL/8nbWajJADHreHO2Pk1X87uDkoZY9R+rPyS3c/VGg/uh3+NrBusl1kwrCCnwkzuUabjC33uDFK
ozpPbu1AtlQ7cjjBxWurYlfwqH7IXepyIV//HfcQinMFUgoIHk5nRJmLtR9F6mM3JQ4uQ0J9LtOH
uuYBdLbrfej7ON71Jo7wceC15zGaiy9eWr/rfn5SK77pSTrgtg6ciSyXsbQdLNeNzjJ3nT+pO7DS
OJkXerrWLKe602xWA9w93zJERWWa51JYy2tdre0fbpk9aSM2QU2hqtjWKGthxeVPdnn3Ib+F70HP
FYowKZBoirpdPbb3Ll+lbaK7YjtY7nhRHTdYoQGtv6kUKHU7i3/m9olKFtBxvswXe2iddydE57Tq
teaRAlO3qdK2AOtSg40mjcUzV3MpGrNb5o2TfK2KYRkWdfpDDWtMEPIofbGBBm56pE8O02Sg0mKB
5Q09oVHTH096a7rPrudp/GRvyHJVX6LQgt7pqtXeN4UDnlD80IKEH0rXAYpvNTZA+C4+IEUcr8nc
jPeZZ5eL3rK+xloZPENFHHcawqlbRE+9F/boSEXmwTdkLAAQ5tn4OGamgPZTq5s677s3dFH3MiKy
WxDjFfk5XTTFthuaneoE6R2aEPadRv3hyP8yofTX2mekJ7xVhJD/uhtIuo96NB5z0r6LIfL8Z8s0
SQfVw37GnggDheBqAC04tOkpAqgHo6Zu17WFTXXAe7my8b+84+aivHbxFC7c3qX8PY82nYvjjGU+
qyrioxQeeChquZHWQCoMsxd3XUf2enK1/N1LnR8CpOml8mLzUhjhd8zacwjQ3qIER72Ex4fCgqfa
d5hIjduhT/LHQJ8z10XXfLMRz8qiTvvBLudHpUbOS4X001rTknd3rMsVdU/vks0HMMsoqVI72vm2
oivoezTaaqrBLIV+7V1koOfZQPNjiti3vlIZbLK//LDMq8iwlLzSxb2ufV0stTHX6c5DL0g2K0G4
dosyPylBgwHBlCL81BvpEdTFZwfA5CkyrHURNk9IUEdLfdKPU+MdzIw8ruO52qnE1H05jaG2stp2
2Hlpo9/hQzKey/kQ7fKRlAsog2hXBl60Mu1Of7NH9PTrYfgJGW4KBTt2ZK1eavLti6b1irVAIImf
yzSY9lQQlqGpWBhFlcZOHQGxpZWtkasJnJ2fKPmSjzzfVy39FHo6MjAuJjCGWo7HCbLqMjMoR8e2
MayElZChV0cHSl3X9Yuk7Z4QC8p2su92gBX2V0jj6mItHGEseBo5mZQK3txGkIZxzOh1VqNc9Zll
XBIv9DYh5Gw/s7ZUpKYjBKN8F1g43gi9QvEnak+iNrInFBV4rsZlD+yVOdzJPi0D+oK6LHBQxb2w
FXB+aDppqGm2I3MfA4OnZNwmvqiKMu5Ds5j24LF5d3wqGBGk/mMH9ogHweST0lB2EJBw1z0CzLus
GtwHFXtP1dF7Nj04zcN7JVcasccJo26ZBll0BDOc30UTCQsXmMeqciZ9ZYSej7iLeAzIhnuWTQl/
ihX71IJQ9OGrPShFUDzwLD2znbGNmGyemgLQuy82RgDYkYc85KVt/YLLF0n0xHzm82OD0Vmi8J5f
3G72Fe5eHMjIFzKf2fVQUZdeVSiErcc5Sg7EVePft+U32cDoVF1TME1WjlNPFxSmvIWhtQNVFmO6
XPtUy97qqWuCfyVEDrBbMM8WEMm5pxRxslQtDNxbpauPg+dUx65Lf52lSC2g0I0MI6LXgJRlzPWU
XyI+V6nab1LuhKfawt1XUa1ym2meD6uSAx8D765rHfL3+XSyapsbQBY/tJWS8PXnZ5EnWAdHWBS6
MTaBQlJbzoPsa92CRGODbGns6myTGp8iHVldUH/bSc3zVVGN9x1yQBcVZYOl4YfBQ8hVb0nNpVQL
Bar5wXRxARMd+dI1QluhK2hym/bNg1fq2baNzfc+7JNT2H8nCV7fp91YbjzXRy0mwoGo8RHdlGdo
KiOTI09vh9a5H6phJHWK/chgqzZGEw561Ur67qNx8tnC3mJhmUr7yu+9tmxjP3iq3Bqntrj2z7bK
hyJKEO2JkoPd4c2rdxa3lrkpDwJRD1iQXjEUCzmkD+Stc7FSRKpfjOYxkuJMqp1iz8MbfNVuUknH
3cEKo3wxQSph16vPqT4M3KTAkjxUocZjQWh3Gy1QjauAU912mJEOOvpCs4STjBP4WqEXbR+TAh2B
Mg7SVedo5r6N4Ot7gLmetdBuHtlOL9QhK55RflwDk1Qe5gd1v2u0NyP1qmOdRf61aZVZtoxHEW8Q
cMFjJe8HZY15qbJNgek+NmbxDeoEGLFciD3ftWghqFQ9WEUCXs5Lp63l+QCuauU1xNvqUYzZ0uzq
5jkYx/q5yNxLiZjwfRko9bNnCGvZj2PHLyxN19X8LSWKeOW3/r1VlOLUl6N/n2O2jj5n/BZkcX0X
qWEJcSNI3uyE3CR5yGgnRxN41GDkKZXJUV/BuCpPlCfVNdVH7h872T04fX5MwwJkExtNAJJTiHgD
FUzLaNIVfAj7xUoTBLx1tMNhVNkvWUPuG6CZunLnpjWq2rYsuL0riWO9ZLCUgIRq6VrO1b0+2KLw
3a2vczuQw9ztDRR+CeYJr9kUkx+gk8ZSST9EiLbD/5JNHZPKNcr86kYG5wJMuons6HVUDZKc1E1Y
bq9zh8FfIfijbmWwAZliVYeufx1N7aZbOdDsdzJYjQSgp34uw8rXnUJlabZtsgU3urMcrz/3wehs
smgqj25yKMjQPeP21WuqeJ6ZNM9ZPbxSn/NOBcoCOxQeUNc3BnHu2vQOSrt3cAwFNRbZ12pfqglm
1rWrN0Ryb4JU8NVSj5Auzc0D1ZG9K3CblvF5HaUr9s8R9uW4mzi54BEvok6sxim2ddQuMm34lpdW
/6UsQx1XW8M6w0uPdxG6US3lsEtnJS+dilWY7eX6npx5v4y9IXirSR1vDHQONnJUa7D9aKsUd5F5
tDCB9DVFfwki13jtvjRVFuz0sEC0XJC2izO7XjVKVW9BLnPfcoNp3HvYVFjr2HL+Ok3nU1PLKn35
R8Afp2amlZtkZnsF1qM/iuDV5s+DtDyuFGSAXg0+bQ9+ihHR3FIsYZ7jYHyUrXjKi/sKdJ5sgbGy
jgYOPYtoqMLXqUbkyR0G9M7nVTHoNDazutYqthXjPPrqr4Op3DkKhMBbNw/85T71AVPOQbf+1ERz
MRwje/lhoAhidVH52bi9BcsQ8hHsdWy05n+/nN+zYbRqTXvBmGADv3t8dyfbX02tJ46jlqsnVSfd
1ekAB2P2yOGI2EQ0OwrJQzXbCsmz1LBmHQyMYScHRyHZp/0+S4u5yNxjT/thQAbLUVR7Mf2YV5bT
8PwN0FFAyGI9AaK+rtqQWwb2RFGqW4BkXiXjlO+LJvp1gBuY78l853t5dhu4xd0GPsT9ByG35YGb
IXgv17/Nk81bzO2V/oOQD0vd5v7jVf7jq92u4BbyYfkmUP66/H98pdsyt5APy9xC/rv34x+X+fev
JKfJ90PrR/wdw+hRdt0u49b8x5f4x5DbwIe3/L9f6vZnfFjq7670Q8jfvdqHvv+PV/qPS/37K3WD
sObp0Cgw7R15tIvmr6E8/Jv2H0NJEzIrp0Z4nXVtd2ZS/Nm+Tvhj2t++guyUS11X+d/ib696u2pV
4EKzvo38udL/tt7/9vpsZth6CzPm6fz2itdVP74Pf/b+v77u9RX//Evkq7fjdLEq0W9uf+3tqj70
3ZofL/Qfp8iBPy79toQcSed/+Yc+OfAf9P0HIf/9Uq5XI51bG19GxYoOndLPComAzQ7p74McScax
2uvGRXbLHnnWyAm3WNuv44Mcrikg3XkptmyGCB4LozOXQWPBrWot5aGIUgTU2uGZXTBCtnMrLWES
9uBb5nE5Z4pMe0/1/accl/0+slGbqUYRS/bJQzOglmGbgMBaxPaPyEWfEfVIz5WrpHfC9TB8FvB8
XTu5HlCoTE9ljgLpHGUkCU5ycjRyFOBsgXq89slhPTF/9ACoyJx1SMvIpcpwgOdc6ur6GuijKrlq
rMhFJ9mCX1JMWOywsweHiZnqJkzwcnXRu7Hgz4vqbJI0oG4fw+6Zm2PkVOdKS6uzpnXGNjAroOty
dm80486vQDb8MdsZPIDJefeOuCAryomNXWJLZLUPt7Xk0qEwGpKaweG6XpRV3THOU2R5/3pJGZYP
YjjpPFhcw8yJLZqj7zy1HiAx4xcUzAb2V7N65JGhqP9hXN+p8K+mUWwt/m8HQLnBMWxmL3tpeC87
5fTbcAVOxFM8c5+JDlSFW1aQTnOUPgrnrqyc8NrwtMgDDTP3l8BxEbgieXWdITtv0xRnSpYUPdr1
H3Oukc1Yr0Wa5YePEydtDO+6WHn4sJZsWoV9ItNt3WmNhVd9itHapIrgPuqy4F6eAfYK8G2tg60P
ZJa6NqO3ARknvCk5TTBL59DbzOtCRv/ouklK3jQy9/IwkTrb44xs7uUZhmnjXaZkCzmY/Q6TTd80
gxzCCTMKyNGYzSqL3lOBl+E2FiI81lX6fa8o2r3s7TGTW4OpNZZy4Do6h8szMamkvPXgKGNvEVSc
7I1SIukBXuNX7G000cInTIZ0Erb/MmhMhbkzdffLrd8GT6ijp5UXVHl8dStHbi/m4WEIqk4gYTJf
9e/rujZzqHpQDd21vAjLCXTekTpDYcv19/JgFQWO9dfjrVckNr0FnBCyhXNsBrIF4+sR57spFcof
C5hVScIgFalyXfA66Y8F6wGtVwWFhpWOMvrBnA9xXHYH2ZRnt8OHPnh6yMayEVveBv6rBW7Trq+h
D96mQNouZ+NTD8eMLSIOyHp2CdUwv8RWzu4qxlBCDpBvS/CgxqS2QCMdXVp3DxVgyheyDfb0V6dj
hc8YLagb2Q96zNvfZtxia2lsKZeRc28xH5plMMDG8Nq7SU3elS6nklFaKLmZcfIUAVC7cx2SBiqf
sLeqN3YyAgKXx57bCy/ODGPPC9h1pZ3WQKocJPxnOEk/w0m6EVBPOZU2pcf5VHa284g8u8XIKc2w
cQbsm26hsvvvmpGEqNxWStXp3u/b8WHyrIvZZuK5YsO9L029Xo91mn8JTIuSEgArUmcjIm9zCUpN
/E+VBXA1qZBfi9vWXyjteCfBxhKFLA9t4/pLy/Ky9a1PwpZzWHXrDPzWUg5c4cm+58dbw+Wj/wfo
OWj75A7lxa/XwA4WdxOhmIvBlb/3Ks/bs3M184U8lQe02C0gBA2e9tfeGpr2UOnWxrhFInbqY8M5
x1A3wiZ2PsjpbtVGACxJC5R2M6AYmiOork5Bi21O1NzXJbrP8kweyjGDbZuboDr85tdA8vssDQA5
oORsbmWwahjYQSchmqit05yHPH2Nfc9BfDgFcqqkuGH97ospZZ3lQDif/VN/NuSv6e81kv6ZtGV5
bL0yOaH9n5y62lk1HqlPRL1+dcnBqRITeJJGK+8QoT2qkzuKhYxpBAhq6p44w+deAj9wXivr2yba
ytO0s364kV5s/+iTLxX/LNEFP8pzhZTpMBgZQnemt8/mw2BrKFLe2vIMn2B8Sexm97Ff6b393/UN
VujvFUyf8HSfY66ryl7ZlnPkoR+hnizlSFWN6o6qcm/Z2sU0w/K1Jd8cqgDZ7TQ0X8h6tHZXvgZB
ruKgLsD1q8WrhoX82RL2k5wRl256qkseGkuTbK3d8UNjQrk+hHnoH+RZJsrPY+DaG9kSY+UfggZI
Mjf3v0Li32e3PgHMFDccH/eJefQ2cJ0s15Erfni5FrbOKm+zWRP/X+bdgn/NjVRcKJxoo4ZRsa0m
M3hQ1BoV+spLP5G9e7cGU/uJubZnmZR+3SB+Sp2kfff6hJJO3IePYezym2nFysFu7fTwYZ0O0a9D
KGr0bvgQHzW1ce6EUpJ/QnZg0WKec4ywlxhPHaqAmz4GegkWwa7f4uR/SDuPLbd1LQ0/EddiDlPl
rIp22RMu28dmzplP3x8g2yr7nts9aA+wiI0NSFZJJMIfFG+dota1cNgo58A0S9bojnWnThQc1r0v
7jGZoqnaOqldZX+Pyw73qkyTsbw07N2ceHi1/TGkVc7vX+He34g5jmiz7MG3LIhQKeYODqrkW1lN
1TK7eFl6AWCblMsux80iCHHbCo0Wna8RBy7NiMYFoloDB+d/FAV+vfi9Wmh7L2RTPGjoWMvLMshw
ga3YVnsX9KvCXhtDDMrNa7pNpCWaoByEz7LoTAQk8Lp/lLWgQgDnnjGItIGMyJl/ZTBrAv+oYe+t
VXmz4tgxONdSJKlqU6btfjGuZRDpzPA8SUGkVCTJ4H/Pufe55zRCdkk2xLER7FSweigIlcYrWiGJ
r5WvfYMT3a/Kr5ZKqZRNDjsKMoy47xlBsY6RcljK2+D9rlhMKOOGouEeu91HRYM5+Wyki9uqLO5D
3Rvu3e5D3ZMLDJvYr81y7uvt/AzXf1y4nLgf5gS/GD1zAs5aoRSljt9VywatkrDTn0bRiDCGu+w0
kNkyd1Rs6xg1wu+2MPqKY5Xo6NZ6dJWtUclfJM+QMZdVh5P5ixmMwkhIfa6ndQ8/pgFJB2RB2J27
hbHyOzvc5xhdnDIHFS7WRGWykpcIi0/Nwi1AdkJDrTftlI/NojLUn6m39ntXeTVEQoNhYq0iq+yy
w2YaAeElSvHkwja++K2hvUwcei6NxDH3oKa0l7B2XNTuAx/H6RKpMNUclrY4fbWwfN1bRvWtmlWX
5aqIgWkMAIF19X4W57CyMAPN3Edt+03WOnFmK3MjqDv/mivGvHeXV3JcrVDqPSpd6XFMhgr+OvMp
jc/hatYAZmSs12Brtp7vbeeqUC4lPN311Pa4zY1BuRybTDvMskgbAE6FsBNcyMC7JtFeoPVxCLL+
55VMeZdtJNFbXqj1DvROfdBVhCV/uw1Ky0FZLaLiyLFIeJShVroSNhlHZ7aaCwn+X/6EMrm2Yc4p
ow70GMvCdz1GrTxathMcbwPIlvsoc47c9er325j6hoPyOUiXVlR+5yi1fOYEqnpWlPQzZ/39yRQ1
TbXGHZBJrKxERlnp1XMRdSukz+cHma9VM0bEIxQp2ahYdvOot2zdi+6yk++nGoAjvL5vL+Cm2TnL
Lbj9RlkuB7ZKFnbiFUeZDIpg3usTTCH5+jhEqPvJ5VgS4WqnNz52TW2cHQV4rKw6AaLKcwsrR1Yr
z2kWqpk45zxQ1I8/+/S9ZpyVDJ1xv/KMj/c+TGLjB13H7S9E0zJy0q8ZGJxrIQqOMLVrqGfWehTu
pfeYbMjMAp+EBJcfWZWFTAnN6HkEnXi4h+QVnNHRZnPmPg5nh+7Bz5H8/f1yt0wdrrk/emBdxVuQ
xeiYKKjn4XbwlfZosfYsURvQ26M+1jt7CKadq7Ut8rSEUt02YK3IuryU0Vsf2d1uOEQEils163AG
/9y1xb90KFQ4n0mk7LSOJYQs0j7wQV2JeqMq+i0I3eVn8z3xr9gsenR25/3sLJtNI9W3Grj8v4e2
Us/N8Pb8Y9gS6svOmNBvRBckXSU4zrxpnTfwpDUx6bSD4k1zXxFFdj4gdFafmxjLQGdM87fcn8q1
G0AvZ4mN0HOtLpxC1VaeQOZjBZ0fLYHclFcyNgNEB1YsWmRR/L6SVWTSaPasFFmeQTx4i2GvMmc+
oUvdPWhh1j/omuWvhgHHm3vMVqvg3JT+VoYGSJeozApJV2Nyx70MyiJGGGJrA+gQOtfdw72wn+PW
Lx5AZzosFS1InEVTewDuecEqttVzZoFmg2K6ipHX3JWcVn/oGj6hJrawHBZOzPB/YVf7XXs0RXVo
QbDCEPZPstV2wy/D5E0X2RUE7DWr9epBtrlmue1MO32SbZHSLkDgpC+ap3mvA/bDKLx4tvISoZT3
AGCzORY+iFRRy5A2uF11XooJgdY3e9kwWkH94NVut0NJi/mISL43dKGyVzWzw/CCNJkLji3YdAHA
lHuuHB0TuSoJw1vvW1tYA8dQDG2tBIG/8YYQHYI0KK6yUC2soeYWA11ZxdD4Z0NTNkjTqGqwuSfn
ohXLiWEVJiXSc79HSUatuAah7q2HrsQg6HeD7GEN7NrFioMYk6lsbJS297yOvc81XGOEOKUqrPaw
5cIrWMpa3uv3ZowLEbyU9altq11jQl4Ok3lbcP6PylPQP/iGzvdNXBnJOcYD8MqZ8s9I7BeD2PXh
DyQTRENftjUMBsCk7BavfSWFpx976AQiQLsfvNZ5mEQBKxcX4JrdsVSLnIcws5wHS/OdbTsmzuIe
MzVFO8FwOsqQ7CpzkbFZtLkeglFkNNmoBUF0e5l77P4yXg/juEeb5uiFTr+HmA05PS3njzZT7lVm
duxHiqqLGhW0ffNx7JXmOTGdbaDqM1iTPjimIEyXkayaTrJOu6DZydaoGr/EvjiqB53zWvHtlVlo
qyB8z4IQ0wqGrhot3yDLEW1ldY4rUJRa6J1lVatBfCr5x9wIuwtPqvTWCX8WlIdRaljLrNKwlEVd
g+eX1dxBsFPHcNus+NraZYHTAnJA+6Z08i03XeOZwwbu5AgJ/BPZyG8jiP8VjcBx6WD1ff0r10Qn
AC8WcvMUl3emjyvIu96qVWfj2ItCXskiworq6FShX6GBTosC3GrRG0mL4CbVpG6eDK+NPw5J68Uv
Zd61H0u1+6510cZ1quqxHFT9BVo68Mi6YaYYhcbLCNpjFViDv5Wtkcl6H9cSAwAGyRPO38fEByaV
iOSaPcQHKOAH2Sj7x9W31GU1JCNhGX8KagWFa5GtlAj7zwjLq5alrlJ+ak+ygHylWuHTYPXlE2TO
mb0kFbHL2U/SpZuyXM1NE2HU3/ltX2yN0LIuuqN/9zMMycZBS69DwZ2S6STq+KARr50oZMOY5/Y+
GLPX1q5+hUSHPHfLc23Hy1t+ZweHOJzPnZQobbFKlFf3ov2X2JRZ/1fevVsc8/0vlHZcmWmQgJX2
UdyZTBjDglOqN6GOYhCFvOpLzkkWsv5XM1jQaBdG/knGbyPILn/l3WPvckq0Ojb8Hr5raqUzyeCF
373SvYu8+vvd5CZ7QyPTusV/TZQj3seWeUaoWOuKuwpK3XgELAcXVWm+tUm5sYS2tKwjbRIBHgbQ
eI8No4GH0bu66NjJoOxzL2rXiQ9lOSiPAAet577JvymFNZxkjS1XfcPazFr1fG+eMQ7ZRUkxnvLO
1XDJgakx2bGOv2muX2VMFn1uIXLp6sVaVktlBrtb9fOePVu+/10dfgANHcFQ0zq8Aot8Y3pTd06S
xoOnEgUHRSi/Migb1wCEwrkOwKAH4VVeWTpPm0LrUEf+swGXMXaPfeujjNtzFiNDIVK09EczcJAk
x8gKN0QcYtS5zSk2DrJwQ28Dy9x64sDA/5ZiTHLM2rQ4OmP8GJlWto1/h2S8suuwXPx9OcJoJ8oH
fest298l/R5Nxv77kKXv/Rq9LYMtICd3rQ1efm7SqEdoAaZBCcdkEdl9+D0H5gmJ6Ad/mTcDbayP
s1a0K19z02tRoCSIuJ++m+xKu9rM0VZ235VLqPsehw/tfApN4NmbOoRK5DTOuHoXlJeyMAIA6n1r
+MC1wGyD7dbn0715QuK+W3Q+HxO+yV/uDRHysDix4XmpZsUTT1tux8iRyhpMCfPYFPMnWZPFUJri
SzPUa72ZiicZUyOEYOrZ5cdNyMc0m6PaaC3bTBFC/kTfzorRLe+xLGvdxdQDVr8PNCZffQ3v8tuo
0MEO0OTihRxDxnIPbVk/HeONjDE5ipaVHrU7dEauRTlh8YHN0lPv2eMZ3cxzLGrQ5KunCRX+DaJp
80pWZcEe/neA8jG7k6SljeVdfU68ZScZamFbb1E26Jc1wtDwhMcJJJmPNeNY6tcUdLxZztGlFTUZ
10PbPDJ3OMiaq84mKEV9qrYOllsLGbwVjapffR2rMKNDaU7GwkE1LuYUL5qsjte2p1SXqLQ4nUWa
d5c6mnHh/+0CeHa0197mAEXtzfCfqdSWGWIokLl785CbUfElrCCuuqhSIXakKOtkrpyTiULJwWtU
c+uwKfLQw4dcIcGifrSK6CsnXPUPJ95irhFsuM/UWwf23EPn6fayqAJidtd5i4K5+alrvYNstZUE
xft04iuO16i9U8FC7lMsblaGXtsnaPPfkVQIIVBoWHqL0L24x2w02neF2sE3J0PGlXEqe7Ssf3WD
u/n/Ge7fXlXGxDtk3aWvA5DytTi+bEXRiZNXWUA2WsUAfk/3kMwI9EnbdLrKH1TkypjsL6sQQZ/A
u1t7WbuPC0smRwtkW0CXOnTAyoXNcvZS9SlkUeczUvbeteGEbWryalfoanTJhxb2r2XYj+wG4Tzl
+Ygr4UO6wBbD+jxa3fOQ8A1WxmZpDZxxsso/3vRV30mtysvJy/R1XZlQZYSyqm5YFPJKFDJlFuqs
ndi1jubsx6yX05U7GjLXY9h/haxyqKBVfgwQN9rCL+93VeTH2NioXy2+Y7vcdZDfKZziwwgBaeu5
87SW1WZs+zVGTflWVv15iFeqZcR7WfV0IX6F0cVx4lb5IUDJCroR0luVqipn/J/BNefIr1Wqq7+O
Wv6zWov9Vln1Es9Hiqz/2Sqr2UNprqdA/d7Ps4fyq63iOpSaYH3bPAEdPbCCsTUcS/jPrDKlV8+y
JosszISQhf49How8W4/OXrfZ6GfbwIAOoxq3KzFZhxhTDRwCQTSTDSZWDrdWfmomFCWRndaWvi71
Ae3Z381eZRnlSo54GxZm7WLKfWXdYhWz7NO+OFhJhk8gdrGrGfz5V9VChEH3PivzYK1nLYwOXe3m
z0ZifMXEM9uWQQBOpwuKsyxcf2xPg3uVlampqm51bzSUQFtaNRZLY1cNOwQNP/h5BZnQq/WFpzvK
pRV2HpwGBNc8RW3J0ox38bLKA3MxuIhPRm3HvgFpshcKtP1+7nG65Pgi/tTpaFTalvulHQIedEmJ
TnwPL6Mb2h7NiML7gkzQF63s62fTmJIDUyVtjcTz8CVhepwa3heTnTpOaksVLKyuPZmz+132Yx3A
4xvayeMI45HziM7kuRtZN0kydXw2NVv7DKMU704gInu5dJRFxlIodEoeU2I1KYuogvapthUG4bnj
ojRczs659OyVXIS6sbBry4Ol5rfqtUli9Vo0/qc6CrS9rMlCNsaJvxjgxp3vcUPXzVNXGnOFVaXa
eB/s2ZjPth9Ni17FVHBGZG7t6aO7ldVMsV5xdV7ixoonhpCtMbU45FPTw5O8SuYwaxbyMgjcpFnc
m1S3ZdFSayDD6fIu8ecltn8Ls7U91Bzn8RSLImAXJl/VxvDmFHa3lQ24b/lYn0TFR9vMYRyWddjw
tx5AD8nLUMjuxMLUQjxwTrdCKPnc6rekjiM3Da8vBLEEZlqiohv03DSWn6GDxyi61Apbxfi5zvqu
Fd49DXB5nuqxsWszXX9Ve/9nK9J38WEacIZjnuAu4NIFX2cn2daxaf5AYX/fxB2bfIg0sHz093bj
FA9yIz/Vq3mhBnl4lNVAC8N1pSJN5ibOazPO+CMl82fbd8tN2o5sPnpO/SbiRaVPn6HMIsvKV5jj
nWUFQupQqGP0ZroJYsZe89JNqEBmUf9dht1sCLelMS6sbGezRjug3I1Ss7gy/6xOyjgI+0Kab5e3
9BC4lVnx4Lz3+WucW7aGvUC+uI8ZeM6jAw9iW+fOcFKCYsDwHisra9CuHV7mJma+xGRroo7DSRZF
nb8oY+Bskya2/bOMIQ0ChkYv64XsAcgkYntajFrlc7LTOP8pMX/F6xtOUpkOm+Q3mYs/oDMvZKsV
xZ+KRu12c6vpsBpEjyhsOQkq7QiW3u9EyQJD0sc+We0XlrFJgrRlz4SmZBJStxxibJU6sTclemao
XeuaugqC9kdZspWvpBU+gfBeYFb8Mnvn/4rtezf8bJAG8LeYUMj4q8HNHciv92FktnSJvxnH/zn+
vw1zj93s43/3yC2UVfjt8m4i8W4iYQ8ts+/v1Qr1p8DMjYWmNNWKPYbiAYex/MERV+ALIDDZVxmR
xRziIlcPtvMu1UvbifXQ7tbl9whjNWXcxvxuLXvKoU1X7S8Te1kyZGZ9iOOFZbKNHIXxZo6twFto
PFfPpTusNVmV/bIyLTjOVM2NGkAbh+bXd6cIROj9nclXh+/rcMOf++29wWu7/tiw6Xh7G6YqTMCU
FUbOzmPGtlPnsVGqW5X7mDaeeQb3cpBtqggVg4NQhzExOxJV2dCW3bCuNc9b6THz8CUrOH/R0C7c
oJ1bDn/Uq414z0mOwl2he8TN5t4O9q/do+pydtxk50addWmtIuX5mnEEqjUqEB2UDS7xbFoXeeUG
tbEP2vb5lie7BEP6T+7n8y7jn8HGNz0cfhK7tjGihS1GlXn3oQQudHLK4nB7SQ2tjAhW1moQp41D
3wVQ8MpyJ6t4nWMEbEFFklU3Q+qj7p4xDHCP+Es4t+KvqmyQsd6Lo005hTHKg2D/jHhIF/jb1I94
zNWPUcyZl1nqML6GqeZjpoBn8j4mk3kKtqt0QK1DVmWe7NvGzD1MNphvff8ar2nCdls2cLE1XM+P
ZtH/LLzOOQ5MGqDAo7QEmepXg7AsrzBCQI7Tipui3qBdjuYEMoOVVgUrOcK7SzmszJYtPgoi/NCw
RppVzKMw38QSs8zwhG9j7wRlmk22wcItvRwydXWrw0J1T7esyQtQsLDDr+9aLNmpEP1RPWf5DU+Q
aXjKfMWsfeU4wypkfkVhJaWCDTOnfgj66NohGcvoFMFzRX3eOMRZugnY49zFDrSquaysA2e29i4w
hyfFGGBZo4q8MOa+3bCAmj4n7CLAP53e9ABNBL4h7aZO+1s8t+v5Fh8y/V1c5s/ASW75ZtopZ1wV
kWQZkU8aqupSC3fdNGF53JZTdJiF9+7gYC2gYaC3aYTZrsHCZccvKlzJ1gBp1pNvJzygRN8qn+wH
VYl2ncjF+sA9uIH/AQnT+bGxe2PR1Kj2oAW3QLHb+GJoHfYYQR8hZ25CcdUbfZHGXnLpozJ9xnHp
WqEm/gmYVb6xg0ZBYM0rP3kwmdk/KiH74dHOgT+uidkZimZ9RroaA6EKE6DBrW+hwA4RKOIkvz5r
tcJeWgY8WybLHNkgq7IoHXjsfoAjTxAKzZd7orxShKRzMXy7Dy/DcpB7bAijz53zKR2LeVMbTaBt
qtmGtKiwXFthRFotuY82TKNEkxUn1WnsDO7imRenGzaQssV/9AJLFR8Mz1jdBpHj3ZLMpP+oKUa9
i404utwLuwBFPUzLewR5pOiCjiVeCXNkvbAlGexl7J4ir5rSnZe+pimre4M2uXRj1zTYWn0G71C8
2C0oL4saZAfqTSsjNd+/C8NhK64ruy9unQyHwJ/6g6c6PwsZk1XZcK++S4krJV28q/8eRpl9c+lj
q7WUrffO/3UsR7yw0pbhDs/mPdIe8zYanXBRCwmtFmV/pADcclUqnnHMQw/pLSm1lSAadU4431lO
VsRmr19PKi6X9FEL/ijTrB9lCvIDEcpKGDAFQWntxtRxmD3Wyqdh0PYw51DjVsORwy+hXS7i1Vx9
NxKUOqI41C9lax6asNsMSn+IG6v4GmZuw1PSUF6j2KxWY6MMD7ZqRVsHbY2ji/XEskunEms7HfH7
tv2SNU78apSK81BAJM6Re3v1OY95KYKDbJIF0g9AmtUG30CymVc8No25wHP3W4VX8EuCuS3OFcpS
1izMjF6ckR+Zm3Sribn2yjEWthIlz0HY9c/JmMUrN/PbbZrZ/bNaFPGZO+AH2SiLMfA/u8wWT7KG
HIezbUy4m7HKttCSwVwxmOeEPwebm7TbshF8nrqWA7+5YA4jRHx6FLLBnIgqyidrp9W3VYoaUBQp
Aw/hX0480hhHSxuEnS3wpfeGqim/YPPiILHMLoCShZwyjcmDRFqBMrxWbZY8SBCWaGtETbYFcXxt
1FRdTC2zDsdqS44LE3UBVr98cgqzeGIuDVkin/OtrMoGo4AnHMfORYYaq69Peuu83PJFp0ARdqkB
i5506uN0OZjt19gLuqNM4STDvbazvbx30NR2qXKTPDWauUgcJsFJGfUWUsGpv/cy5RrXgcJiCeDn
Bcuy/pINDef/agppxUfKc2s4cBbwKKq3vq8ZfIh+s6yskCMy8TBN9QRt4xjbH1GThWwsRMY97X+P
TT0ufGMDuTdR1oXtok7ImtpFbmQ9xZl7HMewuuJRUi1xac2+/d8ZGWOMf47RaRWeJEYR7KokbZ+b
SXnzeY+nQtTqvAt38zBqS0Uxm2ejGNvnJH3TzTR5khELjxGcDK1hI9uiyXMu5ohOUtC0j2msA2uu
zAtrU5y5s77/OvDIDi0lfmsdz9g0nhHti0S1Lx03A3tw/WPNY66GrsvlOHvK2i0BQOL67iKHOWO2
NLf664T00q2q97b+2vW+8656b5XJ/9Y3Z+9vh+ZtNuvtSRaeivIBD90CKcdfMXmldihesBXscwqS
C4DnlGGrq6IsuboFO4EmjTtnl9nGfJhL1LGlKHuHAxLPJOel12ZlN/UdUP1cjz6plbFE9DP8CnAS
OFjkvupOjEViCQYn6RF2NaKLNSj6JUFBBnITP5NTFpTrW6Mdt87eDtSPIZQGjnr8D0XDLcKz527b
Y2CzKrzZeKlCszly/NEvZFVHHPwhahJMemqlWxrGR00vu2fZViOwkChVeJE1rZzKpXuZI27lD2jg
uMcpUZIlAADsRSZ7OvfVbCyxWwq/OoazYaZkfezbElURHYUse1LCD6UwBBMJsmcijEnqEUUn2ZOp
dfR1rqxNPjnWx2EYym2frMMA6e8ZxHD9T1Thczi1mvLB7oevtVUnV1lT9Q9N16qvQOq6Rw7Xzmla
4Pzd+Zxk6mmwlFU9H7ItUGB7DU7vLYMfv69qO59B2SvzrgR1radsDamisMIRzanfV2OGUgaLgWEj
G2Shlal9y3MQ/DgiGra8908bDlGwP+oaFCD8cOPkuGiNbsfKuJ6Si9epOnfMVHtCqXlYJmXj8qHP
waJxahM5LmNclm5QHO2uqtzbZeaXxVFzLbagnRJFRuVbZ6DOzYZbgdXQCAx84ilVGAO2OF07POu+
8AzPzPhb6vtLth67H1ncP5iIUX2aJ34wplGVD62XlLt+sNkj1DL9YsSVugo1DuzR7P4iO03uvkSF
6LtjDdkiVPP6Ne8xWq8dv1/UAQ7gnA/2KIrym2sms961id29sCchvMbAtsvWuggDDnnMb7LRKQLv
mQ9GNskCu/MP+Hd7Z1kz7MZdGu4A4kwMjXTxv44lGytldv8cK8LwxDQ072yKznKsWH8J0sxcyW23
3upS3I2i9ud+3bt6PyruMutQHGrE3LrV0f6Y0YPZoRVhvaRa7GyqPk/WrZhr93GN9K3CHbgXVXU0
5gu71pz7UlO0Un8ek0fZUQ7mWOUeB4+BZx7tGARVsLUy7yjHUo3x318peC2DiEePEfi3ItBbC+ho
mESbrm+6hWzx+upns6zectSs0fbgPPb3znHJyiJAP2ihTQa30RqM21G38TYDxspZYMr9VYR8IXuu
htoUYcvE5S07iwDXKlp8mJHIU13tk6WGwIzbzt8MQTF9Nma0p36FuwqlXRlWnX8N/5EtB8nFnt4f
2TIcxvE/XoG28ai6/Y6Vk7VNUKN/MafgW2/X0zdEQp4UBIg+mHpsQa6yVJibNcufbp4XMgOZxc3Q
e7A5/bAE0N59NGJtXBqcwJ+ZTaK8qiptcZb1Dtz4IHShvOEbU2tsuwrzRx6UF3xl3E+DXuN2VLGr
7bCfuq3R2Tk4Taec+t7T13MxNC8Imw/oyjXjt6I2xI3H/MHG0BbV4UWXe/NLD7AFfRIVjJf41Kwa
uMe/xPFQO7dmqb4ELlqwg2X9zI8wirrn3+Mivxf5vkO+HF9+oH/m3183YJy/8uX7+TP/X8aX778W
79+ZivXIAcqL4VnfQ6MbvnWoQM9Jij+Mu4BJFyH4b+U7tgz0b/in/zPGpnNA5LZnwmlZO9SD4o3v
+tNn9NqQYquVj46O5nEl4pgXT59R5Fmav+M5RLtbXOTPrtnv2D1pFxmGK8fGTOp6kWaKfawGw8HA
o9dXskUWsuFelVd1Y9Dlr+Yi7g5dOI67e3zSBoudslB9xtYZXaYs0T+VffPqcqr6A73dTHHQG+vm
YTfiUbMckWHZpKVXI+1HgZ9WfZJVeSULZeC4PDDbBiUUHkkKFK1ybs+ySEqvPUeikFXfGq0lEi/t
6h6rzY59bFkPlDneGGYwL2Q/2UU2TCWqsnA6a+T9HfVTPxtYvdXBa+Fa0akfHO0Wn2IkTsbUxk5T
xZGEtYF56QfkX5I0O1ROh4t6Cppr6+UYd6PdrpzY6IU350BFng2hf5fPz2PE8sYrWG450zPuIPOz
i3cBlNIe80URg3YzYezKhCOyofnZ+gPktum5HT0kcIFloHzs1dUyGF0YBal+ka12JHhWoMTWmhHO
zx1CXGI1zGSyXRqq4b3F4fRRQ5fwR5o8OCgZBgvbBh8xC54gsvrrLmXeohfADnq1+6zDcBu2OM+F
FySgxBLTGLDyRYlr3KlOCDJAQ9hNrcqDrI1sjVzlVXVt+mq8XSs8Y1eWnvKZjQCB4PDDGsoCqOcV
zMRznZdjsa37iSkzgnpLDifHswVtK0cLCqUfo//qN8VyLCcTvdtSWQdqFh0SbZifGitGchZhud2o
Wt7abcNm4444xmpKMH5oEyH42ObhXo+78cPkxtqCBWCODwOtc5XwRMEAz8yiEZeSiifG7wITyJ9V
1kfxQfEq9OjRArpAg+pfG6dbMhfh1CTWuG0kAZ44ogrPHtG7Pl/Fo8F/yXCEumYBlpgt+LVdNvpb
qQgP8Sbxrhy41UcTdAneUEoPXzIMNwzeLqoWdkTuuvqjLJjcXw1VQ8owQLvsFkd2wFTKhwbk9mOR
QkyJ9BnZ7V9dzKga2DcM3+6hGZHOnWqwoX0fhnNSjG14Mt66NghTLtO5y1eajxFyDRjnnMy68REp
/ipQ24+FpQcXFzHPhQyriY6Dhmm/aahact7vbrBgBzeVsKG4UnQBV1bzfZ3UnrLq4po1UpGbm7nX
squbBPmtyLA6wRgaCWwbKMqlAFm5VQ182Kymm65Z0NuwbzTnMxLNm9IMiu/F0L4VtTZ+MB11WCt6
3JxweBtORVtUq0Hv2pe+yvwVR+TRrtGi+QP7C8BoghryxaBNH0K3+6yANYEmSE0NLOY32fBs5q35
ooKd4s87f8hx5nkIZ+9JJlXiKwPnQVs4EUrLet5tFXVMNpWJfh/cl/HV6L2TwnP3i+2ig2mMgHOi
CNdJKJno0o1D+6WaoNAVTuo+jiiLHQcNHMAEUvtLxeab4TnlR5T3013gBNG2aa32kzgykgm49KKB
O+X9oe51/VmPqg8d+67bgL2AXS2EX1tP014E4miT1E50wPQXEiRiVkvMvvSvo/Kj0pXpHwCl3P3g
iz+FnhPtjDIydm7jq49tgLY3wmPzP+CHENBSvtWBm4K7afSHwMG2uukdLGeBOuRFEx89oSAtC3+a
1RPYn2wzCWjFPXa7chGZdlu+ULcWSySGGh+xY5gEnd/j8NnYGKFir1aV+XgIZoetxb8vZV0WummO
BxUayX8mqa2icuwcDOPBiitGAcAYghFCKkEFZGZEWn8J6sh6LOuxf4i9L7FpYKueZmF+Cib/SbY5
Xms9hmWv7uocTOoApSBeJlZorvvC1jjDEvUAldklt+YC2TfSPRONx9LdZhUqf1Opa7u55kgaMrvD
PFjjxKeZwX9jYNl3D00TAftXh4usIXjbPZS2yw5znuhrGZOF0FPAq0C7YGTCUDLW+vpbpint4ZZh
velZcGCHYkZLtIe7VYC1wDtG4B8r3Xnk9D6+pqqHyUzoPmZG5TzmmdUe8NSOFrIaOKN+xU2RLbze
nb802nAYdZAuipfMu1YxzQ2TDvUTAETkT5V9MyqP7Dz1j6NTJQfX0r1F4Ac/zDIRUz7hYW092xVz
k5Zzs8WIgvKrnsTpqvGrhtdPMQIAJXh2GiYsjgNlXc1q99iFasOJbdFffWFXgETs9Nx1oAQnU8ne
ggDbZsdBqM62UReA5/1Y+k3yFRe/YNFnJsYeA5JqidvomEHEQDOcPntBLhYvrC52Hjs2/tbTCPwQ
2ri2aasGNgbAg52d68axZ9K7D3o+RlcV9wjVbnfmPCRn6N/ciuwxuWK1yGORVcDjJMxMqqCcn7E3
U9kewZBtdFwL7ZVRe8M/IYFxyI/aQci2DZ3qH1Od9mUuRPh9C8ZwN2NxkIXTwu4153W2sceNuppF
dVDDkNaTldcE9RsIJJwhjALxYcOp38p0wVooeJtUuzghJZIuZVbqwPk2UhfbEdEJyZeVm+bIoupN
f7Eav+Y3bddYoVbKBzf0IEV67E4Uev9sBcpSnU6hdenTMsKzZswPOhZK34wy/8dSrfiTqgFfjGIX
X1nN5tw1TWeAsjZSF1lQX6Rdj45ov2O7VWks1KHpr66gkUkmrWTcgsXskcPvn1xBx5WhIQlQZ0l7
/eC5afk8w108YDLdL6o66XcjmLgN9kjqNWmjCP0K7SJrIGUBpogC5cJ2m6BPzBMyMON1ZfwPYee1
5DaStulb+WOOF7FAwm/s7AG9K5Llq3SCkFrV8N7j6vdBskclaSZ6+gCNdKCKIBKZ3/eaXiyUIrUe
kGMRi3GwvC9dW15wgXD8Ba9aaxa05VPvwiyGOVJm4SbTc96UvR4rgKMSPF1FZEPMaOw7wlT6tPIh
XLFObE+3Ytl5YtOYCDI5pKW5DVG0cWJNVQ9qXOOzhczoIhFeeScP6Zy8qfjmh1tlnO1QrzFOslFN
DdRHiJGtSxMzj8QBFdIYfnRO9HRjKUjfj+DAeIxz4xp1rn4N8q48QzBE1fVfVfV81qAw6Q2jffys
H2LFWFp1V2y0MPbRicawc3e7HDMi2J3RvF1KXhjL0fZUV/2fWj2hrT8E+Ud6rnun+VBis10YTjk+
OtXk8pca/YGdrbvqm/wbKwALFw1SyJ2aBWTCoNjJ4mfDrUjyKnbr7O63+sFo1VWErvZKdvs85Dkh
DCO7yhrDSQtnNYxauxSGm60H76AKv3uQh8Dhq/VEp+5lEaVyDcVflHiGuntQ+BU+IHOZbX3HwV1+
HiXrUNOEva5F7kH26xuIL/HkbW4D5m65CLJNPXnjSo7qK6N7qCr1BUvS/CSrBgev2a6OznIQ2L0c
t5FgV5ChOGs9gbhRw7lSr3qCscjyM3uKd8VP/Y1h6f6BsLL2oE3Iu8oeg11/I7qlPtaqU+0rs+43
XoNXsJpH+zovTB2TF+Gdywa+f+uaJ1RJkHDFS2BlGrNIFdaEK2Rgqz1xS+fN4uUSFrbxEoRadOrB
oC0Lz3Le9KBmKlSriF12br6YHvYnqRMsmxzEvKY58b5Ode0EPi3cRlHUX/KmKdaojaoPROutpVHX
0UtZhhr6Mim69Nb4RcEQ4o+6i/ZFrOu825xxG3qTB6+EQxswObvZKNjdEI23PIT1k/HdMxNn2Uzu
dCzjzn4OE2sdFBP16K9stQndVDPTh/dMEJXukHX1iETgQq6TApmHjzmwsKAYiktbTNW9F/Rf5fDC
EdYqNZFlF2Sv4zC9I9is710XqHlbDN1Zt+1sHeC2+2SWmgmFNQu/1hbu0XLLU/X7sOutPxE5eDat
OH8P87xcqrUmHrJh9Dfyij1bj9sVbXRbz0raYz41WPlTOQwm0H4t/GoG3Z2IBZsorpiBqviukfEa
/5i9Z3QROO9WqHM/eks/6WlgPAY9MIw+sd97HSiLgvrA3kBF+lH1E3aRCBRMhZph6JXdUHR+ZrRH
Zo52KVF0oFrb5Zh985wyxIDKc5aVVomd71LsuwSxpL7HNZl4DRjqxtiGChbhsnWI2aEFQLKXslUv
IbXbUAvx9jOPiiucFZrF/rckWPPy176VrdZg2pWqJzOsk8uoGNlMVRueZoRZkYt9VVvjM3v94uCL
KFhLYNmv9eFcL4Fov9YXrBf+U73srwxFRUYyNXdqEvmb1NUCLOj16DnodGXbxugf2F4UP/dCKQ6W
wPxStuZaorDvGHkjza2uK3BTH5K7SZuTOE39TcI9DKVLDn2PTMEn+kPWke8kHf8D/aEMRnKQdRIg
Ihtqk7xADTjU1hE6dnFou3MmnTSyEon30mFmr4WF5Unx3uB4/VLNAvoEAVE4m7smH2a8aXNQjTJS
YIytcZZnYj5D0P8yKFNykFWf9XlmNdv+xyjZQEL8r6FeY/40SgTT92qqjZ3QtOjSprG9yqH7rMwC
lXVZJw8+1IadKFxcrSDxXOqqa1ngwv2D52Usuynu+At/DMEdbOuWrXO89ZPX8jxIk81MXPmpUlE9
a2VP4B1asw6VVWfk1a5C6HaRuHWA4eb8CTGfIK8tr3MbPX+CUXT2KvU04k56695bkwbTThuq767+
UeTR8M0sMn3J15BeSC2bhwCDsI3AbvcSaLGJR1ptr5XUZWepddmLpXawc0rR7oa5mJkV0suxUx1k
K2IOHVCmoD+Napi9mG36xY166wynO3sxIrbyPFWHJuBnoyZ8aj2pxTsYPuSNAiM6R4qbPsIcush6
08lzEBqQhiccld7tvliNrpW9YPtuHIs+/Gu4lyIxFqKiftat5D8O9wG1vFtTfhuOCLtx9G1XLO1U
B42hh94ydon2xPrIXsBpo9e6fXMRNXpuqlq5+gmJ9NSJXls9cA6EeBo8bYr4dWDXulHtGrQU92Th
Kla9FaOHw5xeBeehwZ19QB96V49YJCn+2K2aoDBfptD6s0hwpyiTe6jJLLFnEgZ8jUVk5WdHN4aT
dNqVfrxzFb937DjMf1n0/qiqSjwL+zTygLBW7b5KyocIdWp1Cyeg+amId0y7xyrqoWzV/BzEFQxD
z01XumGggDgf0rT9kiCXsh+7EuPAsYnSi4bi+DKy7XYji7KfOjekoyCJWOnZ7QLVUK1cPQGF1+nj
0+ARRYj0+g0HwpIM+WiuQCPNAQUEt9HkTu4GXmovZpMsYjNu3gzdUg/e4ChLOcr3RbtMTWyiZav6
NiLv90agJTylCU5qcLwbVu9RuhprrzjUoWqtCGsGmy7hDY7GQGfBY2QHZhu30xyh7hpA7gn8EFGS
jux/HNTpXp9lclasvZ1F01e839EoWxJ9jJ6dJgaZhVfqR1qD1POs7xEwBMLG9vSoZ9jQDoPhHw0T
PhtSEeFaseHcm1WOX9FEuJlsOvqI5reeWZjUoI+0JbYJ28Er7D3cbetch265csdEvFXCvMgPMsJg
F8OFxBqOF2mhTkANci+6yDOrLr8rSmCTCPylvqwaFwN73MVTQp+7QWHD2almd+qsuj/JszaL/jqz
e1M5qiFQcTp8Vv/WFXf0/tbadrOuilUQmIxJm8VtkO5crKxuabOeG3RXiuhNNhYzXCQPF2PiJE8y
+WUrxleWStmdbMI/IFsJ/C22spElSHK7Vhm6yiEdSCcHsfCvmNiZK4yagDaFsNllnTefEXdfK6og
XYxL4a2+9ES968jeLmSPzwFJiLSUaw8lKM1/XSRM+ac4ISI/88fIejkq7hxj5cbYkcuGn67OBxqX
MFKLe7YS7XOdOXfh2IEEmUuOlj4rauieZcmu8+9eOmtyjGn3bOPojtdkMZ3MuViAZ16UhtMDnWCk
imjNUvhud2jrqXuOu2Bcpvjk7eVYIt5YS0bGtJNjB5UJe+wDY3v7N2gojHgdrglyrEOSa9PqarKR
rX3smUAfZ3+9EgvOKrWwUOz64sWzot2kCvuLZSjWKgH8AHkoKJ7gD15v9ahyrGL28yd1yJoHxxBf
Zb28TjjWqHO6zXS1MrjXXTM5X4bW0Jhtm+oShLF7toRpEYbQ0BBs0mFVD9hKlk7QX2Fh9ldlpudX
vCYn1QVy9qPeFGawInFpskKjh2zwTQ2zigwFlrnKL1TFRdh1vGSYlRxlXWrE0YIZ01yV+yYC/K2x
il+Xrhj3MYnNpz6f7puqxyeoIRY42nX3ZNmQEXEIOPVz6VYVoGZSoTkrSxF8NbzMk/4oi6MXZWs/
CcaNF4NBdNrW2mSSuaMGXrso5lPM4zdG1QXzEoa6dmb3aOB6i1UTBYBwZhyuNsXb1J0OWWEr7w1T
qpmyImdrvUNklF8XiMj3JnV3mKjlz7wk6iMKsbPDLvVoBP0x4nqjao9mn+XBarwGZakdQ5bZRx2e
jNMSIRdM2guzH6qHTMncXTBGw3aIkvEpFcMfhP6tPyKLeQS9hNe8MJKNA/LiQDA9vCKBi5yMFVt/
ONmDpQ7tt0Zg8Wt7VnJ2NUABdQ3qVbFT44g2Qr3wWPcwzVGUBy/ujeMcmAHuP1f+dOrKWr0t0w35
YTQf5/bG1OKlO281Wd4vMSTwTsSvDWfV22q4ChXFXrVpY59x8G7Z80Q8LUFR7jpdt8HX0OCbNYDR
zhwgKTJZ72QlGS3n1mwGAWQT1+oWA0pdq1ZD70TVrekB71xzOxtLYeE1Nimz8fCBuUuFTUM0Pfgu
G05EVs6yJAeQPVRXw7xVVZWiTVnYtssyqaur7OLxDttPuWYtdNSAH8z54AvEN/wsdveyqHd+cg7U
HYznK5R7wvrVi4n6gr+AOP+g8k9+D/w4xi4pzB9VuCtrNcVioECVZW97U7Bnt+SfEzfED4nYy2Pg
l8qCB7/50pXJX1cU5ED+dcUa3aytO2XqGqtQsTO0GE2LqvLeEGL+qCy9ugYwCbB7dF9k9airhFfS
yd06c6/C1remCLUndtsTpu/C5F5T36GPuxrAch9wpqrfsnQl/x8mp36wdLa80OnsvICLnQw/F3G3
VBYkoaxlOk4YLfVGdYoUCKebcT7tZisgeai10sY7hD4FAijNQlZ+9tFR7t2aRaouw4ywo3QG1sS4
yxoSVRHP5MIEo/k82okgDzTBA/Zzf91XjfPSWPMvKH/FWMw9+334560EaHNXs9pbBUabv45l2jC1
etne95Rw5Xhet1FKcNfCxakr7XhTeX235Sebv2WInrRz4NaAArOKixj7T4Ro703fjhdYm01fW5Ck
vMHS5F7EcUL61Iet+EOqUZ5JwcWbKuOthY02q1xv89mvi/p0GVqpvszw5uvbrL+O8yEpHeLofvHR
pmiAyJKs1/0QFmk5shZFf/nWzU2q8lKYb7LXZ3UzssAxRZ7uPhvKggBWZANglFeTn1ernQbeVc/i
r0Xvrw2mhnNSD/hctWP4kIHlWQoLFOpYAWDog7z8omnNC6aX4Uemkw0VLbOuq22zVivYAhr+QTg1
plKK+aGPgf7mlmNABCcdnkQfD6usKI1rhwTMRtRRfdcKGCWiN2ZCZ9+tPvHyXTC0S6dwoeiRMCPD
0gf1nWyu4YPiDNN/1GwQtyXhYKR48hibuPx+ai18dDRgXJlSEHuPBeZvGE1yt8Pm0ILHe4OZJ7tH
xFn2cVcHy6ru8x2zFLKLdWSsgnnClYemiYrgVo7NKqsWeg2T/B//87//3//9Y/g//kd+JZTi59n/
ZG16zcOsqf/5D8v5x/8Ut+r993/+w7A1Vpvkh11ddYVtaoZK+x9fH0JAh//8h/a/HFbGvYej7bdE
Y3UzZMxP8mA6SCsKpd77eTXcKaZu9Cst14Y7LY/OtZs1+8++sl4txDM/VGL3jsd9MUsV4tlgP+GJ
kuxIICcrWWw1UxwrzHf4ymkFmeBddC86yVJfe/YTtHfwRrdWnZUlkpcX2ZCLAWpVmaNr5iDUZXTJ
um304s13QmfvTEmzkkW0BrNl5aTRaTCK4q1dgahO32KdZFAyaclSdlLjrlu5hEL3RhY+Z052npqh
umqGV+xcP+8Wmp5DH5eVWelAVwu8kywRUq2ulaaM66x245VTptU1t7uvf39f5Pf++31xkPl0HEMT
jm2LX+/LWKCGQmi2+dagnAOmLr8vxqq775X8WZrC6xmYomwyrY20mI869UX2YjeRsJlmR+Br2Ucx
c2bkwey0Fk+f+ANoXnXPLac+itvDj17mHCn5UaX6loEqr9ouCz8aXhJ0KyaPdIEsgQ2GjBK+BE3S
PmSTA5mXPr7i1efINIiKXP/Ll6H//iPVdaFqhqupuqHBwzN+/TKGyksbv7fNr4PnrfVZDVubD+yf
WhZvnJlIFHkgDP5VWTpDsKpIcvxUJ3u35PiPca4YcMbn0bIsz4IBcWB1SgkhTjoCUU27IYaRsBCw
4nMVJMnt0A1ZhOq5rIAcq6rIKdBLlv3KBRvud0c5RtbfupAIfkaVxEcXodbURW5msBJ07Er//nuy
7N+/J/ZqjhCu7mhCc3R1fth/epgF4NCpY0v9barqZqMZbboxWEPvCfcmz1GfXxwjUr9mTkoiqjVD
4v5BdAncRFnIhsIxntEg9h6hZUeHLnXHdTyU2BFWzSMmrVh7Tknw0DVRsr8VgznFIvMsKoHrbatE
GPQESQtX9UeLzMWM6N7HPZZun5kZeSYU3b77HCtHfV70p86Ml58re3zWewOwXyQWmReAvByLbPSP
Noz8/FYOdOw++ba2stWau3z2Q0gwuI1w5YjP5iRKM2vZ68L/L7OtEPN0+utj7eq2ppvCnoMMjm79
eodqVavRfYcE3ylhuelT1cVlCZ0kx4V4SjiG/TsWcufIq7pT0biIGXR582bXIjzqSZfdh2aU3WsJ
LqlJ7xp7WXc7dDBk/KDAuHXuJ+sQAU6J8XTtVhbb0cru+0I4BJuTZjPKD/e8guR3XnZrqDMeciHQ
uWNDz5rFUCnoV+sxpyXMA0LJTr2Mba04uUkBX+in0wZh5l00eVdPrWEFRBnfeJ+YO+Yw6zQNZbwd
ej285FEi1sBr+/uImWOFYWX85HeE8ohmeC9K0UPFGyblPQmCb4oKSF8Rzgld7ukJztpDZWjNbgJA
Rji4ja+CmPBVnsEp+s4FULD8UZU3iEFGTfpiuNPg3AYUpQ+DNQU/+zm+6aBfeoQrQ4VZK5+F8SYr
L+OvhJ8gcNuIUflqaS8Ns8cPWZjQo+ez2J6QtJen9RS6t0pZBJBvHJo/zZgcub8E0x7PYdNk7TYB
UG958OOd4YzKniRwjNK3UutLzQmwSkBs4IRVgHdKlKY7EpdHKICSrLf8ir3GT6eAv9eo1k+Hzz65
y+J2JcuWsL5Fhl9vvbzZh2oRPAdqW6xMchSnfDKcs0sefanPSYE2nY03E/ONV3G+Ictq7DEuJ4/s
teR1K2u80Rkkg2HwfKwMHSivM+Fh7Fzi0TWwLNkISDm69BW6CKY3FUujSsfFqEbYhM2d9cYlHZ2F
X2zdbk6T26tnUKV/HbIMox5iAvaW/fwkFnWXqudIA76IvP1G9rO0D3VsgovdxM7dmGFhP3hW8MXt
YcfEo8m2rKvNqz2gd+fmevil6nIIWp6TgCMylEfScWej87xnYlfdwo0O5NLGs+JVqr/u8Ngk/Qvc
zi2Li67Ar0C6F4vxdCqPsi4D84omqFZciOg89wUaGxU7dX/NVpgAGBjY3YiYs78uTBa3SgZ+RI6T
Q+SZG0QQjhL+ms9rTQ7C+QkPyzoJEr7YCAze2pi8YGWzrVhrjWCFg7r+GTZIfjS9yrrUtrAuYwTq
8O/fHHI58cu8pFu27jqm5biaMBy5TPzpzWGWEe7GilV8VYwoW9pEhbZ5WeAtCpDpvTNRsEPX7iV3
nPZIPBn9grneiVBKVAtzuiST4l190/jeF9aITy37F5YT9cEUg/oalcVC1geeHu6IhhYbWdQyLEJB
cDwRtdNPRjBUt8uWWsGCvFHT82QG6SYRWo/xQhJuhOM7zCmx/dojbxTPoNjf6lN/aRRt/sUfY2fd
Ywy0T9BdfA3V/AYwjtAqvdXjZt6+JsSTJdD3t/4Z9RIw7IZKhI7DMayc/HHOS66KLDQ2sqiMTX6B
lbqLiXcVCC8LGN5Bl++jNi8eMcgmw9LUH+OoaOu/v1vOv73neYfYJMJM7pcpSGP8+hapylp3yGIG
X7ugxQlay18nq/buo7S0z31e9YvGbPv3oQ3AD/iuBVvZ0Z7RyNlgid2/m92QbJ1WhFvTSJt1HYB0
0cGXHLX54JBZO8qiPJN1gSnI1dj2IRJxduU9jqSLyoKrxAv5ilggdrEDD01fqsXJ08b+VGCW8dyM
5iWooumCKFH+7Arzg3xHcydLwRykbIqgPspi2ob9snLtfl/NI0ufrZo/6fZWtobgxtd6WtUb3xXp
IZghZ2Ag21M384msWTu+XTZ1X59A7QG1lDWy7bNX2QtkxB12C1mN0lQb9d+ZzKw5v5cKi/wYsc0H
5udiF0c1wZREJYQRq3TV427uWjf+zvYgZ9buaN/ZSLlNC9PI7bu8Ms5Vbo77cm6QrbJeayz7v9x4
eWN/fkwFMUpTU21dNdisab8v8HqkqLve9fUvo/CrVW4VIGpNpb8dYn7wqJG4L3kVWRu2FNGdVTrW
fTohvGsjsChL5MGTi9kZwEHZAs+mUt0694xwkdXgasYeKTN5QCsqOzs2c5rfGAqLLDzHHVSnCLUM
546l3v7vf9TG74t8YeoqP2ddhQmr67r229IoNszS0bVI+2Jr3msNqfmuYZb56TD0qPPBd9RYoEz2
IkVc+g7USL8yMs+9lqnINzHbe4yU0CA1s9w7lE5oHVQgNLsumaY7rxuqTYE18xX6Wb/o9bE5FqFG
LN4o6h2ga1BCybR2vNTbG+D3DvKsUKPudpb9OPtPrZ91n/1IrMX/Zar+t4dfmK4lHM1wdNOdN++/
bYZYmEzs2cfqS5SmH1l2ITzv3Q1RZJ3DGcsj8TmmSOMVikfm6rNOnsWtI04aBlu3ASUaNQt5Gk0z
iFgvx428gOwsG1CymaMf3nEkaT3+BfXuUBgogzFAa8Xp727wb3mqDvUs1TQm654YKLgDCKMCQA/c
MFFfbKljMtfZYavd3bqA+roV9bmLj+bKAq3ZERnYOrtWdfokHNM4SLMhnIizq6+azc5ERBcCFkV5
kH3zNL71TcH7OwuzDNqdrwybPhI1dF+n1RbtUN6BlHe+BGqCPb0DGI8Iic0m1nwzGt/9YvV2s4S5
gLqI1jvXKkGMVcwNiA0RDs6D7AKyxr8Uk4fo5tyQjaxdGm/EDNwM8rt2UOfwEA3RVLwaACL//jGx
5XPwyxxgsRt2AbbatgMIUf89MoBkZaKhZfvFGkCOl3VI8At3gXWk9PZLaXj9yqxraxfMRaUHw63q
TXYnW3l1495LVHgsTPMpY+kkq0cL7BQvt2+ogdovrQb+w8kNdSkbXYENi8ejwmFudfL7oO+fcCcq
z2Zp2nemH4pli7LyN2DuMKr08W2qC1B/uKbss9AvniqlepUdOiWrF1Y7NvfIPcbHwJ+SdeINytcm
XMgOucjcVeEG49ErMhefeI9X/3xp/PSeWN9aT6xi9N2gK7iRSeKlk1qE/fye+4vM0VbVovp+nA/Q
f/6qqzKjupcHpFJ+rpOdP8cqUVff+n3WiQilJNYUv1zr9+uXNqggtkmC7PmjbavnAE7Ie6JjLxSX
Q7bPa8V+6yN042v7vWvg0CWdWqHW5FnvdokdOJRFFqYduBIMRhA5ox56JdSEOrOuXTageZ1ADXXd
ct8VJP4QCkl4THQfu2jo/hH0uWrsjyw8+uDFzZtHR4B9EXn94kIQuJuMxnkEzqavexdxtxA34sfR
rzps7vA9ipCuWLJwAWE+tBfZd5hw8EoqxYO1Sl9fIxlW5VOykK23Q94sDTea7hM2RCdz0PSt+CGU
IvVOfpM/+RRZwUh72mLFfP2skgN+G/9b8bfLtTD6VqUprIUcK2VWPq+XYjl2UAssjXK7WXd9rl/N
QmtIcPCx+nw2zHWyVS1ccTv7+345muEbVyXH5s0Yd0vC3eWpn3vPemsZtwZi09rJlQh52erMveVZ
MfiAU+gXkyOadEgQE2sxUNRqdC8PudcgZuCF6XJG09zqGtOY9nY2w4Xnfu18UJsWfkssLp9DI7tV
zmJql300ijXqRs+G4473tjrVS63v6q0sysOQae2i75x03zXFdC/rtBR4sALpSZZkfTG6+9wpxrvP
qtaM0M9vo2umm83VzD48jVRxneBoRKh1fMPW64N8o391Fc14GLTg3Iz28GaWlg6aBvUmHFJ+7tXH
zDRQK89jWoDLhzG4jEY9LZeJf/aQNntwVWV4rP2IXTQpw63fTcOjKEf9NPMPHbfLSuKTeECBcwEp
SN8uVxzIKLyctPhR8I5Al3+8ZxtYPKpD2q4trRdrWRzdOLzPxnIpS7ceY6ktDV8oWxjLhM589sgI
e9nVRvcM/RiKjtVfn+2wibR3pmH19V42yEPSA/vcuKY+a1n11UL2li2Nrd4FSVE+aC7i2WVj9nex
7WhnrwWQBIi0/JYgQJYi6/iap2m2zdBT3JlqXjxj/XUvO3wJhW8fArtWQtTo4HW4jXE3OM5ATGUc
LlBg0zNkgMWth8ZK5qjExumzh+zmFxkualYDMtlQHRbLlcPuOMCafDCH+TtLqqPmIyIfpBQTq/H2
Wdbra9QaSpQ1CVTYg5d+0xHQKWNr+I5REcBiLDUfuslHHidtrJ0XqSNzr2PfuiQ8c65l/2GRVJbs
imuWpeOe93GKYsVrC9MLk74BAcA6/+vgzsXPuiI1uI0z0XIDws1dBORy37DqW0rlgLSy0d1TAWJG
ZW5fApXXslQMmMbkwU5LcSp6vuWp6FF8RrXxy+TMlCVNGc6pSqjKwExEGGxSQX4vi0Yrv8AbAn0U
uDlcmrZ9h5prJVn5ZQLkv/XqqdjKYiIOxeABDxvGcjeNRr2Rg5GEXObw3F57RUHeyYvHtawP6nDX
RJr5XExqd0h6w1zJy2iVfVYTwmBe1iMd0KI7mZiWAVvQG94NbIwXpS0NiqbxHiP3L7Je88Fug++W
xgbDWzwcg7m7aBR152LYt5a9CtW8GLVFyhcE9J1uFQqKnf3wPpoNEgDlIsZvbdnHjvlsqa29GJp6
emv8OsbtKRy/mpEPb70S3/Uo25Em8QFhKn/mcCMjAhWXkh17sCDNvenztPqI/fReGTr9fvLDDMa0
OVwzYPNLCBPeJo7FrO2rtN5uFE3OWm8I6rUXJYsK/cSLayqZt9A1GIIVX+kmznxU8qN3EaguO6yy
Uu68XlPuBhsdsFiUR1n1WS/P1N7r+aNYcP7WYAS6sp74sG01WDh0TfHFSUJkewzFex4zPQHR7CpX
Ny/8e3Y4zkKHwkEmljrL77OzKYJ7UpSnSNX7oz5oxkVtfPOCX0g8y7KtZZU8pABtsGkZ2gOpSCKz
LUsGV9WC5z4GcAv0JQZF0obPKHXYl7grma9otLx4ePT1j7wMw+dCFdXKGVM8j9yhuRvmQyEi5B2y
aqd6WXOnOjaH+Uw2ym6loRdLExLfWtb91q9MBmwvrSdIO9qpEup07N20xECnjp6mgTS4D/jiI8Q3
ozG8j84MwoWH9BT5Vn9a+yDGboMg8JWbKNEWJlDpoy0QjtVgpHUIVurdTjGa662IqrxxGmvUYRb2
2oBv99xkGBhUBY9JZKbVcwlRcI0xWLB1fKt8znTkLJnVbdxiKIrSwEjUyRG9nIuhbdu7AC3ppSw6
bVceWGBGtyKKiu4RXiL4o7lzOlnqnSj874l48uJJ/QoU/I8IiOb7UJfewq9M+ympRL3KHSu4h/2X
b6J+UO8GpRwIXo/qIRm5SYlVILGCn8/SUkV7hWEb71T+21va2Jwh5Zkrvxo1Ntndd00L+j95NJQq
Sf6MWNktYqwRXspwDNZVAUT4TycT6Sq2Ep4ANbLcU1+KHTaLPACFYb1kZaYfCm8cr3OpbAq+KT/I
nkEBJwtF0ydETNX02fYNING+Uh1kq6tlaC6iaw8knlbRDT0qd+60kUWyxtG2J6C3nsYsfUaPylik
rRKf3LwOLkJofzIZdq9hkOa7Ap7N2kKY8tXPXY2wX6GiykKr2wUnETT5Q5Mxg5g+wjZztV0a1RE2
s5xQu9cGvdt1MdTqVrbyY0HlPqkS8Flcsu9XFTClFwMZvYvdGz99LqTAdC3H6O2wEdgzWmpXP+A4
lgNNLrHsiq3w7CO1uHKqtH5FLv0VZhK/z6hfkvF2vzmTB1BrHmTCPdkOgYlV+DwocEBq6dgav05B
chtkOf3SqQrnm9+nCFTYUf3gz5+UiuDnTwIEV79mlf9qKb7ykZbdT58Eq3c3KdaCudQEJTon42WK
Xh6qtNn8l03eHOvIZbL+lpUnPSQM1SJwBgDp3+M8beYVgaLCp7CjQEf4s42PosrESyqi98mP6gvC
f+Il0GMQrHX1NJQsffrRW8lOcLGxNQZqfRsSNOMhMkAVyeIMmNyiQqdz47iEMyj9Cm0SfSeviEQk
KIsiJvk0t45hdImxoLlq7MoPRH/Cc5572S5I8FlgtYbwhzmFJ99N8kUQsaXMwwF2aTrgjJVYT7KH
P7yi+dY9yvYA2xE+uznLUqjxKkpHNTmMbvDi1K6FYIrObly1tl6lKzOQ0DnBLYUeNBdrJYt2cRxF
4I0oukk5IK/p2jtZNBoLZmjRiGPgjI9MxC/CsbIHO+6yh5gtB0hMIvRdwbOw9CMe3jBLj7IVxEh7
9/d3UNP/LZxFhs91VZNYjQVLyPwtnBXZzCZl7fTs8IZxS4Bw0slKTkyMXoo4VoOZdnTXmqpxtKqM
HxV/K0Q7jwSqNZpXL/smVCd6KKo8figxsd47sdmQHosglrtoiaoIE29rNVTWY150b2rHi7lN9ebi
1w5qK8W0TxTRvU1dP+0mExhngDjcW6mjvDERAjtbBg454MNvw6GHNHun5tHp56sVLQxZ17HKux57
kpcReLYcXhdTfijIDmPARbdyhlNkRlqd0v/P3Jnutq1tW/pVNu5/utg3QN0DlFpLstzEThznD+E4
Dvu+59PXR0qOLSUn2XW0UdeGIbDTErm4mrnmHHMM0Kf35v43LasINqYVq9PxKkeD0E9idNyMZcCJ
RLCumwmm305bPIHXMgxz1yniCw7D2+XrIUsDE6O0kLaNx8YPGymehQq77u6r0DlLF2qm34uI6F44
6CueJ0oE39uw9XrsV1u/v87wrX151o+to1ICz9KWQKeJIYo3RS3YS9/1vCkLtH5YpfU3UuSGC62q
k9nrMUeq+lldScp8/Np4olblbKpGRr18PWZoJoRpnZwttKb/Bg4cesxC0uh5jrjSFNxYvdbAVF14
5gf435OpHrvVg1xrd+DHXEA4wpwDJDCJZnapZHXx5fft+6dAtqKwRgCQoZOFjtt2PP8mYBTrLHI8
uXQfIKrxgrVunBdKfEeCV/msm9VS6wrpi+iY2tSVDeUqg1N/lbu9viTZP7lIYL+fJAAHJyCsaOTD
hwCt/0wPQIKOu3JRXv7+lpXjqIliWJqh4NzUFVM1Ve3IcaZLouO5RKW+9F07862+APrAhxqmaD4b
RnnOMjmYNKK9Pya2BhLf6NlN5EitH4y42JDaB9xcIsWKMALJU1HUPDjg9SeRFonbBs6wW6GLrvRI
bB7SnBckIylzHrkz0qZTJ5a3XZnj2mxV9LWTkElet0wJ2UTOjFvjx3ghEfgG3Sov+QMEQTGPBiYe
3DR0SJR1QwVPA0LlMHhEFj0Ig3iQH9AZMLUwSy6IzziDkDebxvARyU5yYafknOPAXh0dH3fHK16v
HY+FWgJXa6ii9TcUcnTd6+7rdxOLxB2ymnw4YdXmgwK5+cbVrAcSB/CBFGqHQIPhaAtTLTg7XEIm
6LQlc/56PARaq10xkvZw03JyLKQRkXEqTE89h46u/SCmWQOZxrXmJxQp1LRNJ69gbRm+MBYi2Jk7
ARbgbMZCyDDrLgOk48aTWlEFcztt1DFQsgnxEWJyEp4Pho9xqyzUZALNcjU/OhFHcLVPxgt1uspU
liCSzavUgE4v6Keu4tV3Rqh3l1TIhyqqYfcaPrL2gYyp4HZ3Xsc1ipFcXIznAGfIcVxeJCGaN3pW
wuXquBKaDYp4EUrZfms8Nn4Ew9mji8dj49miVI2V5sBO0/ROuhGtCudDF95oUpriF3/5GE/2JoT3
i0Tt0s24/3pa9KE0JmjQEqS10NsVemGhDDOvNHyI4DJ8qYouzWEeBh4SbPsyvmp20zAg+QVirRXx
9+HsoOYDBWdMJBG0wFhInUXijVYtxnPjVV7U5ytYVzsMlWEu/9WvSnW38mx1/6t+1IpTs9WAIkR9
D4MuAo0hlHsPBUgWstJS64rETfNq3G3kTniQG7z4CgQMF3Urx1dRXD6iL6xcwiqvXo5buq2yAkQl
Q89SlWViD7hkPOGzzkdGosjm4+7rx/iNHF7X10MiwYdJJQXQpJSNsAXgAhmbHJsLV9SF7Xjs9cPV
HXfqpF64xnscbODwQgFw2Bo/CsHuksm4SdQqXMCNeuVXbnjhOzEMWGYaz01ewyz303weQbMBqwR8
0Di5WhLfqu9OlsCf0dTxbVHit246WZzvdouqurGQDZIV1U6mWpzjesnSGj06LnatprqM/f4C50+4
dYjhQXuqmRO7VJX7tpX1eaUV/XLcTRAHnKh9F1xlbuF8yrFYJCtU78O+q0lYPviWXl9HJMlgbpY+
fgG5+EpvXneA1u5tPcmXScPyJ0ncFEZL78N4AUxv3cRwbf269ax6o6UJFMKtlX4FDToUYKaCOYsB
BG0gFpKvq07tJ+MJIFA3eErKj7XtpLDLQCgbxKDXPVNejxdoGZzUAk6X2kRPNZ0Gka3Wd43FotWG
o42Vc74YknAe2xnEiYCHAhLYMJmVc9uT1U9qAeRoOO2bAWhunfVK1OT63HS1dj2Ai8n7gnpOcIVN
NjLOteIsNiDPGhMznDRYuUUakZdrlZs2cfYJG3JbfyOekN6ggdZd5llGeAoI5kOh9nPJK4Ur+Ba6
D52FXykFQ3oexHL7QYZl8aZSL8Zz45FcMlJQN64+HXfxXdyoqqqv0VR0V4WnKItAlJLPXVwsxrrQ
26qeumVfXEZhRgiv07Rd9ULEPIvjJH6QFDo1qjziqnXb7FZD8Gn8ZiwFUKClGjkJBQAcQXWsudV2
7hdyNXYvQrYh2WtMODoVtDquxDCLp3oOMYJQQ3kZq3CbFhl5ciS3ZtZuoxs3UBLabfw41Yn/yTU/
/wTlxEWVD2bB608Ijqz9YVqWf56VUaZSRMCbqqHo1vGsrGlOaUV61X5U1d68CsLqCvmO7EGq0Mes
4WhZjrsxtB16LuMwy4kMTpsKF2TXzOzEEeqA6jHSaQwhHkmCgg8k/mVLUA0LK6Pzl+PW7mym/yE0
CU3J4bJ1sKwIS+oGArlAiJTjNQ9rhyJLwVDfqXkD8Sasu2KuSOeGChnnuPV6zPrFsfE6K7lCNXTS
CRFRKThjwpWHc3pd9xmex9Cy17Wcrrq495Wl1NrGoquYeXb7qNMs4DOGE6UNH+qqDGdKkRvrzIJQ
VCtufUMIscr0eOW5XsTwzK7f1d9QX5SuSWVSSPrzvo1X4QGI5oqJktm4m9t3BpCW+xS44KIuzFy/
DNs4g2vOS+/lCvujcEv0H4ddL01mjmLnd07Uqzf0P2y+AaDTGSgvJRaKmy4rPTOww6ULk9NVQ5T3
wrDbxbjXBZV1NW7llSnCMoaeXmBAPz0ZDwp69ACDlr16vXj8Pl6qhTh8dXft+N2wYjYeD9YtquOe
o5Alq0j20vHEDFulSe9xARsgAdJwPT6Jb1kfiFyqOG+9+mNdxnh4eSIdvYIpOeUtjFuxoT2kkffo
+n305PX+g5onKmZ/a9NATZCNiEPeDRd4zBMfPS1jqGsswNaDubTbHG0ouQt4s1JXFVNV4SZeDatc
qlJ7+mpKwVCK5gLZccu+UqOF6fXZCnvcvCNMfKMonvKYanYAY6KjXCqKm146WcEkNJyo3P4ypWN9
tMTYWRleXi+yhgGn8J/G84Se3XkfIkmvluKgzWA3cwXz/zIMsSsayUofZcu/J8urhtZP1tYEcoXZ
eJxan/rIA38euFSXTWUUSyO1hM8u5DXjBSH6UXO5UfI1/Or+XezhoBkKFB01n5pdb27JHlauirQm
JDOcqGwCvjBZCTeyXdibPoqymR5p1rXfkOECL+mnIk8K6MtS56PG2iB1pO6+Noz0ostV+JO6uLsn
zcNblJ4Sg8jnrJdCrCog/XQ5ns3JeTLU+B6WpfYyRzaBJQlXBV7fLztHgAyp8vr70q+CqYj8zWb8
kmE58wrqtjuhaIRrI0ZJdvxh8l5WhuXWs/FLiC6Gs9I29RWUZsU29+Fm6bseYEcxrJo8X/n4uotO
1H43S+18g2vp7e541stxOYzfLQd1JS9zcOlGxB4tlcC/5tprz6m1/SZTXz3oU2f2WiKNW5j/dG78
hmBrcyXQRTAhqyC2be1z1hY5lB0QzgHAxGUfEKCpZX0VJgM1nZ2K6EoZ/ibtbO026M0Pu+OhpeN1
AyFrlq19gzX9PB4vMEmmUQEhAElL4XVUpuXEHaAmQodcS+Sa6pXeZ80l+E/0IHxodesKYA3kvHMj
Lo31bhO9GmM97tsEY5bIbsKRwyQLGY66jTtoLIsMqZ7dsSzTt57YC+s34JrhmCPddEC1bQYLzFdQ
brXvfc0b54Ph295z3WRLlIoTd5JGXyMEwv1JWl2xMtbcSRL4MFo4/XPR2Vd6bjZfUd/51ueJ9CD3
agsrGAR3LW7vCSzx0OzahgGlYMgKggQ2i3lItOHTrE2cXMPmeNG4VSglWlGmGU3HY0JOysxEcCkj
GssgguAt4e/8Pp5+/Z7ZID3mun0yr+2onVjQnJNrGjhzQc/US9a4ItmskrSKLb/agtuCJk5zi1vB
xVY2+7z+AlPcle2AVpwIMyeu6112kzckNY2ZTWMWk+NE0sbtQf4M+U9lhzSFrkTJpM5bAwAaHzj7
SH9I0ayzHB9DhGRWmeKvYVCr145bfJYGfbbxwxoyiSsn2iIQL2zGQ+OlugsppA3P6ez1WsNFeVDS
3PPQz7WZLHfOlRyVPepVeocyXahuS1+s57KVxHfoYsnk3irOV6UFAlNgQ0/qIJ0F0Po8JW0wMPBJ
6kfLg/xwLCl3pH1JySDQquiCvNSFXNvi2ko0z92aw06IGbqNmj6E2K3JvEVhCIMuAmeMUPXJQ0Sf
cwoSEq+JX56zEV20w5YvZdGFk+bleYIC4W7L/XHs6GziFM1cJJUfdIC4tvCNklUybLq6KK4FjY9x
d/zQFDPW57uLYDbUZIQ2uNQMdGmaSKl3XUO9GZpKeA/kR16balXMZJ1UZ/gyYAZz8Q6QrhZdm6GC
DutwAj60dNZYlbnOHNf6lIfVNNTVFo0UoP9xU3eLcRfc1wolOe0ObR+fcDEJYCHs2xV6rlQ11nfi
FfYXRNu9aZQMBGWCki/i0IsvoOUFywzt7jLrnfpGsvpu6rpkr4shwQdl8DA5g6+pbDx1Zcb5/euh
ccvMGnXmDWqGIoI/UhCZFyiSmyz6yZuDaU6bysPueGz86FMslwk5h0hEmpDzwRh0k+MAm0rEwyDS
TaFSGPf7Yb8tHFBM4z6z+Mu+E+X3qhjD+RWLn0Xww1Euxt9ZIELaGWuslwAauIGqfwArrC9cM/U2
uhE528ocAk5CmX+skhj2C5h9n6uvYRgk32MZDGmey+ZHgWEP4EBYbp0ml9eJEQXLMKuyD6w6ofiI
svBrjeDm+C2pTq+cjtEK4J49ZWhd/t7zJ2uHaTdECVXLkEXcwpamKSLN6dDnhY/SrU0xtZ+0ZKA/
6BVnE+HrI7fju1w4xdco6OeftQqaax+B9WngbTsZaTypIK1Y0CTvqpLbFUpISP5ltoJFllx6fl6s
KmumGKm3jNLE/eDGH8KgvEoUR12Lgqas8RYg6JKk4dSrKxAwKskGrJrUWSJ2sH61ocjQQXFk0MLx
uajuJVVQZ2UHfxt+u3JJWgXuZCUnVaR0kbWQ1voAvjFEsoIglP4sS5Brxcpn/xnkrHLdJx8Ro7NA
+sBgLBPfRDnKjC9EyZaWUV59FKweoSKHACa59to50dRoSmKlsDH8W5wesHrLTXGldShx2TVpNh4s
0htBNAi5w5A6idFpXUQgU2eNjT6V6YZTW5OSBSlc4qKxQ2XRa0+VKserGlfL3MA/PtUgMl3gAW+n
Rp5ie2vVyu698JxcXLAyPbihQEsmUPSS0ImGmuBxy0VCjCfQ4HCOskkrev1tA2m0L6De2LnM+aT3
wikiB8YcHJMwB3iXLjrFlCeB2xC6D8psJkLIhvIDXDJCIz8GCZR9tR5n89ix44kgZNEscuT0gw8a
EEiBvIXEWt6W5DgFklehyOBOYbhp1wCOrQ0KhhCfFyRIETN0bwOSJqdhK+NyRNcNEGKWr+Dhm8GH
STDfL1c9PPaQNaQTvcVj4PfVUyRmygXwma+OqywNF5tJzxI/nth1l63xhjulE11Eivqp9XVl7ZSi
MQs06HuxWpypL1kl2pF6QYzljlVddEEyf3SRMUh3LqSvFRkZuW+nt66a3mlaGa01j1C1rW5wX19B
i6V/ZuxduSbi7uiOm268TRTdv8+FcCkZTYOolVdME8KRNypgujpXJ6FrgH5IXQTgUNAjU9af1HVd
bit93QODmA9sngtEfbdVaPZbNwGgIhhExUnNukhtVGZFMrIWRqtq6zTzPyWR3WztDqdsAGeGKeX2
edXJNybr0QlDsrmCthRSaLm9lfy8uhw/ZAPmxDaLkeBzc0BXmahslK4AKqcYFynR2KsGJMqs013o
+w1kaAHbThu7n5Ti1slM7RPphxPTdTcZXuy1EAntqrPqh4j88a0qt2CjFV6jAsB1KisIC7OiB9wI
fnJW5xAk2L0pL1ss2VkkG1NPUJ7EJpvLnsz00rXtVoyj65KcPNTpwdeSJA89RqeUsyCuEEKP3DkO
C2sZOkYyg0R5prfOoy4r9R+GNelwuc2opkmaoZHuidcACZhjJDBMZLFh5Vb8DdiRfJ904KnQjjFq
gYSc0hBYdJG0DIfUPLV9UutrLf2OboaxdJnR0EkJkE8PgnVAlL3y6o6sYfr2H0bew0A2t2ioeAOA
K0sykQhDPcpUkUQ5zKMs9Z9blKGg9EZzsBGTmyyUEjRru+ZcNlBRSfEDTVPWjotQKiZKA9JqpBFO
e1g5/A5ScSVcKJJeLAi4sGzxyugmEWNrLvauvOiHsTYOGm9q6aEyVyMNDaDEvS878U81fuilGWsc
4LWkAb8nKeSn9E18mVYSkNn2LYLQbA3nor4BsTNDR95HlCmEDwuxFnsSk+86wV1ro3weImkum2Qe
aub095VrSQfulvFu0GWHIteyJILNx7n7LSB/uWZA+WaxCoH3pMoR8E6ea9Mdkpa6ctarVjDRfZha
zNb8rgjBU1WW7UXVWP0qUc1lJhqsWXAbnmMbtmtbcAGclZ6xkNwMXvkeNsmqdj+DARMvi969DApD
AtxRe9uoksNlhRKHNh/dH0hV3guJZ0/k1L/zquyWWcyaO2kToWgWastcVO69EKFHX4W1TdUDWOOG
AINfWRXVBQlRleniXHLqVRQV8tTVxHraOVKOVpdBGtGwm+t6OC8aY+OQ+oXuQzSJWtQgIer8bpWe
u9S88kGOe6gV0+RDYqrWWnakdeMJt3CD+Z8Ceu1EMq2vUQJZoNJV4gZcjnoeO0wgiRD6S82W8w09
JR9wzVX1XevUK8YDsuDycN418MfmdlBdyGJZgqm1EG0Q002ZVeU2jJBj1p2kmsJXHEwC0fTwE0nX
iCcIxG88lEqLrv/++/cv/WTV0BIJ4Wn0fFU2DPPIqklgSjUyzYm/xYbYXte5lSKvZavNlLjObeHK
LItSvOry0DrTLHFvNMaC39+D/FMbHGK/YFRoiAoh1eM4sCQYRUs6a/9NSsInVN3KC9AbIexykQNK
FaaYMTgtB/kWoMeSFZizcjupnePSBv7cJObC0+SvCBNU2xaxXKhhOmETwingd7E4a5pavugbZEF/
f9vSkatyHJiQGVAtU5asIRZ6BM+QApaT4JqMb15O4xMD7dGqGnmG8CAkIbaTrWJDByLTl580d47z
fgV5uvIlMdsVUzfJqugQYoSkzaVQpxO8r9a6MLpw4ptoEyBmMJV4Z5jCpnTnZZI479zkHH4ocVYW
zkYy4Z6wkTDUi2iGfoq+ap2+mOE5NZeNia+vKUN4ViL0QhFnGmi+w3tbaOOF0cDG7BKr3mTAR+eZ
bcPE4nj1haF3xHMII5OKiyRplfjFJPO7r7FKbNMlI3IaCF0175zWWCSa6bIOTepZ4dcZ2ZCdtXAq
ZeEmWn6jNGVE7nxozFt0uxa2qvpYJBbWquY0ePf6knw3JZvlqlNO7RTD1fIfSQx0i+yroKralpFd
mwkC8r2SiXBoRpr6xPC9Dl+YfUeqnLVqVO97hd1H1tJoO7fdCgre9DwtStDEeF2WWAzSGg5dD9Lg
J1FB1heCECWv0dVKSnelD7E2leU26pceCpOuuioap503UJgxBWjxrQUr+7lVV88aVIoRRo0snUsk
xF2nBZbqFQAk1nciuNm13V1Ychqcu1kjTbpa9Xq8JfFUy8Jph/T5tWIIyMpmcFk2ouXGEyIXwo0X
f45VAAwoUUjRBr1NbMNYmjnNd8jGo9siUfVztS76aYkLWtSkawjuB5kjsgmTviz+MA0cJQTtmrIK
7YOB+92Cdu8oIawSbYt+adjf9NxzsabqeBIYgrUIQCAtJNGrCDrX9aWua/Wl6kjoe/rOJglJbcd4
WLRqfVsPgoNkLt5FvJTf97SfBwgsAEuzABxIumz8RDCjyE3fB20TPDdedQVsWLqVLODuOQjjqc24
PeuqPLwuYUMDJ1FPJbkjI00ypWmpYcIICqreRSElX1qzAkEbGAogSL++NZo7KzG/dk6X3jnE/P8E
FrGO51ZsFUUmEqMopqXS8w5XjLrkFVGBZMGz4EB800Op2CTGxzL0mbigL13ordxOXMFOVuTsEB4C
FnsL2/C1EVrrWNK11biYqkVlKxQteL14JTeoZSUV6x0JfYqJA7rSKJtiq0jpysdxuJRMZyDiILEG
xjRrnTe9OFHsYok00FMHUuxBCUyAK2W+9SM7X+IbDu6iOsdtxuhTVu3979/cEYJtbFemyuLNFDUZ
rKt1hJfpowpGgDbwn81ILuZWoDvMJzZp34V5o3hpsNFbSZ+TK/XcCQhFVe1a6AptE7X5nOwlCIgb
d6u0Yn6hRW4Kv7X02UC4/loxhRWKhbVQqp9I9kUNkmSNGehFb5IVYT3FqQKnh+9kl31sf6nEikHN
ZlFFnutHm7yeTV7BRf77Z6X9/PS+wf8whcomjVSX9KNOlDeRVphOHD+HmibOQNI2l2QDWwht146x
8jB6riIvmIGTibdW79yqpfvdznp5GoiytghVy9mOH4mFaxfmHkgMNJCVpFv5VRXcMFTZq9QsHpBg
bi8E3L1mGc09Ib9EULmFgAH3KNmNlyr3dq1COOTRts4t1UHTPhTU65Zw32UQP3jGCkmNEDVLdBzg
w4ktZaKlJumuovIx06u5TYxeCVRpgyg5WP6yFmHaRSWsAjcTkx6fGswl+L3Obcd3pxWiIZPCiYfg
B0us/oMWxZNO1QVETSIoQEjQuYLOIL4oB9YjJ7IyJOwhBAdLw41plfBJ6MJsRojiCvxicim3d2XZ
e+csOR389DpJ3VGcojJch1OA4PK0Vz5ioADxLJrnSq82Vpaj5cNoDRn4hKBicBVi1E16AK1zH8WT
STTw8OtajlRxFl9iQVobU0+8DUGsZFIGqnYuuXa77szue+tVMlGHWFrbg6KrLcfPbpVB4YAfc4Jo
QHuRotJhZ+hSlnD7tQyFCw0zhRQ5HB4ipDWDK1TVBg9cXRsTpGc2bZ1DKuaHn3Q1R9NyUOCVTXxu
YIbIjZE2hdsVW7X+ToC+vAqxHibQY6zgemuWqp0HnwD6r+0cH3HSfTVDwblg0ZMtWgdW7xxo3cTv
YB3CNy5utOGDDOkJCq3phWOnX+Heec7JAz+XEu0SYmf1g1pV7bkBm2oDL+2V7AGpbLXoKa7yrarD
Sl+aznWDztY1ZKnTQoo+oByRfDcc5kL9Et++cR9LvT7pCD1sYlG+bDVJvu0kd9mZaXDdsOKB86wr
zxmW8G83boOEkEsmLXi9c93D9Q89KZNxGllzn6l8A+K92zoVrqretIprB/2zP9iXxk82rqFLmqKx
fjQsCbzh0Thco0xJq1OrZx35mGngdpg9EXlZplUxhmIyXJlmRoMsFjJa7unEdyDy0CVn5iLMuNS9
/ilqPW0ZBhDO+xrE41/wehgTaLKsVeAPHirseOa/CxQiSQaBCo8hztmSmzEJ9LhB/cXWJ7JCmrTT
dOZMcjro+6OmuxCLL0EYnyuAPj9AEZAgIBhXW9irtIWfSN9HNhiyRpZolygrrSUGBH1Z8BAVdTgj
dYxZpHJZmPNbTeRpC3Ji5CXJA+SGOl6yaSDVCga9z7jIq9vKl6VpX99FRL7gXWv9uRhDDeT28XNr
gjTS27pcOjYBpWBownbuXdZ+3W09Xbsu+zTfrer/1wFrXDGyyD0l0IoBBiuPdv91l0T8/+/hOz+u
OfzGv7beExHJ5Hv526uWz8nlY/RcHF90UDK/vr+72WP5eLAzj0uv7G6q57z78FxUYfn7s7vngBxv
KGhkxbtLfirib130wrL364L+eh7v665Ln//7vx6/RV4884oy957K/9qfGpD+wwIEr84Pxr4fZY3P
87sywkceu/pG4ap8JmL6wS6tkobCH06LMImd/WnY7c5weItMb/vzLHX4wTf1+e+q4fdP+FLbu1bz
484PqvPgCZ6SKi6Ht0QDjt/WAtJOf68Ojkp4rQPF4hnBmwwkNuMflXpQB9aZOBCiyYwh49//VB38
25Ygi9rAiHFqS4CORYEVRjt8fEM604eoB+ic3eMziv6PNIF/+/jS2GxPenpFPjN0Hb+cCHpq+Dvq
B6Z+ZqpUAe6KXSVg8r+vSjAMa/dijrrU/8tgIJ3hEmbGZMoc/7Bz33YEg0oiFgI/IE3kfT29ZKm7
e/rPn15Rz0ZvOO7Z3Ss+GgYkiY6gqxCoaMSV+aN23lclaHTQ8Z5OqATjTCb5HOtx3w+OmoAkWWc6
44Rhiftaem+VIENGe/KsqJxBJqRL1ktHOBoNGBIhUCER8WW0YHX7vpqCCdvRqU2BaY+UYGJL+3Gf
tnUwGmhnKosqlaSYXX95d4OCLEF/e2ItqPqZAncsERJz7PRDr39bC5Z6hg8YCRX53bUBydJObgPq
GS/XFBXpde4/eHr5jJqRNJa1u9p5h22AZeiJbUAxz2A45BHJeRr/KPC4FgyA1wpMwePfuzMQDX0g
i2WIOmFmMM9oCfivVPmXHUEStTNNNQhr7izR//9LhH9vHyJWdqp5rIhnZNMxIGpHc4El0UUG4mRT
3L383XLkHT2+JSk4Rk5++bAGAhrYm79HtpFhsEQiWZlU5Xc6F5BoOkAcTqoF2TzTwICBRjiaCk2G
QROJYprZrm+8vy5Ap/2b6+SjbvRmnSyf4cQbXvKvG4GpnJHdA04Dp//49/5qAcmCUwcCVT0jqCMS
Kdt7A1h1vZ0MJEk90zWIuhkox/b2jkYCJij1VJNANc6g0VcGOPDuLR9NhjDsn+FEGFjk3+H7Nwcf
8EmDgCqeSbx7PPn78f7o/ZvWGQG/wRZ4NZv5wXfUCrg989ShEJ/Z4A1jGbgb74eF59tegL8EPwHY
CGvvSnh3s6KiwmN+YlugFgjzEvgT9+/6aFocXQYGtoGsvzuTkFjgEG4/qS9gGMOFwHQAL+X4d7w4
wnAmdM/64bV+3llfYEY72TgyzpBkUGRAYb8cEU2NvkANkfn6Ti1E3Bz75et/vj5gXgRMN3BMM+y/
HQrwGup0NbI69+71d7dGZAE/wB9P6gqqhp9gcA++aepva0G3zmS6nEq05Z02AmCA1qnGkcIaEFYP
Akq7nvCTt4SugnCJKOKt3v2N1f6OJkdZxJI/sS0wLEKFO0Brj3qCfmYQi7ZA2+4e/t0ZSLSBk9eK
GEgqHiG8ZvtJ4Wg8YLFkiHhWB/DkO20DeLlPNQ0YDs0BvAYX6+4hj81EjVgKnmrQ17vz785AkIeA
2Ik9QSVkAijKenGMDSGqt6Pi4EiXTMxEwirj3/vrERJz44m1MAQXIVyDb333kD8Zy8RUNJ2RB6Tl
+Pfu2gIZY/uY339uIDA3oMVrWQQNdtVw1BZYMiiqQvTp3QZVZAlKxRPbAsvnIZIuWbhJxr+j0ZEs
Q7ws+Jh05f0tmYinnGonKcoZ8gMWLHt7X/rR85si7lQ8SCyddq3k3fUFPL36ya2AcQ+oqEIQcdcK
jpwolnWGs3nws73XuAruH4kOfJrNrBI9wiYmlrp718fLZ1E8wx4h/LafiN6TnUjI72TEAe4DCLl5
vr3b+Gj5jLwqE4OmDD7nsZns1uvvqhZIRTmxFYC7YDRQQPfv+8LRiABD5BnQTcViUBh/6n09/5BY
eVovwKHIw0Hu/+voooE/GdMBDdO99fDu5gUyHaTdqznJOqChKwYZ9r8cCwzcqqamDhqlP0bM9+VK
Io9NP7UWgGOyOqSkYQ16YChrGNKEcEwsh/Fv1+reUVdQdN08eblAU8dJpCnA8HZ/h7WAbx0/G8Mh
itPj3/tbLij6kEJ12oBAhIVsLIa7vcPsyI3AMAHyZkjcfhkR3tuwSFbpyUtHBVcRvhJxsAZf3vVB
jzDPdAt0EnPH7vz7mxxUIGSntgXMZahKiSftfcfHbWGMtmEt7+Fe72pAYM174uPjSQOUC5M9LeFl
2HvbCFgt6EMsEoqAH43knc0KLOx3o9R/PjfiUTMtMJn7mW9Enr6tBdAXpmKaQxRmV0u7an9PbYHl
wsnWssSoN5Bvv6wc6Vtva4E1kwJAm1rYt5X3Vwu6JZ9sLWIhWGg4ktj0412/rQVWjYTfJbKlxX1j
+PuTw99oMD+SW6BaC7+NuS/ec/EmgeaPF7xg0H4u4E1qy5DUcXDhkAqzK/o1NeZfB0iVMcL+5uRL
xH38nf3X9w/4808f/NbLU70cPPee88f8ye3GE93+Noe8o//+r/8TPn59jB7fJqQwEtHhX+/kpwye
H8bBHwougqNyhyDVyeXmXp/EhwWP2PnTCw4e4+KxeLnFMUNpRKCeWvL0MfS+J3nsHdz1Dux+ctnw
l+eP35K3d70DS55eMvm+T6UHK8pB4WOaxqmFz57Dx+Yxf35b8g7yfXLJ+0Szv5Lvf00h1Y6+Hlb7
Dkx46q/AFpV73w7e5x6gd2rJZATmzuEtg0gasG+nlnxOjXveSzlj81Zw278c+GWy3t/q6qtvj+5B
A5R2MLVTb3gVwh4Iq+DLHe5yBkcE1MlFQwv1eDSK7FBFJ5ecNIfNYpfkeGqxm5/Hph3+5eSCKaB6
CrqDSt6BSk4t+iKpvOKnat5hmU8tewuH8sHoscdAnF4u8syP8be31bEPqZ9edFE8PrlV8VyWB216
n/14cvnek+s5j4fJpbtI8OlFMxdAL3PQsvfZKaeXXRQe/2l6MDahBzLELf+J0pMqPy56SKk4uegE
4YvDMWQfYDu15Mvnr/njkfW0j9qcXnT9eDhvEaAYAgGnF9z8df4YpYXrHU7r+3y2f6L89XNePB+M
VHgaB//1P1H49rn1ng6mMQofggP/ROEPSR68lDRMY3tf68lFJ3np/jV9zBNmysPOuXNp/zM/MIMl
9Kjv79yEpxZ/5XqHNb6D75xcbBBikRyuavbosJOLzp+RWDx4lTsv2akFXz/HcdGF9ePRMkHe+V9O
Lf6Dm3x7/mtV/DS37UAypxZ/m1T/piEOcdZ/YNm3+4GfG+I+jHvq/d9R+89F8XxgUuxBI6eX3R6u
KpWdM+nUcj+Wj+7bhrgHhJ9a7KfnPGJmOyh5B689uWSPlc1R89572k8t+v6ReQeuysOuuU8XObnw
56L869Ovbp6QFk66k8v3iqckLryDYWUfjjq57C6BfcV5uclh7sETP3jxfl/yrzxNP5JAfvY/vdCh
/Oprh8614Yqn8Pkx/9f/BQAA//8=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19050</xdr:colOff>
      <xdr:row>1</xdr:row>
      <xdr:rowOff>61912</xdr:rowOff>
    </xdr:from>
    <xdr:to>
      <xdr:col>11</xdr:col>
      <xdr:colOff>323850</xdr:colOff>
      <xdr:row>15</xdr:row>
      <xdr:rowOff>138112</xdr:rowOff>
    </xdr:to>
    <xdr:graphicFrame macro="">
      <xdr:nvGraphicFramePr>
        <xdr:cNvPr id="2" name="Chart 1">
          <a:extLst>
            <a:ext uri="{FF2B5EF4-FFF2-40B4-BE49-F238E27FC236}">
              <a16:creationId xmlns:a16="http://schemas.microsoft.com/office/drawing/2014/main" id="{026CD900-699A-ACF1-3A4E-A04D480031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438150</xdr:colOff>
      <xdr:row>0</xdr:row>
      <xdr:rowOff>176212</xdr:rowOff>
    </xdr:from>
    <xdr:to>
      <xdr:col>13</xdr:col>
      <xdr:colOff>133350</xdr:colOff>
      <xdr:row>15</xdr:row>
      <xdr:rowOff>61912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BFF47C7-791B-4E48-3A91-E4FDB2126B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67225" y="1762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371475</xdr:colOff>
      <xdr:row>2</xdr:row>
      <xdr:rowOff>133350</xdr:rowOff>
    </xdr:from>
    <xdr:to>
      <xdr:col>9</xdr:col>
      <xdr:colOff>371475</xdr:colOff>
      <xdr:row>15</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978FB0C-10C0-74A2-BB0B-C5FF33C4C36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514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238125</xdr:colOff>
      <xdr:row>5</xdr:row>
      <xdr:rowOff>38100</xdr:rowOff>
    </xdr:from>
    <xdr:to>
      <xdr:col>10</xdr:col>
      <xdr:colOff>238125</xdr:colOff>
      <xdr:row>18</xdr:row>
      <xdr:rowOff>85725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9CF7EDD-4F0B-A0A1-F604-A62E886233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990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104775</xdr:colOff>
      <xdr:row>7</xdr:row>
      <xdr:rowOff>133350</xdr:rowOff>
    </xdr:from>
    <xdr:to>
      <xdr:col>11</xdr:col>
      <xdr:colOff>104775</xdr:colOff>
      <xdr:row>20</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EB100EF-3302-276E-1D1F-278CD44DE7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66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490537</xdr:colOff>
      <xdr:row>1</xdr:row>
      <xdr:rowOff>100012</xdr:rowOff>
    </xdr:from>
    <xdr:to>
      <xdr:col>12</xdr:col>
      <xdr:colOff>185737</xdr:colOff>
      <xdr:row>15</xdr:row>
      <xdr:rowOff>176212</xdr:rowOff>
    </xdr:to>
    <xdr:graphicFrame macro="">
      <xdr:nvGraphicFramePr>
        <xdr:cNvPr id="2" name="Chart 1">
          <a:extLst>
            <a:ext uri="{FF2B5EF4-FFF2-40B4-BE49-F238E27FC236}">
              <a16:creationId xmlns:a16="http://schemas.microsoft.com/office/drawing/2014/main" id="{F60C853F-4331-0FC5-D461-00588CB16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567700</xdr:colOff>
      <xdr:row>7</xdr:row>
      <xdr:rowOff>146353</xdr:rowOff>
    </xdr:from>
    <xdr:to>
      <xdr:col>13</xdr:col>
      <xdr:colOff>262900</xdr:colOff>
      <xdr:row>22</xdr:row>
      <xdr:rowOff>29912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420306-FB08-82B3-865E-468C120CD4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92100" y="1479853"/>
              <a:ext cx="4572000" cy="27410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500062</xdr:colOff>
      <xdr:row>4</xdr:row>
      <xdr:rowOff>80962</xdr:rowOff>
    </xdr:from>
    <xdr:to>
      <xdr:col>8</xdr:col>
      <xdr:colOff>604837</xdr:colOff>
      <xdr:row>18</xdr:row>
      <xdr:rowOff>157162</xdr:rowOff>
    </xdr:to>
    <xdr:graphicFrame macro="">
      <xdr:nvGraphicFramePr>
        <xdr:cNvPr id="2" name="Chart 1">
          <a:extLst>
            <a:ext uri="{FF2B5EF4-FFF2-40B4-BE49-F238E27FC236}">
              <a16:creationId xmlns:a16="http://schemas.microsoft.com/office/drawing/2014/main" id="{CE44D718-7CA2-1D68-7FEE-4BC28FAAB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166688</xdr:rowOff>
    </xdr:from>
    <xdr:to>
      <xdr:col>2</xdr:col>
      <xdr:colOff>390525</xdr:colOff>
      <xdr:row>23</xdr:row>
      <xdr:rowOff>152400</xdr:rowOff>
    </xdr:to>
    <xdr:graphicFrame macro="">
      <xdr:nvGraphicFramePr>
        <xdr:cNvPr id="2" name="Chart 1">
          <a:extLst>
            <a:ext uri="{FF2B5EF4-FFF2-40B4-BE49-F238E27FC236}">
              <a16:creationId xmlns:a16="http://schemas.microsoft.com/office/drawing/2014/main" id="{F400C573-B52D-0E45-4523-F30ED0636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19</xdr:row>
      <xdr:rowOff>123826</xdr:rowOff>
    </xdr:from>
    <xdr:to>
      <xdr:col>6</xdr:col>
      <xdr:colOff>247650</xdr:colOff>
      <xdr:row>23</xdr:row>
      <xdr:rowOff>104776</xdr:rowOff>
    </xdr:to>
    <xdr:graphicFrame macro="">
      <xdr:nvGraphicFramePr>
        <xdr:cNvPr id="3" name="Chart 2">
          <a:extLst>
            <a:ext uri="{FF2B5EF4-FFF2-40B4-BE49-F238E27FC236}">
              <a16:creationId xmlns:a16="http://schemas.microsoft.com/office/drawing/2014/main" id="{56DA23EE-BB38-3AD8-ECB5-D278118D2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423862</xdr:colOff>
      <xdr:row>19</xdr:row>
      <xdr:rowOff>104774</xdr:rowOff>
    </xdr:from>
    <xdr:to>
      <xdr:col>8</xdr:col>
      <xdr:colOff>1009650</xdr:colOff>
      <xdr:row>23</xdr:row>
      <xdr:rowOff>95249</xdr:rowOff>
    </xdr:to>
    <xdr:graphicFrame macro="">
      <xdr:nvGraphicFramePr>
        <xdr:cNvPr id="4" name="Chart 3">
          <a:extLst>
            <a:ext uri="{FF2B5EF4-FFF2-40B4-BE49-F238E27FC236}">
              <a16:creationId xmlns:a16="http://schemas.microsoft.com/office/drawing/2014/main" id="{F59D1D91-184B-B9FF-007B-E88B65CB5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581025</xdr:colOff>
      <xdr:row>19</xdr:row>
      <xdr:rowOff>123825</xdr:rowOff>
    </xdr:from>
    <xdr:to>
      <xdr:col>11</xdr:col>
      <xdr:colOff>1047750</xdr:colOff>
      <xdr:row>22</xdr:row>
      <xdr:rowOff>180975</xdr:rowOff>
    </xdr:to>
    <xdr:graphicFrame macro="">
      <xdr:nvGraphicFramePr>
        <xdr:cNvPr id="6" name="Chart 5">
          <a:extLst>
            <a:ext uri="{FF2B5EF4-FFF2-40B4-BE49-F238E27FC236}">
              <a16:creationId xmlns:a16="http://schemas.microsoft.com/office/drawing/2014/main" id="{4662820F-EB72-27CD-9DA6-6A9782C11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142875</xdr:colOff>
      <xdr:row>19</xdr:row>
      <xdr:rowOff>47626</xdr:rowOff>
    </xdr:from>
    <xdr:to>
      <xdr:col>15</xdr:col>
      <xdr:colOff>66675</xdr:colOff>
      <xdr:row>22</xdr:row>
      <xdr:rowOff>104776</xdr:rowOff>
    </xdr:to>
    <xdr:graphicFrame macro="">
      <xdr:nvGraphicFramePr>
        <xdr:cNvPr id="7" name="Chart 6">
          <a:extLst>
            <a:ext uri="{FF2B5EF4-FFF2-40B4-BE49-F238E27FC236}">
              <a16:creationId xmlns:a16="http://schemas.microsoft.com/office/drawing/2014/main" id="{D85B3647-FF5E-E635-5AAA-C48AFA8D5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457200</xdr:colOff>
      <xdr:row>17</xdr:row>
      <xdr:rowOff>114300</xdr:rowOff>
    </xdr:from>
    <xdr:to>
      <xdr:col>7</xdr:col>
      <xdr:colOff>762000</xdr:colOff>
      <xdr:row>19</xdr:row>
      <xdr:rowOff>19050</xdr:rowOff>
    </xdr:to>
    <xdr:sp macro="" textlink="$B$17">
      <xdr:nvSpPr>
        <xdr:cNvPr id="8" name="Rectangle 7">
          <a:extLst>
            <a:ext uri="{FF2B5EF4-FFF2-40B4-BE49-F238E27FC236}">
              <a16:creationId xmlns:a16="http://schemas.microsoft.com/office/drawing/2014/main" id="{B5147FBA-3DDE-1910-8BA5-3ED9FAAF3F93}"/>
            </a:ext>
          </a:extLst>
        </xdr:cNvPr>
        <xdr:cNvSpPr/>
      </xdr:nvSpPr>
      <xdr:spPr>
        <a:xfrm>
          <a:off x="5076825" y="3352800"/>
          <a:ext cx="914400"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153DEBB-5ED3-4E30-B13C-A7C663646388}" type="TxLink">
            <a:rPr lang="en-US" sz="1100" b="0" i="0" u="none" strike="noStrike">
              <a:solidFill>
                <a:srgbClr val="000000"/>
              </a:solidFill>
              <a:latin typeface="Calibri"/>
              <a:cs typeface="Calibri"/>
            </a:rPr>
            <a:pPr algn="l"/>
            <a:t> $22,97,200.86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70335</xdr:rowOff>
    </xdr:from>
    <xdr:ext cx="12018114" cy="350537"/>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0335"/>
          <a:ext cx="12018114" cy="350537"/>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a:ea typeface="Lato"/>
              <a:cs typeface="Lato"/>
              <a:sym typeface="Lato"/>
            </a:rPr>
            <a:t>E</a:t>
          </a:r>
          <a:r>
            <a:rPr lang="en-US" sz="2000" b="1" baseline="0">
              <a:solidFill>
                <a:schemeClr val="lt1"/>
              </a:solidFill>
              <a:latin typeface="Lato"/>
              <a:ea typeface="Lato"/>
              <a:cs typeface="Lato"/>
              <a:sym typeface="Lato"/>
            </a:rPr>
            <a:t> COMMERCE SALES ANALYSIS DASHBOARD</a:t>
          </a:r>
          <a:endParaRPr sz="1400"/>
        </a:p>
      </xdr:txBody>
    </xdr:sp>
    <xdr:clientData fLocksWithSheet="0"/>
  </xdr:oneCellAnchor>
  <xdr:oneCellAnchor>
    <xdr:from>
      <xdr:col>0</xdr:col>
      <xdr:colOff>146050</xdr:colOff>
      <xdr:row>12</xdr:row>
      <xdr:rowOff>19050</xdr:rowOff>
    </xdr:from>
    <xdr:ext cx="1208405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6050" y="2145562"/>
          <a:ext cx="1208405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18849" y="2000250"/>
                <a:ext cx="2086750" cy="27474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9</xdr:col>
      <xdr:colOff>37507</xdr:colOff>
      <xdr:row>23</xdr:row>
      <xdr:rowOff>149775</xdr:rowOff>
    </xdr:from>
    <xdr:ext cx="3562925" cy="1954586"/>
    <xdr:sp macro="" textlink="">
      <xdr:nvSpPr>
        <xdr:cNvPr id="17" name="Shape 17">
          <a:extLst>
            <a:ext uri="{FF2B5EF4-FFF2-40B4-BE49-F238E27FC236}">
              <a16:creationId xmlns:a16="http://schemas.microsoft.com/office/drawing/2014/main" id="{00000000-0008-0000-0100-000011000000}"/>
            </a:ext>
          </a:extLst>
        </xdr:cNvPr>
        <xdr:cNvSpPr/>
      </xdr:nvSpPr>
      <xdr:spPr>
        <a:xfrm>
          <a:off x="5220879" y="4225589"/>
          <a:ext cx="3562925" cy="1954586"/>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77693</xdr:colOff>
      <xdr:row>23</xdr:row>
      <xdr:rowOff>165774</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61065" y="424158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165524</xdr:colOff>
      <xdr:row>23</xdr:row>
      <xdr:rowOff>159660</xdr:rowOff>
    </xdr:from>
    <xdr:ext cx="3422964" cy="1944700"/>
    <xdr:sp macro="" textlink="">
      <xdr:nvSpPr>
        <xdr:cNvPr id="19" name="Shape 19">
          <a:extLst>
            <a:ext uri="{FF2B5EF4-FFF2-40B4-BE49-F238E27FC236}">
              <a16:creationId xmlns:a16="http://schemas.microsoft.com/office/drawing/2014/main" id="{00000000-0008-0000-0100-000013000000}"/>
            </a:ext>
          </a:extLst>
        </xdr:cNvPr>
        <xdr:cNvSpPr/>
      </xdr:nvSpPr>
      <xdr:spPr>
        <a:xfrm>
          <a:off x="8804477" y="4235474"/>
          <a:ext cx="3422964" cy="19447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231992</xdr:colOff>
      <xdr:row>23</xdr:row>
      <xdr:rowOff>167522</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870945" y="424333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200025</xdr:colOff>
      <xdr:row>2</xdr:row>
      <xdr:rowOff>152400</xdr:rowOff>
    </xdr:from>
    <xdr:ext cx="11801462" cy="1600200"/>
    <xdr:sp macro="" textlink="">
      <xdr:nvSpPr>
        <xdr:cNvPr id="23" name="Shape 5">
          <a:extLst>
            <a:ext uri="{FF2B5EF4-FFF2-40B4-BE49-F238E27FC236}">
              <a16:creationId xmlns:a16="http://schemas.microsoft.com/office/drawing/2014/main" id="{00000000-0008-0000-0100-000017000000}"/>
            </a:ext>
          </a:extLst>
        </xdr:cNvPr>
        <xdr:cNvSpPr/>
      </xdr:nvSpPr>
      <xdr:spPr>
        <a:xfrm>
          <a:off x="200025" y="514350"/>
          <a:ext cx="11801462" cy="1600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xdr:from>
      <xdr:col>0</xdr:col>
      <xdr:colOff>148771</xdr:colOff>
      <xdr:row>2</xdr:row>
      <xdr:rowOff>133350</xdr:rowOff>
    </xdr:from>
    <xdr:to>
      <xdr:col>21</xdr:col>
      <xdr:colOff>69695</xdr:colOff>
      <xdr:row>11</xdr:row>
      <xdr:rowOff>133350</xdr:rowOff>
    </xdr:to>
    <xdr:grpSp>
      <xdr:nvGrpSpPr>
        <xdr:cNvPr id="182" name="Group 181">
          <a:extLst>
            <a:ext uri="{FF2B5EF4-FFF2-40B4-BE49-F238E27FC236}">
              <a16:creationId xmlns:a16="http://schemas.microsoft.com/office/drawing/2014/main" id="{CDCE7F9C-8149-850C-691A-C7E7494CE172}"/>
            </a:ext>
          </a:extLst>
        </xdr:cNvPr>
        <xdr:cNvGrpSpPr/>
      </xdr:nvGrpSpPr>
      <xdr:grpSpPr>
        <a:xfrm>
          <a:off x="148771" y="487769"/>
          <a:ext cx="12015459" cy="1594883"/>
          <a:chOff x="177346" y="495300"/>
          <a:chExt cx="11900354" cy="1628775"/>
        </a:xfrm>
      </xdr:grpSpPr>
      <xdr:grpSp>
        <xdr:nvGrpSpPr>
          <xdr:cNvPr id="181" name="Group 180">
            <a:extLst>
              <a:ext uri="{FF2B5EF4-FFF2-40B4-BE49-F238E27FC236}">
                <a16:creationId xmlns:a16="http://schemas.microsoft.com/office/drawing/2014/main" id="{C6AC5369-28B1-FC07-F865-E8A7DF1D4B18}"/>
              </a:ext>
            </a:extLst>
          </xdr:cNvPr>
          <xdr:cNvGrpSpPr/>
        </xdr:nvGrpSpPr>
        <xdr:grpSpPr>
          <a:xfrm>
            <a:off x="177346" y="495300"/>
            <a:ext cx="11900354" cy="1628775"/>
            <a:chOff x="177346" y="495300"/>
            <a:chExt cx="11900354" cy="1628775"/>
          </a:xfrm>
        </xdr:grpSpPr>
        <xdr:grpSp>
          <xdr:nvGrpSpPr>
            <xdr:cNvPr id="179" name="Group 178">
              <a:extLst>
                <a:ext uri="{FF2B5EF4-FFF2-40B4-BE49-F238E27FC236}">
                  <a16:creationId xmlns:a16="http://schemas.microsoft.com/office/drawing/2014/main" id="{B6C82A67-0A8F-10EF-308F-7B36B07A0C0B}"/>
                </a:ext>
              </a:extLst>
            </xdr:cNvPr>
            <xdr:cNvGrpSpPr/>
          </xdr:nvGrpSpPr>
          <xdr:grpSpPr>
            <a:xfrm>
              <a:off x="177346" y="495300"/>
              <a:ext cx="11900354" cy="1628775"/>
              <a:chOff x="177346" y="495300"/>
              <a:chExt cx="11900354" cy="1628775"/>
            </a:xfrm>
          </xdr:grpSpPr>
          <xdr:grpSp>
            <xdr:nvGrpSpPr>
              <xdr:cNvPr id="128" name="Group 127">
                <a:extLst>
                  <a:ext uri="{FF2B5EF4-FFF2-40B4-BE49-F238E27FC236}">
                    <a16:creationId xmlns:a16="http://schemas.microsoft.com/office/drawing/2014/main" id="{59753622-BF86-BDE0-1454-2C6E856DAA6B}"/>
                  </a:ext>
                </a:extLst>
              </xdr:cNvPr>
              <xdr:cNvGrpSpPr/>
            </xdr:nvGrpSpPr>
            <xdr:grpSpPr>
              <a:xfrm>
                <a:off x="177346" y="514350"/>
                <a:ext cx="2382975" cy="1609725"/>
                <a:chOff x="177346" y="514350"/>
                <a:chExt cx="2382975" cy="1609725"/>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200025" y="815654"/>
                  <a:ext cx="2360296" cy="130842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nvGrpSpPr>
                <xdr:cNvPr id="95" name="Group 94">
                  <a:extLst>
                    <a:ext uri="{FF2B5EF4-FFF2-40B4-BE49-F238E27FC236}">
                      <a16:creationId xmlns:a16="http://schemas.microsoft.com/office/drawing/2014/main" id="{DC9BEA82-5870-A288-F047-E0CB49C13EC2}"/>
                    </a:ext>
                  </a:extLst>
                </xdr:cNvPr>
                <xdr:cNvGrpSpPr/>
              </xdr:nvGrpSpPr>
              <xdr:grpSpPr>
                <a:xfrm>
                  <a:off x="177346" y="514350"/>
                  <a:ext cx="2382975" cy="1571625"/>
                  <a:chOff x="177346" y="514350"/>
                  <a:chExt cx="2382975" cy="1571625"/>
                </a:xfrm>
              </xdr:grpSpPr>
              <xdr:sp macro="" textlink="">
                <xdr:nvSpPr>
                  <xdr:cNvPr id="26" name="Shape 24">
                    <a:extLst>
                      <a:ext uri="{FF2B5EF4-FFF2-40B4-BE49-F238E27FC236}">
                        <a16:creationId xmlns:a16="http://schemas.microsoft.com/office/drawing/2014/main" id="{00000000-0008-0000-0100-00001A000000}"/>
                      </a:ext>
                    </a:extLst>
                  </xdr:cNvPr>
                  <xdr:cNvSpPr/>
                </xdr:nvSpPr>
                <xdr:spPr>
                  <a:xfrm>
                    <a:off x="200026" y="514350"/>
                    <a:ext cx="2360295" cy="27874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KPI!B17">
                <xdr:nvSpPr>
                  <xdr:cNvPr id="40" name="Rectangle: Rounded Corners 39">
                    <a:extLst>
                      <a:ext uri="{FF2B5EF4-FFF2-40B4-BE49-F238E27FC236}">
                        <a16:creationId xmlns:a16="http://schemas.microsoft.com/office/drawing/2014/main" id="{2DEE4F4B-A091-8087-5C3E-0C445A427A01}"/>
                      </a:ext>
                    </a:extLst>
                  </xdr:cNvPr>
                  <xdr:cNvSpPr/>
                </xdr:nvSpPr>
                <xdr:spPr>
                  <a:xfrm>
                    <a:off x="253546" y="795565"/>
                    <a:ext cx="2210708" cy="3827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936883A-ECBB-497D-937C-62A8ACDF05B4}" type="TxLink">
                      <a:rPr lang="en-US" sz="1800" b="1" i="0" u="none" strike="noStrike">
                        <a:solidFill>
                          <a:schemeClr val="bg1"/>
                        </a:solidFill>
                        <a:latin typeface="Cambria" panose="02040503050406030204" pitchFamily="18" charset="0"/>
                        <a:ea typeface="Cambria" panose="02040503050406030204" pitchFamily="18" charset="0"/>
                        <a:cs typeface="Calibri"/>
                      </a:rPr>
                      <a:pPr algn="ctr"/>
                      <a:t> $22,97,200.86 </a:t>
                    </a:fld>
                    <a:endParaRPr lang="en-IN" sz="1800" b="1">
                      <a:solidFill>
                        <a:schemeClr val="bg1"/>
                      </a:solidFill>
                      <a:latin typeface="Cambria" panose="02040503050406030204" pitchFamily="18" charset="0"/>
                      <a:ea typeface="Cambria" panose="02040503050406030204" pitchFamily="18" charset="0"/>
                    </a:endParaRPr>
                  </a:p>
                </xdr:txBody>
              </xdr:sp>
              <xdr:graphicFrame macro="">
                <xdr:nvGraphicFramePr>
                  <xdr:cNvPr id="41" name="Chart 40">
                    <a:extLst>
                      <a:ext uri="{FF2B5EF4-FFF2-40B4-BE49-F238E27FC236}">
                        <a16:creationId xmlns:a16="http://schemas.microsoft.com/office/drawing/2014/main" id="{174A3265-D0A1-4A94-9454-40734528D412}"/>
                      </a:ext>
                    </a:extLst>
                  </xdr:cNvPr>
                  <xdr:cNvGraphicFramePr>
                    <a:graphicFrameLocks/>
                  </xdr:cNvGraphicFramePr>
                </xdr:nvGraphicFramePr>
                <xdr:xfrm>
                  <a:off x="333375" y="1216096"/>
                  <a:ext cx="2066925" cy="43494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42" name="Rectangle: Rounded Corners 41">
                    <a:extLst>
                      <a:ext uri="{FF2B5EF4-FFF2-40B4-BE49-F238E27FC236}">
                        <a16:creationId xmlns:a16="http://schemas.microsoft.com/office/drawing/2014/main" id="{95903019-780A-4405-999D-F824FF49FEDC}"/>
                      </a:ext>
                    </a:extLst>
                  </xdr:cNvPr>
                  <xdr:cNvSpPr/>
                </xdr:nvSpPr>
                <xdr:spPr>
                  <a:xfrm>
                    <a:off x="177346" y="1705066"/>
                    <a:ext cx="2210708" cy="3809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solidFill>
                        <a:latin typeface="Cambria" panose="02040503050406030204" pitchFamily="18" charset="0"/>
                        <a:ea typeface="Cambria" panose="02040503050406030204" pitchFamily="18" charset="0"/>
                      </a:rPr>
                      <a:t>YOY</a:t>
                    </a:r>
                    <a:r>
                      <a:rPr lang="en-IN" sz="1400" b="1" baseline="0">
                        <a:solidFill>
                          <a:schemeClr val="bg2"/>
                        </a:solidFill>
                        <a:latin typeface="Cambria" panose="02040503050406030204" pitchFamily="18" charset="0"/>
                        <a:ea typeface="Cambria" panose="02040503050406030204" pitchFamily="18" charset="0"/>
                      </a:rPr>
                      <a:t> GROWTH</a:t>
                    </a:r>
                    <a:endParaRPr lang="en-IN" sz="2000" b="1">
                      <a:solidFill>
                        <a:schemeClr val="bg2"/>
                      </a:solidFill>
                      <a:latin typeface="Cambria" panose="02040503050406030204" pitchFamily="18" charset="0"/>
                      <a:ea typeface="Cambria" panose="02040503050406030204" pitchFamily="18" charset="0"/>
                    </a:endParaRPr>
                  </a:p>
                </xdr:txBody>
              </xdr:sp>
              <mc:AlternateContent xmlns:mc="http://schemas.openxmlformats.org/markup-compatibility/2006" xmlns:a14="http://schemas.microsoft.com/office/drawing/2010/main">
                <mc:Choice Requires="a14">
                  <xdr:pic>
                    <xdr:nvPicPr>
                      <xdr:cNvPr id="46" name="Picture 45">
                        <a:extLst>
                          <a:ext uri="{FF2B5EF4-FFF2-40B4-BE49-F238E27FC236}">
                            <a16:creationId xmlns:a16="http://schemas.microsoft.com/office/drawing/2014/main" id="{6F3CC0FE-69B2-CAE2-6A83-72BE1EADDE04}"/>
                          </a:ext>
                        </a:extLst>
                      </xdr:cNvPr>
                      <xdr:cNvPicPr>
                        <a:picLocks noChangeAspect="1" noChangeArrowheads="1"/>
                        <a:extLst>
                          <a:ext uri="{84589F7E-364E-4C9E-8A38-B11213B215E9}">
                            <a14:cameraTool cellRange="'KPI YOY'!$B$10" spid="_x0000_s2121"/>
                          </a:ext>
                        </a:extLst>
                      </xdr:cNvPicPr>
                    </xdr:nvPicPr>
                    <xdr:blipFill>
                      <a:blip xmlns:r="http://schemas.openxmlformats.org/officeDocument/2006/relationships" r:embed="rId2"/>
                      <a:srcRect/>
                      <a:stretch>
                        <a:fillRect/>
                      </a:stretch>
                    </xdr:blipFill>
                    <xdr:spPr bwMode="auto">
                      <a:xfrm>
                        <a:off x="1504950" y="1755043"/>
                        <a:ext cx="853119" cy="217170"/>
                      </a:xfrm>
                      <a:prstGeom prst="rect">
                        <a:avLst/>
                      </a:prstGeom>
                      <a:noFill/>
                      <a:extLst>
                        <a:ext uri="{909E8E84-426E-40DD-AFC4-6F175D3DCCD1}">
                          <a14:hiddenFill>
                            <a:solidFill>
                              <a:srgbClr val="FFFFFF"/>
                            </a:solidFill>
                          </a14:hiddenFill>
                        </a:ext>
                      </a:extLst>
                    </xdr:spPr>
                  </xdr:pic>
                </mc:Choice>
                <mc:Fallback xmlns=""/>
              </mc:AlternateContent>
            </xdr:grpSp>
          </xdr:grpSp>
          <xdr:grpSp>
            <xdr:nvGrpSpPr>
              <xdr:cNvPr id="129" name="Group 128">
                <a:extLst>
                  <a:ext uri="{FF2B5EF4-FFF2-40B4-BE49-F238E27FC236}">
                    <a16:creationId xmlns:a16="http://schemas.microsoft.com/office/drawing/2014/main" id="{16B17DFA-05FB-2305-9C67-3C9A9D37ECF3}"/>
                  </a:ext>
                </a:extLst>
              </xdr:cNvPr>
              <xdr:cNvGrpSpPr/>
            </xdr:nvGrpSpPr>
            <xdr:grpSpPr>
              <a:xfrm>
                <a:off x="4958896" y="504825"/>
                <a:ext cx="2382975" cy="1609725"/>
                <a:chOff x="177346" y="514350"/>
                <a:chExt cx="2382975" cy="1609725"/>
              </a:xfrm>
            </xdr:grpSpPr>
            <xdr:sp macro="" textlink="">
              <xdr:nvSpPr>
                <xdr:cNvPr id="130" name="Shape 23">
                  <a:extLst>
                    <a:ext uri="{FF2B5EF4-FFF2-40B4-BE49-F238E27FC236}">
                      <a16:creationId xmlns:a16="http://schemas.microsoft.com/office/drawing/2014/main" id="{236718B5-4AC9-D511-E13A-4557E6B69107}"/>
                    </a:ext>
                  </a:extLst>
                </xdr:cNvPr>
                <xdr:cNvSpPr/>
              </xdr:nvSpPr>
              <xdr:spPr>
                <a:xfrm>
                  <a:off x="200025" y="815654"/>
                  <a:ext cx="2360296" cy="130842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nvGrpSpPr>
                <xdr:cNvPr id="131" name="Group 130">
                  <a:extLst>
                    <a:ext uri="{FF2B5EF4-FFF2-40B4-BE49-F238E27FC236}">
                      <a16:creationId xmlns:a16="http://schemas.microsoft.com/office/drawing/2014/main" id="{C9EC6F67-4609-1E54-CF0D-EF2C678131AF}"/>
                    </a:ext>
                  </a:extLst>
                </xdr:cNvPr>
                <xdr:cNvGrpSpPr/>
              </xdr:nvGrpSpPr>
              <xdr:grpSpPr>
                <a:xfrm>
                  <a:off x="177346" y="514350"/>
                  <a:ext cx="2382975" cy="1571625"/>
                  <a:chOff x="177346" y="514350"/>
                  <a:chExt cx="2382975" cy="1571625"/>
                </a:xfrm>
              </xdr:grpSpPr>
              <xdr:sp macro="" textlink="">
                <xdr:nvSpPr>
                  <xdr:cNvPr id="132" name="Shape 24">
                    <a:extLst>
                      <a:ext uri="{FF2B5EF4-FFF2-40B4-BE49-F238E27FC236}">
                        <a16:creationId xmlns:a16="http://schemas.microsoft.com/office/drawing/2014/main" id="{4B4E1F1B-1C90-EE49-46FA-55CA8CF8504B}"/>
                      </a:ext>
                    </a:extLst>
                  </xdr:cNvPr>
                  <xdr:cNvSpPr/>
                </xdr:nvSpPr>
                <xdr:spPr>
                  <a:xfrm>
                    <a:off x="200026" y="514350"/>
                    <a:ext cx="2360295" cy="27874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KPI!$I$17">
                <xdr:nvSpPr>
                  <xdr:cNvPr id="133" name="Rectangle: Rounded Corners 132">
                    <a:extLst>
                      <a:ext uri="{FF2B5EF4-FFF2-40B4-BE49-F238E27FC236}">
                        <a16:creationId xmlns:a16="http://schemas.microsoft.com/office/drawing/2014/main" id="{BB32C0F8-5266-2FE9-17BF-FF83577BD879}"/>
                      </a:ext>
                    </a:extLst>
                  </xdr:cNvPr>
                  <xdr:cNvSpPr/>
                </xdr:nvSpPr>
                <xdr:spPr>
                  <a:xfrm>
                    <a:off x="253546" y="795565"/>
                    <a:ext cx="2210708" cy="3827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66B4BED-E2A9-42BE-99A6-77BE708A201E}" type="TxLink">
                      <a:rPr lang="en-US" sz="1800" b="1" i="0" u="none" strike="noStrike">
                        <a:solidFill>
                          <a:schemeClr val="bg2"/>
                        </a:solidFill>
                        <a:latin typeface="Cambria" panose="02040503050406030204" pitchFamily="18" charset="0"/>
                        <a:ea typeface="Cambria" panose="02040503050406030204" pitchFamily="18" charset="0"/>
                        <a:cs typeface="Calibri"/>
                      </a:rPr>
                      <a:pPr algn="ctr"/>
                      <a:t># 37873</a:t>
                    </a:fld>
                    <a:endParaRPr lang="en-IN" sz="1800" b="1">
                      <a:solidFill>
                        <a:schemeClr val="bg2"/>
                      </a:solidFill>
                      <a:latin typeface="Cambria" panose="02040503050406030204" pitchFamily="18" charset="0"/>
                      <a:ea typeface="Cambria" panose="02040503050406030204" pitchFamily="18" charset="0"/>
                    </a:endParaRPr>
                  </a:p>
                </xdr:txBody>
              </xdr:sp>
              <xdr:sp macro="" textlink="KPI!B17">
                <xdr:nvSpPr>
                  <xdr:cNvPr id="135" name="Rectangle: Rounded Corners 134">
                    <a:extLst>
                      <a:ext uri="{FF2B5EF4-FFF2-40B4-BE49-F238E27FC236}">
                        <a16:creationId xmlns:a16="http://schemas.microsoft.com/office/drawing/2014/main" id="{1499FF72-DDC4-11E3-6668-301872C63CF5}"/>
                      </a:ext>
                    </a:extLst>
                  </xdr:cNvPr>
                  <xdr:cNvSpPr/>
                </xdr:nvSpPr>
                <xdr:spPr>
                  <a:xfrm>
                    <a:off x="177346" y="1705066"/>
                    <a:ext cx="2210708" cy="3809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solidFill>
                        <a:latin typeface="Cambria" panose="02040503050406030204" pitchFamily="18" charset="0"/>
                        <a:ea typeface="Cambria" panose="02040503050406030204" pitchFamily="18" charset="0"/>
                      </a:rPr>
                      <a:t>YOY</a:t>
                    </a:r>
                    <a:r>
                      <a:rPr lang="en-IN" sz="1400" b="1" baseline="0">
                        <a:solidFill>
                          <a:schemeClr val="bg2"/>
                        </a:solidFill>
                        <a:latin typeface="Cambria" panose="02040503050406030204" pitchFamily="18" charset="0"/>
                        <a:ea typeface="Cambria" panose="02040503050406030204" pitchFamily="18" charset="0"/>
                      </a:rPr>
                      <a:t> GROWTH</a:t>
                    </a:r>
                    <a:endParaRPr lang="en-IN" sz="2000" b="1">
                      <a:solidFill>
                        <a:schemeClr val="bg2"/>
                      </a:solidFill>
                      <a:latin typeface="Cambria" panose="02040503050406030204" pitchFamily="18" charset="0"/>
                      <a:ea typeface="Cambria" panose="02040503050406030204" pitchFamily="18" charset="0"/>
                    </a:endParaRPr>
                  </a:p>
                </xdr:txBody>
              </xdr:sp>
            </xdr:grpSp>
          </xdr:grpSp>
          <xdr:grpSp>
            <xdr:nvGrpSpPr>
              <xdr:cNvPr id="137" name="Group 136">
                <a:extLst>
                  <a:ext uri="{FF2B5EF4-FFF2-40B4-BE49-F238E27FC236}">
                    <a16:creationId xmlns:a16="http://schemas.microsoft.com/office/drawing/2014/main" id="{1FAD88B5-1F3B-F89C-5044-CC8FB3709A0C}"/>
                  </a:ext>
                </a:extLst>
              </xdr:cNvPr>
              <xdr:cNvGrpSpPr/>
            </xdr:nvGrpSpPr>
            <xdr:grpSpPr>
              <a:xfrm>
                <a:off x="7368721" y="495300"/>
                <a:ext cx="2382975" cy="1609725"/>
                <a:chOff x="177346" y="514350"/>
                <a:chExt cx="2382975" cy="1609725"/>
              </a:xfrm>
            </xdr:grpSpPr>
            <xdr:sp macro="" textlink="">
              <xdr:nvSpPr>
                <xdr:cNvPr id="138" name="Shape 23">
                  <a:extLst>
                    <a:ext uri="{FF2B5EF4-FFF2-40B4-BE49-F238E27FC236}">
                      <a16:creationId xmlns:a16="http://schemas.microsoft.com/office/drawing/2014/main" id="{F89CC1FD-66A2-E925-5264-CFA8C9AB4AC1}"/>
                    </a:ext>
                  </a:extLst>
                </xdr:cNvPr>
                <xdr:cNvSpPr/>
              </xdr:nvSpPr>
              <xdr:spPr>
                <a:xfrm>
                  <a:off x="200025" y="815654"/>
                  <a:ext cx="2360296" cy="130842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nvGrpSpPr>
                <xdr:cNvPr id="139" name="Group 138">
                  <a:extLst>
                    <a:ext uri="{FF2B5EF4-FFF2-40B4-BE49-F238E27FC236}">
                      <a16:creationId xmlns:a16="http://schemas.microsoft.com/office/drawing/2014/main" id="{18507930-CF12-1BAC-8403-AC71B19EDB00}"/>
                    </a:ext>
                  </a:extLst>
                </xdr:cNvPr>
                <xdr:cNvGrpSpPr/>
              </xdr:nvGrpSpPr>
              <xdr:grpSpPr>
                <a:xfrm>
                  <a:off x="177346" y="514350"/>
                  <a:ext cx="2382975" cy="1571625"/>
                  <a:chOff x="177346" y="514350"/>
                  <a:chExt cx="2382975" cy="1571625"/>
                </a:xfrm>
              </xdr:grpSpPr>
              <xdr:sp macro="" textlink="">
                <xdr:nvSpPr>
                  <xdr:cNvPr id="140" name="Shape 24">
                    <a:extLst>
                      <a:ext uri="{FF2B5EF4-FFF2-40B4-BE49-F238E27FC236}">
                        <a16:creationId xmlns:a16="http://schemas.microsoft.com/office/drawing/2014/main" id="{2AEEA778-A867-EA1F-45BE-1D34474D22BD}"/>
                      </a:ext>
                    </a:extLst>
                  </xdr:cNvPr>
                  <xdr:cNvSpPr/>
                </xdr:nvSpPr>
                <xdr:spPr>
                  <a:xfrm>
                    <a:off x="200026" y="514350"/>
                    <a:ext cx="2360295" cy="27874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NO OF ORDERS</a:t>
                    </a:r>
                    <a:endParaRPr sz="1400"/>
                  </a:p>
                </xdr:txBody>
              </xdr:sp>
              <xdr:sp macro="" textlink="KPI!$L$17">
                <xdr:nvSpPr>
                  <xdr:cNvPr id="141" name="Rectangle: Rounded Corners 140">
                    <a:extLst>
                      <a:ext uri="{FF2B5EF4-FFF2-40B4-BE49-F238E27FC236}">
                        <a16:creationId xmlns:a16="http://schemas.microsoft.com/office/drawing/2014/main" id="{878C09E7-317A-69AF-EC4F-5D731B8937BC}"/>
                      </a:ext>
                    </a:extLst>
                  </xdr:cNvPr>
                  <xdr:cNvSpPr/>
                </xdr:nvSpPr>
                <xdr:spPr>
                  <a:xfrm>
                    <a:off x="253546" y="795565"/>
                    <a:ext cx="2210708" cy="3827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BC696C0-1C38-4D28-9438-051C8FFB7727}" type="TxLink">
                      <a:rPr lang="en-US" sz="1800" b="1" i="0" u="none" strike="noStrike">
                        <a:solidFill>
                          <a:schemeClr val="bg2"/>
                        </a:solidFill>
                        <a:latin typeface="Cambria" panose="02040503050406030204" pitchFamily="18" charset="0"/>
                        <a:ea typeface="Cambria" panose="02040503050406030204" pitchFamily="18" charset="0"/>
                        <a:cs typeface="Calibri"/>
                      </a:rPr>
                      <a:pPr algn="ctr"/>
                      <a:t># 9994</a:t>
                    </a:fld>
                    <a:endParaRPr lang="en-IN" sz="1800" b="1">
                      <a:solidFill>
                        <a:schemeClr val="bg2"/>
                      </a:solidFill>
                      <a:latin typeface="Cambria" panose="02040503050406030204" pitchFamily="18" charset="0"/>
                      <a:ea typeface="Cambria" panose="02040503050406030204" pitchFamily="18" charset="0"/>
                    </a:endParaRPr>
                  </a:p>
                </xdr:txBody>
              </xdr:sp>
              <xdr:sp macro="" textlink="KPI!B17">
                <xdr:nvSpPr>
                  <xdr:cNvPr id="143" name="Rectangle: Rounded Corners 142">
                    <a:extLst>
                      <a:ext uri="{FF2B5EF4-FFF2-40B4-BE49-F238E27FC236}">
                        <a16:creationId xmlns:a16="http://schemas.microsoft.com/office/drawing/2014/main" id="{1FF3D277-41C7-E0F9-E0CF-F701E073B08C}"/>
                      </a:ext>
                    </a:extLst>
                  </xdr:cNvPr>
                  <xdr:cNvSpPr/>
                </xdr:nvSpPr>
                <xdr:spPr>
                  <a:xfrm>
                    <a:off x="177346" y="1705066"/>
                    <a:ext cx="2210708" cy="3809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solidFill>
                        <a:latin typeface="Cambria" panose="02040503050406030204" pitchFamily="18" charset="0"/>
                        <a:ea typeface="Cambria" panose="02040503050406030204" pitchFamily="18" charset="0"/>
                      </a:rPr>
                      <a:t>YOY</a:t>
                    </a:r>
                    <a:r>
                      <a:rPr lang="en-IN" sz="1400" b="1" baseline="0">
                        <a:solidFill>
                          <a:schemeClr val="bg2"/>
                        </a:solidFill>
                        <a:latin typeface="Cambria" panose="02040503050406030204" pitchFamily="18" charset="0"/>
                        <a:ea typeface="Cambria" panose="02040503050406030204" pitchFamily="18" charset="0"/>
                      </a:rPr>
                      <a:t> GROWTH</a:t>
                    </a:r>
                    <a:endParaRPr lang="en-IN" sz="2000" b="1">
                      <a:solidFill>
                        <a:schemeClr val="bg2"/>
                      </a:solidFill>
                      <a:latin typeface="Cambria" panose="02040503050406030204" pitchFamily="18" charset="0"/>
                      <a:ea typeface="Cambria" panose="02040503050406030204" pitchFamily="18" charset="0"/>
                    </a:endParaRPr>
                  </a:p>
                </xdr:txBody>
              </xdr:sp>
            </xdr:grpSp>
          </xdr:grpSp>
          <xdr:grpSp>
            <xdr:nvGrpSpPr>
              <xdr:cNvPr id="145" name="Group 144">
                <a:extLst>
                  <a:ext uri="{FF2B5EF4-FFF2-40B4-BE49-F238E27FC236}">
                    <a16:creationId xmlns:a16="http://schemas.microsoft.com/office/drawing/2014/main" id="{72057B9D-4FB7-9D91-426A-08E0BCA3BDE9}"/>
                  </a:ext>
                </a:extLst>
              </xdr:cNvPr>
              <xdr:cNvGrpSpPr/>
            </xdr:nvGrpSpPr>
            <xdr:grpSpPr>
              <a:xfrm>
                <a:off x="2577646" y="504825"/>
                <a:ext cx="2382975" cy="1609725"/>
                <a:chOff x="177346" y="514350"/>
                <a:chExt cx="2382975" cy="1609725"/>
              </a:xfrm>
            </xdr:grpSpPr>
            <xdr:sp macro="" textlink="">
              <xdr:nvSpPr>
                <xdr:cNvPr id="146" name="Shape 23">
                  <a:extLst>
                    <a:ext uri="{FF2B5EF4-FFF2-40B4-BE49-F238E27FC236}">
                      <a16:creationId xmlns:a16="http://schemas.microsoft.com/office/drawing/2014/main" id="{2BBE6170-2063-42BC-E9D3-59ADB8ED502B}"/>
                    </a:ext>
                  </a:extLst>
                </xdr:cNvPr>
                <xdr:cNvSpPr/>
              </xdr:nvSpPr>
              <xdr:spPr>
                <a:xfrm>
                  <a:off x="200025" y="815654"/>
                  <a:ext cx="2360296" cy="130842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nvGrpSpPr>
                <xdr:cNvPr id="147" name="Group 146">
                  <a:extLst>
                    <a:ext uri="{FF2B5EF4-FFF2-40B4-BE49-F238E27FC236}">
                      <a16:creationId xmlns:a16="http://schemas.microsoft.com/office/drawing/2014/main" id="{9596B3A0-E71A-A6EC-53B4-C2C076C6A8B4}"/>
                    </a:ext>
                  </a:extLst>
                </xdr:cNvPr>
                <xdr:cNvGrpSpPr/>
              </xdr:nvGrpSpPr>
              <xdr:grpSpPr>
                <a:xfrm>
                  <a:off x="177346" y="514350"/>
                  <a:ext cx="2382975" cy="1571625"/>
                  <a:chOff x="177346" y="514350"/>
                  <a:chExt cx="2382975" cy="1571625"/>
                </a:xfrm>
              </xdr:grpSpPr>
              <xdr:sp macro="" textlink="">
                <xdr:nvSpPr>
                  <xdr:cNvPr id="148" name="Shape 24">
                    <a:extLst>
                      <a:ext uri="{FF2B5EF4-FFF2-40B4-BE49-F238E27FC236}">
                        <a16:creationId xmlns:a16="http://schemas.microsoft.com/office/drawing/2014/main" id="{07866E27-53F4-AA90-0208-FA3EE7B03765}"/>
                      </a:ext>
                    </a:extLst>
                  </xdr:cNvPr>
                  <xdr:cNvSpPr/>
                </xdr:nvSpPr>
                <xdr:spPr>
                  <a:xfrm>
                    <a:off x="200026" y="514350"/>
                    <a:ext cx="2360295" cy="27874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KPI!$F$17">
                <xdr:nvSpPr>
                  <xdr:cNvPr id="149" name="Rectangle: Rounded Corners 148">
                    <a:extLst>
                      <a:ext uri="{FF2B5EF4-FFF2-40B4-BE49-F238E27FC236}">
                        <a16:creationId xmlns:a16="http://schemas.microsoft.com/office/drawing/2014/main" id="{CC5F71D3-9AEF-C718-3462-79CB00AD0A96}"/>
                      </a:ext>
                    </a:extLst>
                  </xdr:cNvPr>
                  <xdr:cNvSpPr/>
                </xdr:nvSpPr>
                <xdr:spPr>
                  <a:xfrm>
                    <a:off x="253546" y="795565"/>
                    <a:ext cx="2210708" cy="3827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11D6804-70A3-4A1F-9639-9D301E0A4B67}" type="TxLink">
                      <a:rPr lang="en-US" sz="1800" b="1" i="0" u="none" strike="noStrike">
                        <a:solidFill>
                          <a:schemeClr val="bg2"/>
                        </a:solidFill>
                        <a:latin typeface="Cambria" panose="02040503050406030204" pitchFamily="18" charset="0"/>
                        <a:ea typeface="Cambria" panose="02040503050406030204" pitchFamily="18" charset="0"/>
                        <a:cs typeface="Calibri"/>
                      </a:rPr>
                      <a:pPr algn="ctr"/>
                      <a:t> $2,86,397.02 </a:t>
                    </a:fld>
                    <a:endParaRPr lang="en-IN" sz="1800" b="1">
                      <a:solidFill>
                        <a:schemeClr val="bg2"/>
                      </a:solidFill>
                      <a:latin typeface="Cambria" panose="02040503050406030204" pitchFamily="18" charset="0"/>
                      <a:ea typeface="Cambria" panose="02040503050406030204" pitchFamily="18" charset="0"/>
                    </a:endParaRPr>
                  </a:p>
                </xdr:txBody>
              </xdr:sp>
              <xdr:sp macro="" textlink="KPI!B17">
                <xdr:nvSpPr>
                  <xdr:cNvPr id="151" name="Rectangle: Rounded Corners 150">
                    <a:extLst>
                      <a:ext uri="{FF2B5EF4-FFF2-40B4-BE49-F238E27FC236}">
                        <a16:creationId xmlns:a16="http://schemas.microsoft.com/office/drawing/2014/main" id="{CDC66CB2-00D9-21CD-51BE-9711B64E3BEE}"/>
                      </a:ext>
                    </a:extLst>
                  </xdr:cNvPr>
                  <xdr:cNvSpPr/>
                </xdr:nvSpPr>
                <xdr:spPr>
                  <a:xfrm>
                    <a:off x="177346" y="1705066"/>
                    <a:ext cx="2210708" cy="3809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solidFill>
                        <a:latin typeface="Cambria" panose="02040503050406030204" pitchFamily="18" charset="0"/>
                        <a:ea typeface="Cambria" panose="02040503050406030204" pitchFamily="18" charset="0"/>
                      </a:rPr>
                      <a:t>YOY</a:t>
                    </a:r>
                    <a:r>
                      <a:rPr lang="en-IN" sz="1400" b="1" baseline="0">
                        <a:solidFill>
                          <a:schemeClr val="bg2"/>
                        </a:solidFill>
                        <a:latin typeface="Cambria" panose="02040503050406030204" pitchFamily="18" charset="0"/>
                        <a:ea typeface="Cambria" panose="02040503050406030204" pitchFamily="18" charset="0"/>
                      </a:rPr>
                      <a:t> GROWTH</a:t>
                    </a:r>
                    <a:endParaRPr lang="en-IN" sz="2000" b="1">
                      <a:solidFill>
                        <a:schemeClr val="bg2"/>
                      </a:solidFill>
                      <a:latin typeface="Cambria" panose="02040503050406030204" pitchFamily="18" charset="0"/>
                      <a:ea typeface="Cambria" panose="02040503050406030204" pitchFamily="18" charset="0"/>
                    </a:endParaRPr>
                  </a:p>
                </xdr:txBody>
              </xdr:sp>
            </xdr:grpSp>
          </xdr:grpSp>
          <xdr:grpSp>
            <xdr:nvGrpSpPr>
              <xdr:cNvPr id="153" name="Group 152">
                <a:extLst>
                  <a:ext uri="{FF2B5EF4-FFF2-40B4-BE49-F238E27FC236}">
                    <a16:creationId xmlns:a16="http://schemas.microsoft.com/office/drawing/2014/main" id="{CFA15621-C841-CB10-A0E4-6E7799E78852}"/>
                  </a:ext>
                </a:extLst>
              </xdr:cNvPr>
              <xdr:cNvGrpSpPr/>
            </xdr:nvGrpSpPr>
            <xdr:grpSpPr>
              <a:xfrm>
                <a:off x="9749971" y="495300"/>
                <a:ext cx="2327729" cy="1609725"/>
                <a:chOff x="177346" y="514350"/>
                <a:chExt cx="2382975" cy="1609725"/>
              </a:xfrm>
            </xdr:grpSpPr>
            <xdr:sp macro="" textlink="">
              <xdr:nvSpPr>
                <xdr:cNvPr id="154" name="Shape 23">
                  <a:extLst>
                    <a:ext uri="{FF2B5EF4-FFF2-40B4-BE49-F238E27FC236}">
                      <a16:creationId xmlns:a16="http://schemas.microsoft.com/office/drawing/2014/main" id="{531C7E2B-EE32-DF66-17B5-7293681F715C}"/>
                    </a:ext>
                  </a:extLst>
                </xdr:cNvPr>
                <xdr:cNvSpPr/>
              </xdr:nvSpPr>
              <xdr:spPr>
                <a:xfrm>
                  <a:off x="200025" y="815654"/>
                  <a:ext cx="2360296" cy="130842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grpSp>
              <xdr:nvGrpSpPr>
                <xdr:cNvPr id="155" name="Group 154">
                  <a:extLst>
                    <a:ext uri="{FF2B5EF4-FFF2-40B4-BE49-F238E27FC236}">
                      <a16:creationId xmlns:a16="http://schemas.microsoft.com/office/drawing/2014/main" id="{AB1A1B6B-2A3B-7411-BE40-2AFB1E043BAD}"/>
                    </a:ext>
                  </a:extLst>
                </xdr:cNvPr>
                <xdr:cNvGrpSpPr/>
              </xdr:nvGrpSpPr>
              <xdr:grpSpPr>
                <a:xfrm>
                  <a:off x="177346" y="514350"/>
                  <a:ext cx="2382975" cy="1571625"/>
                  <a:chOff x="177346" y="514350"/>
                  <a:chExt cx="2382975" cy="1571625"/>
                </a:xfrm>
              </xdr:grpSpPr>
              <xdr:sp macro="" textlink="">
                <xdr:nvSpPr>
                  <xdr:cNvPr id="156" name="Shape 24">
                    <a:extLst>
                      <a:ext uri="{FF2B5EF4-FFF2-40B4-BE49-F238E27FC236}">
                        <a16:creationId xmlns:a16="http://schemas.microsoft.com/office/drawing/2014/main" id="{BB64EE77-B84E-3B79-B392-AEEDC0774684}"/>
                      </a:ext>
                    </a:extLst>
                  </xdr:cNvPr>
                  <xdr:cNvSpPr/>
                </xdr:nvSpPr>
                <xdr:spPr>
                  <a:xfrm>
                    <a:off x="200026" y="514350"/>
                    <a:ext cx="2360295" cy="27874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r>
                      <a:rPr lang="en-US" sz="1600" b="1" baseline="0">
                        <a:solidFill>
                          <a:schemeClr val="lt1"/>
                        </a:solidFill>
                        <a:latin typeface="Lato"/>
                        <a:ea typeface="Lato"/>
                        <a:cs typeface="Lato"/>
                        <a:sym typeface="Lato"/>
                      </a:rPr>
                      <a:t> MARGIN</a:t>
                    </a:r>
                    <a:endParaRPr sz="1400"/>
                  </a:p>
                </xdr:txBody>
              </xdr:sp>
              <xdr:sp macro="" textlink="KPI!$O$17">
                <xdr:nvSpPr>
                  <xdr:cNvPr id="157" name="Rectangle: Rounded Corners 156">
                    <a:extLst>
                      <a:ext uri="{FF2B5EF4-FFF2-40B4-BE49-F238E27FC236}">
                        <a16:creationId xmlns:a16="http://schemas.microsoft.com/office/drawing/2014/main" id="{4D3D2E7B-28CD-6C20-2C55-87F96F74BEF8}"/>
                      </a:ext>
                    </a:extLst>
                  </xdr:cNvPr>
                  <xdr:cNvSpPr/>
                </xdr:nvSpPr>
                <xdr:spPr>
                  <a:xfrm>
                    <a:off x="253546" y="795565"/>
                    <a:ext cx="2210708" cy="3827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DE99F70-0EA3-482B-936B-2C7EBDBA4B23}" type="TxLink">
                      <a:rPr lang="en-US" sz="1800" b="1" i="0" u="none" strike="noStrike">
                        <a:solidFill>
                          <a:schemeClr val="bg2"/>
                        </a:solidFill>
                        <a:latin typeface="Cambria" panose="02040503050406030204" pitchFamily="18" charset="0"/>
                        <a:ea typeface="Cambria" panose="02040503050406030204" pitchFamily="18" charset="0"/>
                        <a:cs typeface="Calibri"/>
                      </a:rPr>
                      <a:pPr algn="ctr"/>
                      <a:t>12.47%</a:t>
                    </a:fld>
                    <a:endParaRPr lang="en-IN" sz="1800" b="1">
                      <a:solidFill>
                        <a:schemeClr val="bg2"/>
                      </a:solidFill>
                      <a:latin typeface="Cambria" panose="02040503050406030204" pitchFamily="18" charset="0"/>
                      <a:ea typeface="Cambria" panose="02040503050406030204" pitchFamily="18" charset="0"/>
                    </a:endParaRPr>
                  </a:p>
                </xdr:txBody>
              </xdr:sp>
              <xdr:sp macro="" textlink="KPI!B17">
                <xdr:nvSpPr>
                  <xdr:cNvPr id="159" name="Rectangle: Rounded Corners 158">
                    <a:extLst>
                      <a:ext uri="{FF2B5EF4-FFF2-40B4-BE49-F238E27FC236}">
                        <a16:creationId xmlns:a16="http://schemas.microsoft.com/office/drawing/2014/main" id="{B73E70BD-B252-C836-0602-32E36F1FED59}"/>
                      </a:ext>
                    </a:extLst>
                  </xdr:cNvPr>
                  <xdr:cNvSpPr/>
                </xdr:nvSpPr>
                <xdr:spPr>
                  <a:xfrm>
                    <a:off x="177346" y="1705066"/>
                    <a:ext cx="2210708" cy="3809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solidFill>
                        <a:latin typeface="Cambria" panose="02040503050406030204" pitchFamily="18" charset="0"/>
                        <a:ea typeface="Cambria" panose="02040503050406030204" pitchFamily="18" charset="0"/>
                      </a:rPr>
                      <a:t>YOY</a:t>
                    </a:r>
                    <a:r>
                      <a:rPr lang="en-IN" sz="1400" b="1" baseline="0">
                        <a:solidFill>
                          <a:schemeClr val="bg2"/>
                        </a:solidFill>
                        <a:latin typeface="Cambria" panose="02040503050406030204" pitchFamily="18" charset="0"/>
                        <a:ea typeface="Cambria" panose="02040503050406030204" pitchFamily="18" charset="0"/>
                      </a:rPr>
                      <a:t> GROWTH</a:t>
                    </a:r>
                    <a:endParaRPr lang="en-IN" sz="2000" b="1">
                      <a:solidFill>
                        <a:schemeClr val="bg2"/>
                      </a:solidFill>
                      <a:latin typeface="Cambria" panose="02040503050406030204" pitchFamily="18" charset="0"/>
                      <a:ea typeface="Cambria" panose="02040503050406030204" pitchFamily="18" charset="0"/>
                    </a:endParaRPr>
                  </a:p>
                </xdr:txBody>
              </xdr:sp>
            </xdr:grpSp>
          </xdr:grpSp>
        </xdr:grpSp>
        <xdr:grpSp>
          <xdr:nvGrpSpPr>
            <xdr:cNvPr id="180" name="Group 179">
              <a:extLst>
                <a:ext uri="{FF2B5EF4-FFF2-40B4-BE49-F238E27FC236}">
                  <a16:creationId xmlns:a16="http://schemas.microsoft.com/office/drawing/2014/main" id="{EE631D17-D734-674A-30CE-3FFD1979ED1A}"/>
                </a:ext>
              </a:extLst>
            </xdr:cNvPr>
            <xdr:cNvGrpSpPr/>
          </xdr:nvGrpSpPr>
          <xdr:grpSpPr>
            <a:xfrm>
              <a:off x="2720521" y="1143000"/>
              <a:ext cx="9233354" cy="504825"/>
              <a:chOff x="2720521" y="1143000"/>
              <a:chExt cx="9233354" cy="504825"/>
            </a:xfrm>
          </xdr:grpSpPr>
          <xdr:graphicFrame macro="">
            <xdr:nvGraphicFramePr>
              <xdr:cNvPr id="161" name="Chart 160">
                <a:extLst>
                  <a:ext uri="{FF2B5EF4-FFF2-40B4-BE49-F238E27FC236}">
                    <a16:creationId xmlns:a16="http://schemas.microsoft.com/office/drawing/2014/main" id="{33BB936B-9D89-45B1-B14E-51E43978F3F8}"/>
                  </a:ext>
                </a:extLst>
              </xdr:cNvPr>
              <xdr:cNvGraphicFramePr>
                <a:graphicFrameLocks/>
              </xdr:cNvGraphicFramePr>
            </xdr:nvGraphicFramePr>
            <xdr:xfrm>
              <a:off x="2720521" y="1209674"/>
              <a:ext cx="2013404" cy="43815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62" name="Chart 161">
                <a:extLst>
                  <a:ext uri="{FF2B5EF4-FFF2-40B4-BE49-F238E27FC236}">
                    <a16:creationId xmlns:a16="http://schemas.microsoft.com/office/drawing/2014/main" id="{93C0E363-6E00-4977-891A-B66A7995E306}"/>
                  </a:ext>
                </a:extLst>
              </xdr:cNvPr>
              <xdr:cNvGraphicFramePr>
                <a:graphicFrameLocks/>
              </xdr:cNvGraphicFramePr>
            </xdr:nvGraphicFramePr>
            <xdr:xfrm>
              <a:off x="5153024" y="1171575"/>
              <a:ext cx="1991859" cy="44767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63" name="Chart 162">
                <a:extLst>
                  <a:ext uri="{FF2B5EF4-FFF2-40B4-BE49-F238E27FC236}">
                    <a16:creationId xmlns:a16="http://schemas.microsoft.com/office/drawing/2014/main" id="{25CA18F9-8EA9-4CE1-AFE2-BC7013A0C12F}"/>
                  </a:ext>
                </a:extLst>
              </xdr:cNvPr>
              <xdr:cNvGraphicFramePr>
                <a:graphicFrameLocks/>
              </xdr:cNvGraphicFramePr>
            </xdr:nvGraphicFramePr>
            <xdr:xfrm>
              <a:off x="7606846" y="1143000"/>
              <a:ext cx="1952625" cy="50482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4" name="Chart 163">
                <a:extLst>
                  <a:ext uri="{FF2B5EF4-FFF2-40B4-BE49-F238E27FC236}">
                    <a16:creationId xmlns:a16="http://schemas.microsoft.com/office/drawing/2014/main" id="{F29925A7-F9CD-4EAA-8F6C-97D3CC11B69E}"/>
                  </a:ext>
                </a:extLst>
              </xdr:cNvPr>
              <xdr:cNvGraphicFramePr>
                <a:graphicFrameLocks/>
              </xdr:cNvGraphicFramePr>
            </xdr:nvGraphicFramePr>
            <xdr:xfrm>
              <a:off x="9940471" y="1152525"/>
              <a:ext cx="2013404" cy="447675"/>
            </xdr:xfrm>
            <a:graphic>
              <a:graphicData uri="http://schemas.openxmlformats.org/drawingml/2006/chart">
                <c:chart xmlns:c="http://schemas.openxmlformats.org/drawingml/2006/chart" xmlns:r="http://schemas.openxmlformats.org/officeDocument/2006/relationships" r:id="rId6"/>
              </a:graphicData>
            </a:graphic>
          </xdr:graphicFrame>
        </xdr:grpSp>
      </xdr:grpSp>
      <mc:AlternateContent xmlns:mc="http://schemas.openxmlformats.org/markup-compatibility/2006" xmlns:a14="http://schemas.microsoft.com/office/drawing/2010/main">
        <mc:Choice Requires="a14">
          <xdr:pic>
            <xdr:nvPicPr>
              <xdr:cNvPr id="167" name="Picture 166">
                <a:extLst>
                  <a:ext uri="{FF2B5EF4-FFF2-40B4-BE49-F238E27FC236}">
                    <a16:creationId xmlns:a16="http://schemas.microsoft.com/office/drawing/2014/main" id="{0842EFD0-6143-4037-E3C3-336C238DB101}"/>
                  </a:ext>
                </a:extLst>
              </xdr:cNvPr>
              <xdr:cNvPicPr>
                <a:picLocks noChangeAspect="1" noChangeArrowheads="1"/>
                <a:extLst>
                  <a:ext uri="{84589F7E-364E-4C9E-8A38-B11213B215E9}">
                    <a14:cameraTool cellRange="'KPI YOY'!$C$10" spid="_x0000_s2122"/>
                  </a:ext>
                </a:extLst>
              </xdr:cNvPicPr>
            </xdr:nvPicPr>
            <xdr:blipFill>
              <a:blip xmlns:r="http://schemas.openxmlformats.org/officeDocument/2006/relationships" r:embed="rId7"/>
              <a:srcRect/>
              <a:stretch>
                <a:fillRect/>
              </a:stretch>
            </xdr:blipFill>
            <xdr:spPr bwMode="auto">
              <a:xfrm>
                <a:off x="3905250" y="1752600"/>
                <a:ext cx="843743" cy="21717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68" name="Picture 167">
                <a:extLst>
                  <a:ext uri="{FF2B5EF4-FFF2-40B4-BE49-F238E27FC236}">
                    <a16:creationId xmlns:a16="http://schemas.microsoft.com/office/drawing/2014/main" id="{0DB3114D-F703-E0A9-89D3-E206060250B3}"/>
                  </a:ext>
                </a:extLst>
              </xdr:cNvPr>
              <xdr:cNvPicPr>
                <a:picLocks noChangeAspect="1" noChangeArrowheads="1"/>
                <a:extLst>
                  <a:ext uri="{84589F7E-364E-4C9E-8A38-B11213B215E9}">
                    <a14:cameraTool cellRange="'KPI YOY'!$D$10" spid="_x0000_s2123"/>
                  </a:ext>
                </a:extLst>
              </xdr:cNvPicPr>
            </xdr:nvPicPr>
            <xdr:blipFill>
              <a:blip xmlns:r="http://schemas.openxmlformats.org/officeDocument/2006/relationships" r:embed="rId8"/>
              <a:srcRect/>
              <a:stretch>
                <a:fillRect/>
              </a:stretch>
            </xdr:blipFill>
            <xdr:spPr bwMode="auto">
              <a:xfrm>
                <a:off x="6257925" y="1743075"/>
                <a:ext cx="1021867" cy="21717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74" name="Picture 173">
                <a:extLst>
                  <a:ext uri="{FF2B5EF4-FFF2-40B4-BE49-F238E27FC236}">
                    <a16:creationId xmlns:a16="http://schemas.microsoft.com/office/drawing/2014/main" id="{8A0AF880-4CDE-BE66-5BF9-D349B2042427}"/>
                  </a:ext>
                </a:extLst>
              </xdr:cNvPr>
              <xdr:cNvPicPr>
                <a:picLocks noChangeAspect="1" noChangeArrowheads="1"/>
                <a:extLst>
                  <a:ext uri="{84589F7E-364E-4C9E-8A38-B11213B215E9}">
                    <a14:cameraTool cellRange="'KPI YOY'!$E$10" spid="_x0000_s2124"/>
                  </a:ext>
                </a:extLst>
              </xdr:cNvPicPr>
            </xdr:nvPicPr>
            <xdr:blipFill>
              <a:blip xmlns:r="http://schemas.openxmlformats.org/officeDocument/2006/relationships" r:embed="rId9"/>
              <a:srcRect/>
              <a:stretch>
                <a:fillRect/>
              </a:stretch>
            </xdr:blipFill>
            <xdr:spPr bwMode="auto">
              <a:xfrm>
                <a:off x="8734425" y="1752600"/>
                <a:ext cx="849038" cy="233458"/>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178" name="Picture 177">
                <a:extLst>
                  <a:ext uri="{FF2B5EF4-FFF2-40B4-BE49-F238E27FC236}">
                    <a16:creationId xmlns:a16="http://schemas.microsoft.com/office/drawing/2014/main" id="{AAC57522-3C14-E45C-897E-C5C2DADCCDDB}"/>
                  </a:ext>
                </a:extLst>
              </xdr:cNvPr>
              <xdr:cNvPicPr>
                <a:picLocks noChangeAspect="1" noChangeArrowheads="1"/>
                <a:extLst>
                  <a:ext uri="{84589F7E-364E-4C9E-8A38-B11213B215E9}">
                    <a14:cameraTool cellRange="'KPI YOY'!$F$10" spid="_x0000_s2125"/>
                  </a:ext>
                </a:extLst>
              </xdr:cNvPicPr>
            </xdr:nvPicPr>
            <xdr:blipFill>
              <a:blip xmlns:r="http://schemas.openxmlformats.org/officeDocument/2006/relationships" r:embed="rId10"/>
              <a:srcRect/>
              <a:stretch>
                <a:fillRect/>
              </a:stretch>
            </xdr:blipFill>
            <xdr:spPr bwMode="auto">
              <a:xfrm>
                <a:off x="11106150" y="1733550"/>
                <a:ext cx="759369" cy="21717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288926</xdr:colOff>
      <xdr:row>13</xdr:row>
      <xdr:rowOff>123825</xdr:rowOff>
    </xdr:from>
    <xdr:to>
      <xdr:col>8</xdr:col>
      <xdr:colOff>323850</xdr:colOff>
      <xdr:row>23</xdr:row>
      <xdr:rowOff>28575</xdr:rowOff>
    </xdr:to>
    <xdr:graphicFrame macro="">
      <xdr:nvGraphicFramePr>
        <xdr:cNvPr id="183" name="Chart 182">
          <a:extLst>
            <a:ext uri="{FF2B5EF4-FFF2-40B4-BE49-F238E27FC236}">
              <a16:creationId xmlns:a16="http://schemas.microsoft.com/office/drawing/2014/main" id="{F4A36631-CDA5-4299-ADA8-2C3662FEB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523876</xdr:colOff>
      <xdr:row>13</xdr:row>
      <xdr:rowOff>171449</xdr:rowOff>
    </xdr:from>
    <xdr:to>
      <xdr:col>15</xdr:col>
      <xdr:colOff>476250</xdr:colOff>
      <xdr:row>23</xdr:row>
      <xdr:rowOff>47624</xdr:rowOff>
    </xdr:to>
    <mc:AlternateContent xmlns:mc="http://schemas.openxmlformats.org/markup-compatibility/2006">
      <mc:Choice xmlns:cx1="http://schemas.microsoft.com/office/drawing/2015/9/8/chartex" Requires="cx1">
        <xdr:graphicFrame macro="">
          <xdr:nvGraphicFramePr>
            <xdr:cNvPr id="184" name="Chart 183">
              <a:extLst>
                <a:ext uri="{FF2B5EF4-FFF2-40B4-BE49-F238E27FC236}">
                  <a16:creationId xmlns:a16="http://schemas.microsoft.com/office/drawing/2014/main" id="{775F0173-BD47-426A-863E-D9C1BE87F6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72076" y="2524124"/>
              <a:ext cx="4019549" cy="1685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278662</xdr:colOff>
      <xdr:row>13</xdr:row>
      <xdr:rowOff>71548</xdr:rowOff>
    </xdr:from>
    <xdr:to>
      <xdr:col>20</xdr:col>
      <xdr:colOff>507262</xdr:colOff>
      <xdr:row>23</xdr:row>
      <xdr:rowOff>14398</xdr:rowOff>
    </xdr:to>
    <xdr:graphicFrame macro="">
      <xdr:nvGraphicFramePr>
        <xdr:cNvPr id="185" name="Chart 184">
          <a:extLst>
            <a:ext uri="{FF2B5EF4-FFF2-40B4-BE49-F238E27FC236}">
              <a16:creationId xmlns:a16="http://schemas.microsoft.com/office/drawing/2014/main" id="{6C45FCAB-261C-4190-B841-36B7C9578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133918</xdr:colOff>
      <xdr:row>23</xdr:row>
      <xdr:rowOff>143945</xdr:rowOff>
    </xdr:from>
    <xdr:to>
      <xdr:col>8</xdr:col>
      <xdr:colOff>510604</xdr:colOff>
      <xdr:row>35</xdr:row>
      <xdr:rowOff>0</xdr:rowOff>
    </xdr:to>
    <xdr:grpSp>
      <xdr:nvGrpSpPr>
        <xdr:cNvPr id="187" name="Group 186">
          <a:extLst>
            <a:ext uri="{FF2B5EF4-FFF2-40B4-BE49-F238E27FC236}">
              <a16:creationId xmlns:a16="http://schemas.microsoft.com/office/drawing/2014/main" id="{514E69A6-29C2-EC1D-86BD-485AB846DDF0}"/>
            </a:ext>
          </a:extLst>
        </xdr:cNvPr>
        <xdr:cNvGrpSpPr/>
      </xdr:nvGrpSpPr>
      <xdr:grpSpPr>
        <a:xfrm>
          <a:off x="133918" y="4219759"/>
          <a:ext cx="4984128" cy="1982567"/>
          <a:chOff x="133918" y="4328524"/>
          <a:chExt cx="5000057" cy="2039313"/>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328524"/>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 name="Shape 16">
            <a:extLst>
              <a:ext uri="{FF2B5EF4-FFF2-40B4-BE49-F238E27FC236}">
                <a16:creationId xmlns:a16="http://schemas.microsoft.com/office/drawing/2014/main" id="{00000000-0008-0000-0100-000010000000}"/>
              </a:ext>
            </a:extLst>
          </xdr:cNvPr>
          <xdr:cNvSpPr/>
        </xdr:nvSpPr>
        <xdr:spPr>
          <a:xfrm>
            <a:off x="133918" y="433928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mc:AlternateContent xmlns:mc="http://schemas.openxmlformats.org/markup-compatibility/2006">
        <mc:Choice xmlns:cx4="http://schemas.microsoft.com/office/drawing/2016/5/10/chartex" Requires="cx4">
          <xdr:graphicFrame macro="">
            <xdr:nvGraphicFramePr>
              <xdr:cNvPr id="186" name="Chart 185">
                <a:extLst>
                  <a:ext uri="{FF2B5EF4-FFF2-40B4-BE49-F238E27FC236}">
                    <a16:creationId xmlns:a16="http://schemas.microsoft.com/office/drawing/2014/main" id="{71DD6520-D94F-4563-88AC-767329A0891A}"/>
                  </a:ext>
                </a:extLst>
              </xdr:cNvPr>
              <xdr:cNvGraphicFramePr/>
            </xdr:nvGraphicFramePr>
            <xdr:xfrm>
              <a:off x="847017" y="4527051"/>
              <a:ext cx="4247253" cy="1840786"/>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47017" y="4527051"/>
                <a:ext cx="4247253" cy="18407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8</xdr:col>
      <xdr:colOff>553778</xdr:colOff>
      <xdr:row>25</xdr:row>
      <xdr:rowOff>17010</xdr:rowOff>
    </xdr:from>
    <xdr:to>
      <xdr:col>15</xdr:col>
      <xdr:colOff>62891</xdr:colOff>
      <xdr:row>34</xdr:row>
      <xdr:rowOff>166135</xdr:rowOff>
    </xdr:to>
    <xdr:graphicFrame macro="">
      <xdr:nvGraphicFramePr>
        <xdr:cNvPr id="188" name="Chart 187">
          <a:extLst>
            <a:ext uri="{FF2B5EF4-FFF2-40B4-BE49-F238E27FC236}">
              <a16:creationId xmlns:a16="http://schemas.microsoft.com/office/drawing/2014/main" id="{DEC43402-EFF9-4CF1-B220-501FE30BF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178592</xdr:colOff>
      <xdr:row>25</xdr:row>
      <xdr:rowOff>81684</xdr:rowOff>
    </xdr:from>
    <xdr:to>
      <xdr:col>17</xdr:col>
      <xdr:colOff>33226</xdr:colOff>
      <xdr:row>34</xdr:row>
      <xdr:rowOff>110756</xdr:rowOff>
    </xdr:to>
    <mc:AlternateContent xmlns:mc="http://schemas.openxmlformats.org/markup-compatibility/2006" xmlns:a14="http://schemas.microsoft.com/office/drawing/2010/main">
      <mc:Choice Requires="a14">
        <xdr:graphicFrame macro="">
          <xdr:nvGraphicFramePr>
            <xdr:cNvPr id="189" name="Year 1">
              <a:extLst>
                <a:ext uri="{FF2B5EF4-FFF2-40B4-BE49-F238E27FC236}">
                  <a16:creationId xmlns:a16="http://schemas.microsoft.com/office/drawing/2014/main" id="{798482D2-EE4A-4EA2-9D7D-66CEA1AC1F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17545" y="4511917"/>
              <a:ext cx="1006495" cy="1623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55379</xdr:colOff>
      <xdr:row>25</xdr:row>
      <xdr:rowOff>88604</xdr:rowOff>
    </xdr:from>
    <xdr:to>
      <xdr:col>19</xdr:col>
      <xdr:colOff>118273</xdr:colOff>
      <xdr:row>34</xdr:row>
      <xdr:rowOff>121831</xdr:rowOff>
    </xdr:to>
    <mc:AlternateContent xmlns:mc="http://schemas.openxmlformats.org/markup-compatibility/2006" xmlns:a14="http://schemas.microsoft.com/office/drawing/2010/main">
      <mc:Choice Requires="a14">
        <xdr:graphicFrame macro="">
          <xdr:nvGraphicFramePr>
            <xdr:cNvPr id="190" name="Segment 1">
              <a:extLst>
                <a:ext uri="{FF2B5EF4-FFF2-40B4-BE49-F238E27FC236}">
                  <a16:creationId xmlns:a16="http://schemas.microsoft.com/office/drawing/2014/main" id="{C7C2FD38-9804-41F2-A610-2FE0BC220CD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46193" y="4467614"/>
              <a:ext cx="1214754" cy="16793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149916</xdr:colOff>
      <xdr:row>25</xdr:row>
      <xdr:rowOff>68039</xdr:rowOff>
    </xdr:from>
    <xdr:to>
      <xdr:col>21</xdr:col>
      <xdr:colOff>92758</xdr:colOff>
      <xdr:row>34</xdr:row>
      <xdr:rowOff>104544</xdr:rowOff>
    </xdr:to>
    <mc:AlternateContent xmlns:mc="http://schemas.openxmlformats.org/markup-compatibility/2006" xmlns:a14="http://schemas.microsoft.com/office/drawing/2010/main">
      <mc:Choice Requires="a14">
        <xdr:graphicFrame macro="">
          <xdr:nvGraphicFramePr>
            <xdr:cNvPr id="191" name="Region 1">
              <a:extLst>
                <a:ext uri="{FF2B5EF4-FFF2-40B4-BE49-F238E27FC236}">
                  <a16:creationId xmlns:a16="http://schemas.microsoft.com/office/drawing/2014/main" id="{DC3EBC78-5F47-40A3-A415-DBED72A52A3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92590" y="4498272"/>
              <a:ext cx="1094703" cy="16313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Y" refreshedDate="44957.991294675929" createdVersion="8" refreshedVersion="8" minRefreshableVersion="3" recordCount="9994" xr:uid="{CC9A20FB-9516-4FF8-93F0-947999E6D36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8374404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CE583E-70AD-442B-97B4-3E2413903A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8BA512-2C0C-448B-BAC0-B4E34CFBDC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6607E5-293A-4399-89E6-CE5391CEF50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C2D57A-7F14-4620-8052-4A746CE337B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FFCD60-7704-422D-871E-648476B9529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18F5AD-99FE-41B0-A6D7-6CC4FB1B714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945E93-028F-4931-B8AF-052E39FD5DF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73024B-037D-40DB-8642-55442168EB0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E3276D-C273-4494-B7CF-6DD5791697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F53447-55BE-45D3-BFBD-1D5F40DA815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3:O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490FBB-4C31-4D1C-8C36-D01547B4B13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7241D03-86BB-4D79-A64E-37FA69BB152A}"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8374404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CEB5D8D-2990-488D-A998-BEAD899230D3}"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8374404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C14C85-9663-42C3-A0E6-C5C77BFD8BDA}"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8374404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CFC5B6-D004-4FB6-8EE1-FBCDCFD6760E}" cache="Slicer_Year" caption="Year" rowHeight="241300"/>
  <slicer name="Segment" xr10:uid="{D79D510F-C346-4CDA-9656-BF4899BF12D8}" cache="Slicer_Segment" caption="Segment" rowHeight="241300"/>
  <slicer name="Region" xr10:uid="{6EE3E5A4-16F7-48C6-B948-BE1B6420FF5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A22D58B-E8B5-4A5D-B874-850278C4D7A6}" cache="Slicer_Year" caption="Year" style="AB" rowHeight="241300"/>
  <slicer name="Segment 1" xr10:uid="{86460351-A096-4E3A-9DF6-EDDA30FA2353}" cache="Slicer_Segment" caption="Segment" style="AB" rowHeight="241300"/>
  <slicer name="Region 1" xr10:uid="{E5E7D08A-BA23-45A7-A941-C8EB634B000D}"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C9DDB-7B42-47AE-8391-877F1F0AAF3F}">
  <dimension ref="A3:C16"/>
  <sheetViews>
    <sheetView workbookViewId="0">
      <selection activeCell="E19" sqref="E1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10951</v>
      </c>
      <c r="C3" s="11" t="s">
        <v>10952</v>
      </c>
    </row>
    <row r="4" spans="1:3" x14ac:dyDescent="0.25">
      <c r="A4" s="8" t="s">
        <v>10936</v>
      </c>
      <c r="B4" s="14">
        <v>95365.937600000019</v>
      </c>
      <c r="C4" s="15">
        <v>9199.2699999999986</v>
      </c>
    </row>
    <row r="5" spans="1:3" x14ac:dyDescent="0.25">
      <c r="A5" s="9" t="s">
        <v>10937</v>
      </c>
      <c r="B5" s="16">
        <v>60172.649400000024</v>
      </c>
      <c r="C5" s="17">
        <v>10288.898699999991</v>
      </c>
    </row>
    <row r="6" spans="1:3" x14ac:dyDescent="0.25">
      <c r="A6" s="9" t="s">
        <v>10938</v>
      </c>
      <c r="B6" s="16">
        <v>199252.98399999991</v>
      </c>
      <c r="C6" s="17">
        <v>26806.573700000015</v>
      </c>
    </row>
    <row r="7" spans="1:3" x14ac:dyDescent="0.25">
      <c r="A7" s="9" t="s">
        <v>10939</v>
      </c>
      <c r="B7" s="16">
        <v>141851.5674</v>
      </c>
      <c r="C7" s="17">
        <v>13437.806799999998</v>
      </c>
    </row>
    <row r="8" spans="1:3" x14ac:dyDescent="0.25">
      <c r="A8" s="9" t="s">
        <v>10940</v>
      </c>
      <c r="B8" s="16">
        <v>156122.28669999994</v>
      </c>
      <c r="C8" s="17">
        <v>22308.51279999999</v>
      </c>
    </row>
    <row r="9" spans="1:3" x14ac:dyDescent="0.25">
      <c r="A9" s="9" t="s">
        <v>10941</v>
      </c>
      <c r="B9" s="16">
        <v>147082.61130000011</v>
      </c>
      <c r="C9" s="17">
        <v>20899.334500000012</v>
      </c>
    </row>
    <row r="10" spans="1:3" x14ac:dyDescent="0.25">
      <c r="A10" s="9" t="s">
        <v>10942</v>
      </c>
      <c r="B10" s="16">
        <v>149580.83800000031</v>
      </c>
      <c r="C10" s="17">
        <v>13535.38299999998</v>
      </c>
    </row>
    <row r="11" spans="1:3" x14ac:dyDescent="0.25">
      <c r="A11" s="9" t="s">
        <v>10943</v>
      </c>
      <c r="B11" s="16">
        <v>159589.45099999988</v>
      </c>
      <c r="C11" s="17">
        <v>21896.715399999972</v>
      </c>
    </row>
    <row r="12" spans="1:3" x14ac:dyDescent="0.25">
      <c r="A12" s="9" t="s">
        <v>10944</v>
      </c>
      <c r="B12" s="16">
        <v>309770.09970000025</v>
      </c>
      <c r="C12" s="17">
        <v>37293.192500000034</v>
      </c>
    </row>
    <row r="13" spans="1:3" x14ac:dyDescent="0.25">
      <c r="A13" s="9" t="s">
        <v>10945</v>
      </c>
      <c r="B13" s="16">
        <v>197115.20170000009</v>
      </c>
      <c r="C13" s="17">
        <v>31469.663800000035</v>
      </c>
    </row>
    <row r="14" spans="1:3" x14ac:dyDescent="0.25">
      <c r="A14" s="9" t="s">
        <v>10946</v>
      </c>
      <c r="B14" s="16">
        <v>349120.07400000008</v>
      </c>
      <c r="C14" s="17">
        <v>35825.536599999927</v>
      </c>
    </row>
    <row r="15" spans="1:3" x14ac:dyDescent="0.25">
      <c r="A15" s="9" t="s">
        <v>10947</v>
      </c>
      <c r="B15" s="16">
        <v>332177.15950000001</v>
      </c>
      <c r="C15" s="17">
        <v>43436.13390000003</v>
      </c>
    </row>
    <row r="16" spans="1:3" x14ac:dyDescent="0.25">
      <c r="A16" s="10" t="s">
        <v>10934</v>
      </c>
      <c r="B16" s="40">
        <v>2297200.8603000008</v>
      </c>
      <c r="C16" s="4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5335A-76DA-4810-9E7F-A6DFAEEE51F2}">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9.5703125" bestFit="1" customWidth="1"/>
  </cols>
  <sheetData>
    <row r="3" spans="1:5" x14ac:dyDescent="0.25">
      <c r="A3" s="6" t="s">
        <v>10933</v>
      </c>
      <c r="B3" s="7" t="s">
        <v>10952</v>
      </c>
      <c r="D3" s="21" t="s">
        <v>15</v>
      </c>
      <c r="E3" s="21" t="s">
        <v>21</v>
      </c>
    </row>
    <row r="4" spans="1:5" x14ac:dyDescent="0.25">
      <c r="A4" s="18" t="s">
        <v>71</v>
      </c>
      <c r="B4" s="37">
        <v>145454.9480999998</v>
      </c>
      <c r="D4" t="str">
        <f>A4</f>
        <v>Technology</v>
      </c>
      <c r="E4" s="22">
        <f>GETPIVOTDATA("Profit",$A$3,"Category",A4)</f>
        <v>145454.9480999998</v>
      </c>
    </row>
    <row r="5" spans="1:5" x14ac:dyDescent="0.25">
      <c r="A5" s="19" t="s">
        <v>46</v>
      </c>
      <c r="B5" s="38">
        <v>122490.8008000001</v>
      </c>
      <c r="D5" t="str">
        <f t="shared" ref="D5:D7" si="0">A5</f>
        <v>Office Supplies</v>
      </c>
      <c r="E5" s="22">
        <f t="shared" ref="E5:E6" si="1">GETPIVOTDATA("Profit",$A$3,"Category",A5)</f>
        <v>122490.8008000001</v>
      </c>
    </row>
    <row r="6" spans="1:5" x14ac:dyDescent="0.25">
      <c r="A6" s="19" t="s">
        <v>32</v>
      </c>
      <c r="B6" s="38">
        <v>18451.272799999992</v>
      </c>
      <c r="D6" t="str">
        <f t="shared" si="0"/>
        <v>Furniture</v>
      </c>
      <c r="E6" s="22">
        <f t="shared" si="1"/>
        <v>18451.272799999992</v>
      </c>
    </row>
    <row r="7" spans="1:5" x14ac:dyDescent="0.25">
      <c r="A7" s="20" t="s">
        <v>10934</v>
      </c>
      <c r="B7" s="39">
        <v>286397.02169999992</v>
      </c>
      <c r="D7" t="str">
        <f t="shared" si="0"/>
        <v>Grand Total</v>
      </c>
      <c r="E7" s="22">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CEA35-5F3A-4007-A8ED-24CEFC695B05}">
  <dimension ref="A3:B7"/>
  <sheetViews>
    <sheetView workbookViewId="0">
      <selection activeCell="N15" sqref="N15"/>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18" t="s">
        <v>32</v>
      </c>
      <c r="B4" s="23">
        <v>0.32300170530281774</v>
      </c>
    </row>
    <row r="5" spans="1:2" x14ac:dyDescent="0.25">
      <c r="A5" s="19" t="s">
        <v>46</v>
      </c>
      <c r="B5" s="24">
        <v>0.31301008302169103</v>
      </c>
    </row>
    <row r="6" spans="1:2" x14ac:dyDescent="0.25">
      <c r="A6" s="19" t="s">
        <v>71</v>
      </c>
      <c r="B6" s="24">
        <v>0.36398821167549117</v>
      </c>
    </row>
    <row r="7" spans="1:2" x14ac:dyDescent="0.25">
      <c r="A7" s="20"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DE5C8-EFB9-4646-A851-90E45AF84048}">
  <dimension ref="A3:E53"/>
  <sheetViews>
    <sheetView topLeftCell="A11" zoomScale="89" workbookViewId="0">
      <selection activeCell="J5" sqref="J5"/>
    </sheetView>
  </sheetViews>
  <sheetFormatPr defaultRowHeight="15" x14ac:dyDescent="0.25"/>
  <cols>
    <col min="1" max="1" width="19.140625" bestFit="1" customWidth="1"/>
    <col min="2" max="2" width="13.42578125" bestFit="1" customWidth="1"/>
    <col min="4" max="4" width="18.7109375" bestFit="1" customWidth="1"/>
    <col min="5" max="5" width="10.42578125" bestFit="1" customWidth="1"/>
  </cols>
  <sheetData>
    <row r="3" spans="1:5" x14ac:dyDescent="0.25">
      <c r="A3" s="6" t="s">
        <v>10933</v>
      </c>
      <c r="B3" s="7" t="s">
        <v>10951</v>
      </c>
      <c r="D3" s="21" t="s">
        <v>10953</v>
      </c>
      <c r="E3" s="21" t="s">
        <v>18</v>
      </c>
    </row>
    <row r="4" spans="1:5" x14ac:dyDescent="0.25">
      <c r="A4" s="18" t="s">
        <v>358</v>
      </c>
      <c r="B4" s="37">
        <v>19510.639999999992</v>
      </c>
      <c r="D4" t="str">
        <f>A4</f>
        <v>Alabama</v>
      </c>
      <c r="E4" s="22">
        <f>GETPIVOTDATA("Sales",$A$3,"State",A4)</f>
        <v>19510.639999999992</v>
      </c>
    </row>
    <row r="5" spans="1:5" x14ac:dyDescent="0.25">
      <c r="A5" s="19" t="s">
        <v>310</v>
      </c>
      <c r="B5" s="38">
        <v>35282.000999999997</v>
      </c>
      <c r="D5" t="str">
        <f t="shared" ref="D5:D52" si="0">A5</f>
        <v>Arizona</v>
      </c>
      <c r="E5" s="22">
        <f t="shared" ref="E5:E52" si="1">GETPIVOTDATA("Sales",$A$3,"State",A5)</f>
        <v>35282.000999999997</v>
      </c>
    </row>
    <row r="6" spans="1:5" x14ac:dyDescent="0.25">
      <c r="A6" s="19" t="s">
        <v>1707</v>
      </c>
      <c r="B6" s="38">
        <v>11678.129999999997</v>
      </c>
      <c r="D6" t="str">
        <f t="shared" si="0"/>
        <v>Arkansas</v>
      </c>
      <c r="E6" s="22">
        <f t="shared" si="1"/>
        <v>11678.129999999997</v>
      </c>
    </row>
    <row r="7" spans="1:5" x14ac:dyDescent="0.25">
      <c r="A7" s="19" t="s">
        <v>43</v>
      </c>
      <c r="B7" s="38">
        <v>457687.63150000101</v>
      </c>
      <c r="D7" t="str">
        <f t="shared" si="0"/>
        <v>California</v>
      </c>
      <c r="E7" s="22">
        <f t="shared" si="1"/>
        <v>457687.63150000101</v>
      </c>
    </row>
    <row r="8" spans="1:5" x14ac:dyDescent="0.25">
      <c r="A8" s="19" t="s">
        <v>457</v>
      </c>
      <c r="B8" s="38">
        <v>32108.117999999995</v>
      </c>
      <c r="D8" t="str">
        <f t="shared" si="0"/>
        <v>Colorado</v>
      </c>
      <c r="E8" s="22">
        <f t="shared" si="1"/>
        <v>32108.117999999995</v>
      </c>
    </row>
    <row r="9" spans="1:5" x14ac:dyDescent="0.25">
      <c r="A9" s="19" t="s">
        <v>747</v>
      </c>
      <c r="B9" s="38">
        <v>13384.356999999996</v>
      </c>
      <c r="D9" t="str">
        <f t="shared" si="0"/>
        <v>Connecticut</v>
      </c>
      <c r="E9" s="22">
        <f t="shared" si="1"/>
        <v>13384.356999999996</v>
      </c>
    </row>
    <row r="10" spans="1:5" x14ac:dyDescent="0.25">
      <c r="A10" s="19" t="s">
        <v>245</v>
      </c>
      <c r="B10" s="38">
        <v>27451.068999999992</v>
      </c>
      <c r="D10" t="str">
        <f t="shared" si="0"/>
        <v>Delaware</v>
      </c>
      <c r="E10" s="22">
        <f t="shared" si="1"/>
        <v>27451.068999999992</v>
      </c>
    </row>
    <row r="11" spans="1:5" x14ac:dyDescent="0.25">
      <c r="A11" s="19" t="s">
        <v>3034</v>
      </c>
      <c r="B11" s="38">
        <v>2865.0199999999995</v>
      </c>
      <c r="D11" t="str">
        <f t="shared" si="0"/>
        <v>District of Columbia</v>
      </c>
      <c r="E11" s="22">
        <f t="shared" si="1"/>
        <v>2865.0199999999995</v>
      </c>
    </row>
    <row r="12" spans="1:5" x14ac:dyDescent="0.25">
      <c r="A12" s="19" t="s">
        <v>54</v>
      </c>
      <c r="B12" s="38">
        <v>89473.707999999999</v>
      </c>
      <c r="D12" t="str">
        <f t="shared" si="0"/>
        <v>Florida</v>
      </c>
      <c r="E12" s="22">
        <f t="shared" si="1"/>
        <v>89473.707999999999</v>
      </c>
    </row>
    <row r="13" spans="1:5" x14ac:dyDescent="0.25">
      <c r="A13" s="19" t="s">
        <v>1272</v>
      </c>
      <c r="B13" s="38">
        <v>49095.840000000004</v>
      </c>
      <c r="D13" t="str">
        <f t="shared" si="0"/>
        <v>Georgia</v>
      </c>
      <c r="E13" s="22">
        <f t="shared" si="1"/>
        <v>49095.840000000004</v>
      </c>
    </row>
    <row r="14" spans="1:5" x14ac:dyDescent="0.25">
      <c r="A14" s="19" t="s">
        <v>6260</v>
      </c>
      <c r="B14" s="38">
        <v>4382.4860000000017</v>
      </c>
      <c r="D14" t="str">
        <f t="shared" si="0"/>
        <v>Idaho</v>
      </c>
      <c r="E14" s="22">
        <f t="shared" si="1"/>
        <v>4382.4860000000017</v>
      </c>
    </row>
    <row r="15" spans="1:5" x14ac:dyDescent="0.25">
      <c r="A15" s="19" t="s">
        <v>211</v>
      </c>
      <c r="B15" s="38">
        <v>80166.10099999985</v>
      </c>
      <c r="D15" t="str">
        <f t="shared" si="0"/>
        <v>Illinois</v>
      </c>
      <c r="E15" s="22">
        <f t="shared" si="1"/>
        <v>80166.10099999985</v>
      </c>
    </row>
    <row r="16" spans="1:5" x14ac:dyDescent="0.25">
      <c r="A16" s="19" t="s">
        <v>254</v>
      </c>
      <c r="B16" s="38">
        <v>53555.360000000001</v>
      </c>
      <c r="D16" t="str">
        <f t="shared" si="0"/>
        <v>Indiana</v>
      </c>
      <c r="E16" s="22">
        <f t="shared" si="1"/>
        <v>53555.360000000001</v>
      </c>
    </row>
    <row r="17" spans="1:5" x14ac:dyDescent="0.25">
      <c r="A17" s="19" t="s">
        <v>489</v>
      </c>
      <c r="B17" s="38">
        <v>4579.7599999999993</v>
      </c>
      <c r="D17" t="str">
        <f t="shared" si="0"/>
        <v>Iowa</v>
      </c>
      <c r="E17" s="22">
        <f t="shared" si="1"/>
        <v>4579.7599999999993</v>
      </c>
    </row>
    <row r="18" spans="1:5" x14ac:dyDescent="0.25">
      <c r="A18" s="19" t="s">
        <v>4530</v>
      </c>
      <c r="B18" s="38">
        <v>2914.31</v>
      </c>
      <c r="D18" t="str">
        <f t="shared" si="0"/>
        <v>Kansas</v>
      </c>
      <c r="E18" s="22">
        <f t="shared" si="1"/>
        <v>2914.31</v>
      </c>
    </row>
    <row r="19" spans="1:5" x14ac:dyDescent="0.25">
      <c r="A19" s="19" t="s">
        <v>29</v>
      </c>
      <c r="B19" s="38">
        <v>36591.749999999971</v>
      </c>
      <c r="D19" t="str">
        <f t="shared" si="0"/>
        <v>Kentucky</v>
      </c>
      <c r="E19" s="22">
        <f t="shared" si="1"/>
        <v>36591.749999999971</v>
      </c>
    </row>
    <row r="20" spans="1:5" x14ac:dyDescent="0.25">
      <c r="A20" s="19" t="s">
        <v>736</v>
      </c>
      <c r="B20" s="38">
        <v>9217.0299999999988</v>
      </c>
      <c r="D20" t="str">
        <f t="shared" si="0"/>
        <v>Louisiana</v>
      </c>
      <c r="E20" s="22">
        <f t="shared" si="1"/>
        <v>9217.0299999999988</v>
      </c>
    </row>
    <row r="21" spans="1:5" x14ac:dyDescent="0.25">
      <c r="A21" s="19" t="s">
        <v>5235</v>
      </c>
      <c r="B21" s="38">
        <v>1270.53</v>
      </c>
      <c r="D21" t="str">
        <f t="shared" si="0"/>
        <v>Maine</v>
      </c>
      <c r="E21" s="22">
        <f t="shared" si="1"/>
        <v>1270.53</v>
      </c>
    </row>
    <row r="22" spans="1:5" x14ac:dyDescent="0.25">
      <c r="A22" s="19" t="s">
        <v>2735</v>
      </c>
      <c r="B22" s="38">
        <v>23705.523000000005</v>
      </c>
      <c r="D22" t="str">
        <f t="shared" si="0"/>
        <v>Maryland</v>
      </c>
      <c r="E22" s="22">
        <f t="shared" si="1"/>
        <v>23705.523000000005</v>
      </c>
    </row>
    <row r="23" spans="1:5" x14ac:dyDescent="0.25">
      <c r="A23" s="19" t="s">
        <v>1245</v>
      </c>
      <c r="B23" s="38">
        <v>28634.43399999999</v>
      </c>
      <c r="D23" t="str">
        <f t="shared" si="0"/>
        <v>Massachusetts</v>
      </c>
      <c r="E23" s="22">
        <f t="shared" si="1"/>
        <v>28634.43399999999</v>
      </c>
    </row>
    <row r="24" spans="1:5" x14ac:dyDescent="0.25">
      <c r="A24" s="19" t="s">
        <v>238</v>
      </c>
      <c r="B24" s="38">
        <v>76269.614000000016</v>
      </c>
      <c r="D24" t="str">
        <f t="shared" si="0"/>
        <v>Michigan</v>
      </c>
      <c r="E24" s="22">
        <f t="shared" si="1"/>
        <v>76269.614000000016</v>
      </c>
    </row>
    <row r="25" spans="1:5" x14ac:dyDescent="0.25">
      <c r="A25" s="19" t="s">
        <v>229</v>
      </c>
      <c r="B25" s="38">
        <v>29863.149999999994</v>
      </c>
      <c r="D25" t="str">
        <f t="shared" si="0"/>
        <v>Minnesota</v>
      </c>
      <c r="E25" s="22">
        <f t="shared" si="1"/>
        <v>29863.149999999994</v>
      </c>
    </row>
    <row r="26" spans="1:5" x14ac:dyDescent="0.25">
      <c r="A26" s="19" t="s">
        <v>1487</v>
      </c>
      <c r="B26" s="38">
        <v>10771.34</v>
      </c>
      <c r="D26" t="str">
        <f t="shared" si="0"/>
        <v>Mississippi</v>
      </c>
      <c r="E26" s="22">
        <f t="shared" si="1"/>
        <v>10771.34</v>
      </c>
    </row>
    <row r="27" spans="1:5" x14ac:dyDescent="0.25">
      <c r="A27" s="19" t="s">
        <v>596</v>
      </c>
      <c r="B27" s="38">
        <v>22205.149999999998</v>
      </c>
      <c r="D27" t="str">
        <f t="shared" si="0"/>
        <v>Missouri</v>
      </c>
      <c r="E27" s="22">
        <f t="shared" si="1"/>
        <v>22205.149999999998</v>
      </c>
    </row>
    <row r="28" spans="1:5" x14ac:dyDescent="0.25">
      <c r="A28" s="19" t="s">
        <v>1762</v>
      </c>
      <c r="B28" s="38">
        <v>5589.3519999999971</v>
      </c>
      <c r="D28" t="str">
        <f t="shared" si="0"/>
        <v>Montana</v>
      </c>
      <c r="E28" s="22">
        <f t="shared" si="1"/>
        <v>5589.3519999999971</v>
      </c>
    </row>
    <row r="29" spans="1:5" x14ac:dyDescent="0.25">
      <c r="A29" s="19" t="s">
        <v>138</v>
      </c>
      <c r="B29" s="38">
        <v>7464.9299999999985</v>
      </c>
      <c r="D29" t="str">
        <f t="shared" si="0"/>
        <v>Nebraska</v>
      </c>
      <c r="E29" s="22">
        <f t="shared" si="1"/>
        <v>7464.9299999999985</v>
      </c>
    </row>
    <row r="30" spans="1:5" x14ac:dyDescent="0.25">
      <c r="A30" s="19" t="s">
        <v>1392</v>
      </c>
      <c r="B30" s="38">
        <v>16729.101999999999</v>
      </c>
      <c r="D30" t="str">
        <f t="shared" si="0"/>
        <v>Nevada</v>
      </c>
      <c r="E30" s="22">
        <f t="shared" si="1"/>
        <v>16729.101999999999</v>
      </c>
    </row>
    <row r="31" spans="1:5" x14ac:dyDescent="0.25">
      <c r="A31" s="19" t="s">
        <v>2694</v>
      </c>
      <c r="B31" s="38">
        <v>7292.5239999999994</v>
      </c>
      <c r="D31" t="str">
        <f t="shared" si="0"/>
        <v>New Hampshire</v>
      </c>
      <c r="E31" s="22">
        <f t="shared" si="1"/>
        <v>7292.5239999999994</v>
      </c>
    </row>
    <row r="32" spans="1:5" x14ac:dyDescent="0.25">
      <c r="A32" s="19" t="s">
        <v>788</v>
      </c>
      <c r="B32" s="38">
        <v>35764.312000000013</v>
      </c>
      <c r="D32" t="str">
        <f t="shared" si="0"/>
        <v>New Jersey</v>
      </c>
      <c r="E32" s="22">
        <f t="shared" si="1"/>
        <v>35764.312000000013</v>
      </c>
    </row>
    <row r="33" spans="1:5" x14ac:dyDescent="0.25">
      <c r="A33" s="19" t="s">
        <v>668</v>
      </c>
      <c r="B33" s="38">
        <v>4783.5220000000008</v>
      </c>
      <c r="D33" t="str">
        <f t="shared" si="0"/>
        <v>New Mexico</v>
      </c>
      <c r="E33" s="22">
        <f t="shared" si="1"/>
        <v>4783.5220000000008</v>
      </c>
    </row>
    <row r="34" spans="1:5" x14ac:dyDescent="0.25">
      <c r="A34" s="19" t="s">
        <v>267</v>
      </c>
      <c r="B34" s="38">
        <v>310876.27099999978</v>
      </c>
      <c r="D34" t="str">
        <f t="shared" si="0"/>
        <v>New York</v>
      </c>
      <c r="E34" s="22">
        <f t="shared" si="1"/>
        <v>310876.27099999978</v>
      </c>
    </row>
    <row r="35" spans="1:5" x14ac:dyDescent="0.25">
      <c r="A35" s="19" t="s">
        <v>88</v>
      </c>
      <c r="B35" s="38">
        <v>55603.163999999968</v>
      </c>
      <c r="D35" t="str">
        <f t="shared" si="0"/>
        <v>North Carolina</v>
      </c>
      <c r="E35" s="22">
        <f t="shared" si="1"/>
        <v>55603.163999999968</v>
      </c>
    </row>
    <row r="36" spans="1:5" x14ac:dyDescent="0.25">
      <c r="A36" s="19" t="s">
        <v>7449</v>
      </c>
      <c r="B36" s="38">
        <v>919.91</v>
      </c>
      <c r="D36" t="str">
        <f t="shared" si="0"/>
        <v>North Dakota</v>
      </c>
      <c r="E36" s="22">
        <f t="shared" si="1"/>
        <v>919.91</v>
      </c>
    </row>
    <row r="37" spans="1:5" x14ac:dyDescent="0.25">
      <c r="A37" s="19" t="s">
        <v>498</v>
      </c>
      <c r="B37" s="38">
        <v>78258.135999999926</v>
      </c>
      <c r="D37" t="str">
        <f t="shared" si="0"/>
        <v>Ohio</v>
      </c>
      <c r="E37" s="22">
        <f t="shared" si="1"/>
        <v>78258.135999999926</v>
      </c>
    </row>
    <row r="38" spans="1:5" x14ac:dyDescent="0.25">
      <c r="A38" s="19" t="s">
        <v>649</v>
      </c>
      <c r="B38" s="38">
        <v>19683.390000000003</v>
      </c>
      <c r="D38" t="str">
        <f t="shared" si="0"/>
        <v>Oklahoma</v>
      </c>
      <c r="E38" s="22">
        <f t="shared" si="1"/>
        <v>19683.390000000003</v>
      </c>
    </row>
    <row r="39" spans="1:5" x14ac:dyDescent="0.25">
      <c r="A39" s="19" t="s">
        <v>420</v>
      </c>
      <c r="B39" s="38">
        <v>17431.149999999991</v>
      </c>
      <c r="D39" t="str">
        <f t="shared" si="0"/>
        <v>Oregon</v>
      </c>
      <c r="E39" s="22">
        <f t="shared" si="1"/>
        <v>17431.149999999991</v>
      </c>
    </row>
    <row r="40" spans="1:5" x14ac:dyDescent="0.25">
      <c r="A40" s="19" t="s">
        <v>147</v>
      </c>
      <c r="B40" s="38">
        <v>116511.91400000003</v>
      </c>
      <c r="D40" t="str">
        <f t="shared" si="0"/>
        <v>Pennsylvania</v>
      </c>
      <c r="E40" s="22">
        <f t="shared" si="1"/>
        <v>116511.91400000003</v>
      </c>
    </row>
    <row r="41" spans="1:5" x14ac:dyDescent="0.25">
      <c r="A41" s="19" t="s">
        <v>1399</v>
      </c>
      <c r="B41" s="38">
        <v>22627.955999999995</v>
      </c>
      <c r="D41" t="str">
        <f t="shared" si="0"/>
        <v>Rhode Island</v>
      </c>
      <c r="E41" s="22">
        <f t="shared" si="1"/>
        <v>22627.955999999995</v>
      </c>
    </row>
    <row r="42" spans="1:5" x14ac:dyDescent="0.25">
      <c r="A42" s="19" t="s">
        <v>383</v>
      </c>
      <c r="B42" s="38">
        <v>8481.7099999999991</v>
      </c>
      <c r="D42" t="str">
        <f t="shared" si="0"/>
        <v>South Carolina</v>
      </c>
      <c r="E42" s="22">
        <f t="shared" si="1"/>
        <v>8481.7099999999991</v>
      </c>
    </row>
    <row r="43" spans="1:5" x14ac:dyDescent="0.25">
      <c r="A43" s="19" t="s">
        <v>5326</v>
      </c>
      <c r="B43" s="38">
        <v>1315.5600000000002</v>
      </c>
      <c r="D43" t="str">
        <f t="shared" si="0"/>
        <v>South Dakota</v>
      </c>
      <c r="E43" s="22">
        <f t="shared" si="1"/>
        <v>1315.5600000000002</v>
      </c>
    </row>
    <row r="44" spans="1:5" x14ac:dyDescent="0.25">
      <c r="A44" s="19" t="s">
        <v>335</v>
      </c>
      <c r="B44" s="38">
        <v>30661.872999999981</v>
      </c>
      <c r="D44" t="str">
        <f t="shared" si="0"/>
        <v>Tennessee</v>
      </c>
      <c r="E44" s="22">
        <f t="shared" si="1"/>
        <v>30661.872999999981</v>
      </c>
    </row>
    <row r="45" spans="1:5" x14ac:dyDescent="0.25">
      <c r="A45" s="19" t="s">
        <v>104</v>
      </c>
      <c r="B45" s="38">
        <v>170188.04580000002</v>
      </c>
      <c r="D45" t="str">
        <f t="shared" si="0"/>
        <v>Texas</v>
      </c>
      <c r="E45" s="22">
        <f t="shared" si="1"/>
        <v>170188.04580000002</v>
      </c>
    </row>
    <row r="46" spans="1:5" x14ac:dyDescent="0.25">
      <c r="A46" s="19" t="s">
        <v>121</v>
      </c>
      <c r="B46" s="38">
        <v>11220.055999999999</v>
      </c>
      <c r="D46" t="str">
        <f t="shared" si="0"/>
        <v>Utah</v>
      </c>
      <c r="E46" s="22">
        <f t="shared" si="1"/>
        <v>11220.055999999999</v>
      </c>
    </row>
    <row r="47" spans="1:5" x14ac:dyDescent="0.25">
      <c r="A47" s="19" t="s">
        <v>5203</v>
      </c>
      <c r="B47" s="38">
        <v>8929.369999999999</v>
      </c>
      <c r="D47" t="str">
        <f t="shared" si="0"/>
        <v>Vermont</v>
      </c>
      <c r="E47" s="22">
        <f t="shared" si="1"/>
        <v>8929.369999999999</v>
      </c>
    </row>
    <row r="48" spans="1:5" x14ac:dyDescent="0.25">
      <c r="A48" s="19" t="s">
        <v>319</v>
      </c>
      <c r="B48" s="38">
        <v>70636.719999999987</v>
      </c>
      <c r="D48" t="str">
        <f t="shared" si="0"/>
        <v>Virginia</v>
      </c>
      <c r="E48" s="22">
        <f t="shared" si="1"/>
        <v>70636.719999999987</v>
      </c>
    </row>
    <row r="49" spans="1:5" x14ac:dyDescent="0.25">
      <c r="A49" s="19" t="s">
        <v>96</v>
      </c>
      <c r="B49" s="38">
        <v>138641.26999999993</v>
      </c>
      <c r="D49" t="str">
        <f t="shared" si="0"/>
        <v>Washington</v>
      </c>
      <c r="E49" s="22">
        <f t="shared" si="1"/>
        <v>138641.26999999993</v>
      </c>
    </row>
    <row r="50" spans="1:5" x14ac:dyDescent="0.25">
      <c r="A50" s="19" t="s">
        <v>9726</v>
      </c>
      <c r="B50" s="38">
        <v>1209.8240000000001</v>
      </c>
      <c r="D50" t="str">
        <f t="shared" si="0"/>
        <v>West Virginia</v>
      </c>
      <c r="E50" s="22">
        <f t="shared" si="1"/>
        <v>1209.8240000000001</v>
      </c>
    </row>
    <row r="51" spans="1:5" x14ac:dyDescent="0.25">
      <c r="A51" s="19" t="s">
        <v>114</v>
      </c>
      <c r="B51" s="38">
        <v>32114.610000000019</v>
      </c>
      <c r="D51" t="str">
        <f t="shared" si="0"/>
        <v>Wisconsin</v>
      </c>
      <c r="E51" s="22">
        <f t="shared" si="1"/>
        <v>32114.610000000019</v>
      </c>
    </row>
    <row r="52" spans="1:5" x14ac:dyDescent="0.25">
      <c r="A52" s="19" t="s">
        <v>8542</v>
      </c>
      <c r="B52" s="38">
        <v>1603.1360000000002</v>
      </c>
      <c r="D52" t="str">
        <f t="shared" si="0"/>
        <v>Wyoming</v>
      </c>
      <c r="E52" s="22">
        <f t="shared" si="1"/>
        <v>1603.1360000000002</v>
      </c>
    </row>
    <row r="53" spans="1:5" x14ac:dyDescent="0.25">
      <c r="A53" s="20" t="s">
        <v>10934</v>
      </c>
      <c r="B53" s="3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3DC37-997B-4D73-A896-82EAF1F1E854}">
  <dimension ref="A3:B9"/>
  <sheetViews>
    <sheetView workbookViewId="0">
      <selection activeCell="N7" sqref="N7"/>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18" t="s">
        <v>75</v>
      </c>
      <c r="B4" s="37">
        <v>203412.73300000009</v>
      </c>
    </row>
    <row r="5" spans="1:2" x14ac:dyDescent="0.25">
      <c r="A5" s="19" t="s">
        <v>56</v>
      </c>
      <c r="B5" s="38">
        <v>206965.53200000009</v>
      </c>
    </row>
    <row r="6" spans="1:2" x14ac:dyDescent="0.25">
      <c r="A6" s="19" t="s">
        <v>59</v>
      </c>
      <c r="B6" s="38">
        <v>223843.60800000012</v>
      </c>
    </row>
    <row r="7" spans="1:2" x14ac:dyDescent="0.25">
      <c r="A7" s="19" t="s">
        <v>36</v>
      </c>
      <c r="B7" s="38">
        <v>328449.1030000007</v>
      </c>
    </row>
    <row r="8" spans="1:2" x14ac:dyDescent="0.25">
      <c r="A8" s="19" t="s">
        <v>72</v>
      </c>
      <c r="B8" s="38">
        <v>330007.05400000012</v>
      </c>
    </row>
    <row r="9" spans="1:2" x14ac:dyDescent="0.25">
      <c r="A9" s="20" t="s">
        <v>10934</v>
      </c>
      <c r="B9" s="3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316D0-439F-4D41-8E65-0C4E4F782C2C}">
  <dimension ref="A3:O17"/>
  <sheetViews>
    <sheetView topLeftCell="F6" workbookViewId="0">
      <selection activeCell="O25" sqref="O25"/>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19.42578125" bestFit="1" customWidth="1"/>
  </cols>
  <sheetData>
    <row r="3" spans="1:15" x14ac:dyDescent="0.25">
      <c r="A3" s="6" t="s">
        <v>10933</v>
      </c>
      <c r="B3" s="7" t="s">
        <v>10951</v>
      </c>
      <c r="E3" s="6" t="s">
        <v>10933</v>
      </c>
      <c r="F3" s="7" t="s">
        <v>10952</v>
      </c>
      <c r="H3" s="6" t="s">
        <v>10933</v>
      </c>
      <c r="I3" s="7" t="s">
        <v>10954</v>
      </c>
      <c r="K3" s="6" t="s">
        <v>10933</v>
      </c>
      <c r="L3" s="7" t="s">
        <v>10955</v>
      </c>
      <c r="N3" s="6" t="s">
        <v>10933</v>
      </c>
      <c r="O3" s="7" t="s">
        <v>10956</v>
      </c>
    </row>
    <row r="4" spans="1:15" x14ac:dyDescent="0.25">
      <c r="A4" s="8" t="s">
        <v>10936</v>
      </c>
      <c r="B4" s="37">
        <v>95365.937600000019</v>
      </c>
      <c r="E4" s="8" t="s">
        <v>10936</v>
      </c>
      <c r="F4" s="37">
        <v>9199.2699999999986</v>
      </c>
      <c r="H4" s="8" t="s">
        <v>10936</v>
      </c>
      <c r="I4" s="37">
        <v>1500</v>
      </c>
      <c r="K4" s="8" t="s">
        <v>10936</v>
      </c>
      <c r="L4" s="37">
        <v>387</v>
      </c>
      <c r="N4" s="8" t="s">
        <v>10936</v>
      </c>
      <c r="O4" s="37">
        <v>9.6462848596792869E-2</v>
      </c>
    </row>
    <row r="5" spans="1:15" x14ac:dyDescent="0.25">
      <c r="A5" s="9" t="s">
        <v>10937</v>
      </c>
      <c r="B5" s="38">
        <v>60172.649400000024</v>
      </c>
      <c r="E5" s="9" t="s">
        <v>10937</v>
      </c>
      <c r="F5" s="38">
        <v>10288.898699999991</v>
      </c>
      <c r="H5" s="9" t="s">
        <v>10937</v>
      </c>
      <c r="I5" s="38">
        <v>1068</v>
      </c>
      <c r="K5" s="9" t="s">
        <v>10937</v>
      </c>
      <c r="L5" s="38">
        <v>301</v>
      </c>
      <c r="N5" s="9" t="s">
        <v>10937</v>
      </c>
      <c r="O5" s="38">
        <v>0.17098962406664425</v>
      </c>
    </row>
    <row r="6" spans="1:15" x14ac:dyDescent="0.25">
      <c r="A6" s="9" t="s">
        <v>10938</v>
      </c>
      <c r="B6" s="38">
        <v>199252.98399999991</v>
      </c>
      <c r="E6" s="9" t="s">
        <v>10938</v>
      </c>
      <c r="F6" s="38">
        <v>26806.573700000015</v>
      </c>
      <c r="H6" s="9" t="s">
        <v>10938</v>
      </c>
      <c r="I6" s="38">
        <v>2491</v>
      </c>
      <c r="K6" s="9" t="s">
        <v>10938</v>
      </c>
      <c r="L6" s="38">
        <v>680</v>
      </c>
      <c r="N6" s="9" t="s">
        <v>10938</v>
      </c>
      <c r="O6" s="38">
        <v>0.13453536886554246</v>
      </c>
    </row>
    <row r="7" spans="1:15" x14ac:dyDescent="0.25">
      <c r="A7" s="9" t="s">
        <v>10939</v>
      </c>
      <c r="B7" s="38">
        <v>141851.5674</v>
      </c>
      <c r="E7" s="9" t="s">
        <v>10939</v>
      </c>
      <c r="F7" s="38">
        <v>13437.806799999998</v>
      </c>
      <c r="H7" s="9" t="s">
        <v>10939</v>
      </c>
      <c r="I7" s="38">
        <v>2441</v>
      </c>
      <c r="K7" s="9" t="s">
        <v>10939</v>
      </c>
      <c r="L7" s="38">
        <v>663</v>
      </c>
      <c r="N7" s="9" t="s">
        <v>10939</v>
      </c>
      <c r="O7" s="38">
        <v>9.4731465053942004E-2</v>
      </c>
    </row>
    <row r="8" spans="1:15" x14ac:dyDescent="0.25">
      <c r="A8" s="9" t="s">
        <v>10940</v>
      </c>
      <c r="B8" s="38">
        <v>156122.28669999994</v>
      </c>
      <c r="E8" s="9" t="s">
        <v>10940</v>
      </c>
      <c r="F8" s="38">
        <v>22308.51279999999</v>
      </c>
      <c r="H8" s="9" t="s">
        <v>10940</v>
      </c>
      <c r="I8" s="38">
        <v>2850</v>
      </c>
      <c r="K8" s="9" t="s">
        <v>10940</v>
      </c>
      <c r="L8" s="38">
        <v>750</v>
      </c>
      <c r="N8" s="9" t="s">
        <v>10940</v>
      </c>
      <c r="O8" s="38">
        <v>0.14289127626517142</v>
      </c>
    </row>
    <row r="9" spans="1:15" x14ac:dyDescent="0.25">
      <c r="A9" s="9" t="s">
        <v>10941</v>
      </c>
      <c r="B9" s="38">
        <v>147082.61130000011</v>
      </c>
      <c r="E9" s="9" t="s">
        <v>10941</v>
      </c>
      <c r="F9" s="38">
        <v>20899.334500000012</v>
      </c>
      <c r="H9" s="9" t="s">
        <v>10941</v>
      </c>
      <c r="I9" s="38">
        <v>2644</v>
      </c>
      <c r="K9" s="9" t="s">
        <v>10941</v>
      </c>
      <c r="L9" s="38">
        <v>709</v>
      </c>
      <c r="N9" s="9" t="s">
        <v>10941</v>
      </c>
      <c r="O9" s="38">
        <v>0.1420924901678027</v>
      </c>
    </row>
    <row r="10" spans="1:15" x14ac:dyDescent="0.25">
      <c r="A10" s="9" t="s">
        <v>10942</v>
      </c>
      <c r="B10" s="38">
        <v>149580.83800000031</v>
      </c>
      <c r="E10" s="9" t="s">
        <v>10942</v>
      </c>
      <c r="F10" s="38">
        <v>13535.38299999998</v>
      </c>
      <c r="H10" s="9" t="s">
        <v>10942</v>
      </c>
      <c r="I10" s="38">
        <v>2705</v>
      </c>
      <c r="K10" s="9" t="s">
        <v>10942</v>
      </c>
      <c r="L10" s="38">
        <v>708</v>
      </c>
      <c r="N10" s="9" t="s">
        <v>10942</v>
      </c>
      <c r="O10" s="38">
        <v>9.0488749635163512E-2</v>
      </c>
    </row>
    <row r="11" spans="1:15" x14ac:dyDescent="0.25">
      <c r="A11" s="9" t="s">
        <v>10943</v>
      </c>
      <c r="B11" s="38">
        <v>159589.45099999988</v>
      </c>
      <c r="E11" s="9" t="s">
        <v>10943</v>
      </c>
      <c r="F11" s="38">
        <v>21896.715399999972</v>
      </c>
      <c r="H11" s="9" t="s">
        <v>10943</v>
      </c>
      <c r="I11" s="38">
        <v>2796</v>
      </c>
      <c r="K11" s="9" t="s">
        <v>10943</v>
      </c>
      <c r="L11" s="38">
        <v>710</v>
      </c>
      <c r="N11" s="9" t="s">
        <v>10943</v>
      </c>
      <c r="O11" s="38">
        <v>0.13720653378273723</v>
      </c>
    </row>
    <row r="12" spans="1:15" x14ac:dyDescent="0.25">
      <c r="A12" s="9" t="s">
        <v>10944</v>
      </c>
      <c r="B12" s="38">
        <v>309770.09970000025</v>
      </c>
      <c r="E12" s="9" t="s">
        <v>10944</v>
      </c>
      <c r="F12" s="38">
        <v>37293.192500000034</v>
      </c>
      <c r="H12" s="9" t="s">
        <v>10944</v>
      </c>
      <c r="I12" s="38">
        <v>5073</v>
      </c>
      <c r="K12" s="9" t="s">
        <v>10944</v>
      </c>
      <c r="L12" s="38">
        <v>1386</v>
      </c>
      <c r="N12" s="9" t="s">
        <v>10944</v>
      </c>
      <c r="O12" s="38">
        <v>0.12038990379031732</v>
      </c>
    </row>
    <row r="13" spans="1:15" x14ac:dyDescent="0.25">
      <c r="A13" s="9" t="s">
        <v>10945</v>
      </c>
      <c r="B13" s="38">
        <v>197115.20170000009</v>
      </c>
      <c r="E13" s="9" t="s">
        <v>10945</v>
      </c>
      <c r="F13" s="38">
        <v>31469.663800000035</v>
      </c>
      <c r="H13" s="9" t="s">
        <v>10945</v>
      </c>
      <c r="I13" s="38">
        <v>3095</v>
      </c>
      <c r="K13" s="9" t="s">
        <v>10945</v>
      </c>
      <c r="L13" s="38">
        <v>817</v>
      </c>
      <c r="N13" s="9" t="s">
        <v>10945</v>
      </c>
      <c r="O13" s="38">
        <v>0.15965112547684351</v>
      </c>
    </row>
    <row r="14" spans="1:15" x14ac:dyDescent="0.25">
      <c r="A14" s="9" t="s">
        <v>10946</v>
      </c>
      <c r="B14" s="38">
        <v>349120.07400000008</v>
      </c>
      <c r="E14" s="9" t="s">
        <v>10946</v>
      </c>
      <c r="F14" s="38">
        <v>35825.536599999927</v>
      </c>
      <c r="H14" s="9" t="s">
        <v>10946</v>
      </c>
      <c r="I14" s="38">
        <v>5741</v>
      </c>
      <c r="K14" s="9" t="s">
        <v>10946</v>
      </c>
      <c r="L14" s="38">
        <v>1462</v>
      </c>
      <c r="N14" s="9" t="s">
        <v>10946</v>
      </c>
      <c r="O14" s="38">
        <v>0.10261666191099604</v>
      </c>
    </row>
    <row r="15" spans="1:15" x14ac:dyDescent="0.25">
      <c r="A15" s="9" t="s">
        <v>10947</v>
      </c>
      <c r="B15" s="38">
        <v>332177.15950000001</v>
      </c>
      <c r="E15" s="9" t="s">
        <v>10947</v>
      </c>
      <c r="F15" s="38">
        <v>43436.13390000003</v>
      </c>
      <c r="H15" s="9" t="s">
        <v>10947</v>
      </c>
      <c r="I15" s="38">
        <v>5469</v>
      </c>
      <c r="K15" s="9" t="s">
        <v>10947</v>
      </c>
      <c r="L15" s="38">
        <v>1421</v>
      </c>
      <c r="N15" s="9" t="s">
        <v>10947</v>
      </c>
      <c r="O15" s="38">
        <v>0.13076195234308405</v>
      </c>
    </row>
    <row r="16" spans="1:15" x14ac:dyDescent="0.25">
      <c r="A16" s="10" t="s">
        <v>10934</v>
      </c>
      <c r="B16" s="39">
        <v>2297200.8603000008</v>
      </c>
      <c r="E16" s="10" t="s">
        <v>10934</v>
      </c>
      <c r="F16" s="39">
        <v>286397.02169999998</v>
      </c>
      <c r="H16" s="10" t="s">
        <v>10934</v>
      </c>
      <c r="I16" s="39">
        <v>37873</v>
      </c>
      <c r="K16" s="10" t="s">
        <v>10934</v>
      </c>
      <c r="L16" s="39">
        <v>9994</v>
      </c>
      <c r="N16" s="10" t="s">
        <v>10934</v>
      </c>
      <c r="O16" s="39">
        <v>0.12467217240315856</v>
      </c>
    </row>
    <row r="17" spans="2:15" x14ac:dyDescent="0.25">
      <c r="B17" s="26">
        <f>GETPIVOTDATA("Sales",$A$3)</f>
        <v>2297200.8603000008</v>
      </c>
      <c r="F17" s="26">
        <f>GETPIVOTDATA("Profit",$E$3)</f>
        <v>286397.02169999998</v>
      </c>
      <c r="I17" s="27">
        <f>GETPIVOTDATA("Quantity",$H$3)</f>
        <v>37873</v>
      </c>
      <c r="L17" s="27">
        <f>GETPIVOTDATA("Order ID",$K$3)</f>
        <v>9994</v>
      </c>
      <c r="O17" s="28">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E7320-AA39-4F4D-BA51-D1ED9D384633}">
  <dimension ref="A3:G11"/>
  <sheetViews>
    <sheetView workbookViewId="0">
      <selection activeCell="F16" sqref="F16"/>
    </sheetView>
  </sheetViews>
  <sheetFormatPr defaultRowHeight="15" x14ac:dyDescent="0.25"/>
  <cols>
    <col min="1" max="1" width="13.140625" bestFit="1" customWidth="1"/>
    <col min="2" max="2" width="13" bestFit="1" customWidth="1"/>
    <col min="3" max="3" width="12.85546875" bestFit="1" customWidth="1"/>
    <col min="4" max="4" width="15.5703125" bestFit="1" customWidth="1"/>
    <col min="5" max="5" width="12.85546875" customWidth="1"/>
    <col min="6" max="6" width="11.5703125" customWidth="1"/>
  </cols>
  <sheetData>
    <row r="3" spans="1:7" x14ac:dyDescent="0.25">
      <c r="A3" s="6" t="s">
        <v>10933</v>
      </c>
      <c r="B3" s="5" t="s">
        <v>10951</v>
      </c>
      <c r="C3" s="29" t="s">
        <v>10952</v>
      </c>
      <c r="D3" s="29" t="s">
        <v>10954</v>
      </c>
      <c r="E3" s="29" t="s">
        <v>10955</v>
      </c>
      <c r="F3" s="11" t="s">
        <v>10956</v>
      </c>
    </row>
    <row r="4" spans="1:7" x14ac:dyDescent="0.25">
      <c r="A4" s="18" t="s">
        <v>10935</v>
      </c>
      <c r="B4" s="5">
        <v>484247.49810000096</v>
      </c>
      <c r="C4" s="29">
        <v>49543.974100000007</v>
      </c>
      <c r="D4" s="29">
        <v>7581</v>
      </c>
      <c r="E4" s="29">
        <v>1993</v>
      </c>
      <c r="F4" s="11">
        <v>0.10231126499236715</v>
      </c>
    </row>
    <row r="5" spans="1:7" x14ac:dyDescent="0.25">
      <c r="A5" s="19" t="s">
        <v>10948</v>
      </c>
      <c r="B5" s="12">
        <v>470532.50899999985</v>
      </c>
      <c r="C5" s="30">
        <v>61618.603700000051</v>
      </c>
      <c r="D5" s="30">
        <v>7979</v>
      </c>
      <c r="E5" s="30">
        <v>2102</v>
      </c>
      <c r="F5" s="13">
        <v>0.13095504034557592</v>
      </c>
    </row>
    <row r="6" spans="1:7" x14ac:dyDescent="0.25">
      <c r="A6" s="19" t="s">
        <v>10949</v>
      </c>
      <c r="B6" s="12">
        <v>608473.83000000066</v>
      </c>
      <c r="C6" s="30">
        <v>81726.930800000177</v>
      </c>
      <c r="D6" s="30">
        <v>9810</v>
      </c>
      <c r="E6" s="30">
        <v>2580</v>
      </c>
      <c r="F6" s="13">
        <v>0.13431461924993568</v>
      </c>
    </row>
    <row r="7" spans="1:7" x14ac:dyDescent="0.25">
      <c r="A7" s="31" t="s">
        <v>10950</v>
      </c>
      <c r="B7" s="32">
        <v>733947.0231999997</v>
      </c>
      <c r="C7" s="33">
        <v>93507.513099999967</v>
      </c>
      <c r="D7" s="33">
        <v>12503</v>
      </c>
      <c r="E7" s="33">
        <v>3319</v>
      </c>
      <c r="F7" s="34">
        <v>0.12740362743390987</v>
      </c>
    </row>
    <row r="10" spans="1:7" ht="18" x14ac:dyDescent="0.25">
      <c r="B10" s="36">
        <f>(GETPIVOTDATA("Sum of Sales",$A$3,"Years",2014)/GETPIVOTDATA("Sum of Sales",$A$3,"Years",2013))-1</f>
        <v>0.20620967905883303</v>
      </c>
      <c r="C10" s="36">
        <f>(GETPIVOTDATA("Sum of Profit",$A$3,"Years",2014)/GETPIVOTDATA("Sum of Profit",$A$3,"Years",2013))-1</f>
        <v>0.14414565902185772</v>
      </c>
      <c r="D10" s="36">
        <f>(GETPIVOTDATA("Sum of Quantity",$A$3,"Years",2014)/GETPIVOTDATA("Sum of Quantity",$A$3,"Years",2013))-1</f>
        <v>0.27451580020387367</v>
      </c>
      <c r="E10" s="36">
        <f>(GETPIVOTDATA("Count of Order ID",$A$3,"Years",2014)/GETPIVOTDATA("Count of Order ID",$A$3,"Years",2013))-1</f>
        <v>0.2864341085271318</v>
      </c>
      <c r="F10" s="36">
        <f>(GETPIVOTDATA("Sum of Profit Margin",$A$3,"Years",2014)/GETPIVOTDATA("Sum of Profit Margin",$A$3,"Years",2013))-1</f>
        <v>-5.1453757264990463E-2</v>
      </c>
      <c r="G10" s="35"/>
    </row>
    <row r="11" spans="1:7" ht="18" x14ac:dyDescent="0.25">
      <c r="B11" s="35"/>
      <c r="C11" s="35"/>
      <c r="D11" s="35"/>
      <c r="E11" s="35"/>
      <c r="F11" s="35"/>
      <c r="G11" s="35"/>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S1000"/>
  <sheetViews>
    <sheetView showGridLines="0" showRowColHeaders="0" tabSelected="1" zoomScale="86" zoomScaleNormal="100" workbookViewId="0">
      <selection activeCell="X26" sqref="X26"/>
    </sheetView>
  </sheetViews>
  <sheetFormatPr defaultColWidth="14.42578125" defaultRowHeight="15" customHeight="1" x14ac:dyDescent="0.25"/>
  <cols>
    <col min="1" max="26" width="8.7109375" customWidth="1"/>
  </cols>
  <sheetData>
    <row r="1" spans="1:19" ht="14.25" customHeight="1" x14ac:dyDescent="0.25"/>
    <row r="2" spans="1:19" ht="14.25" customHeight="1" x14ac:dyDescent="0.25"/>
    <row r="3" spans="1:19" ht="14.25" customHeight="1" x14ac:dyDescent="0.25"/>
    <row r="4" spans="1:19" ht="14.25" customHeight="1" x14ac:dyDescent="0.25"/>
    <row r="5" spans="1:19" ht="14.25" customHeight="1" x14ac:dyDescent="0.25"/>
    <row r="6" spans="1:19" ht="14.25" customHeight="1" x14ac:dyDescent="0.25"/>
    <row r="7" spans="1:19" ht="14.25" customHeight="1" x14ac:dyDescent="0.25"/>
    <row r="8" spans="1:19" ht="14.25" customHeight="1" x14ac:dyDescent="0.25"/>
    <row r="9" spans="1:19" ht="14.25" customHeight="1" x14ac:dyDescent="0.25"/>
    <row r="10" spans="1:19" ht="14.25" customHeight="1" x14ac:dyDescent="0.25"/>
    <row r="11" spans="1:19" ht="14.25" customHeight="1" x14ac:dyDescent="0.25">
      <c r="A11" s="4" t="s">
        <v>10932</v>
      </c>
      <c r="B11" s="2"/>
      <c r="Q11" s="4"/>
    </row>
    <row r="12" spans="1:19" ht="14.25" customHeight="1" x14ac:dyDescent="0.25"/>
    <row r="13" spans="1:19" ht="14.25" customHeight="1" x14ac:dyDescent="0.25"/>
    <row r="14" spans="1:19" ht="14.25" customHeight="1" x14ac:dyDescent="0.25">
      <c r="S14" s="36"/>
    </row>
    <row r="15" spans="1:19" ht="14.25" customHeight="1" x14ac:dyDescent="0.25"/>
    <row r="16" spans="1:19"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25" right="0.25" top="0.75" bottom="0.75" header="0.3" footer="0.3"/>
  <pageSetup paperSize="9" scale="74" orientation="landscape" r:id="rId1"/>
  <drawing r:id="rId2"/>
  <legacy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17" sqref="C17"/>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18" width="119.28515625" bestFit="1" customWidth="1"/>
    <col min="19"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Mrinal</dc:creator>
  <cp:lastModifiedBy>H Y</cp:lastModifiedBy>
  <cp:lastPrinted>2023-01-31T21:13:07Z</cp:lastPrinted>
  <dcterms:created xsi:type="dcterms:W3CDTF">2015-06-05T18:17:20Z</dcterms:created>
  <dcterms:modified xsi:type="dcterms:W3CDTF">2023-02-01T15:05:17Z</dcterms:modified>
</cp:coreProperties>
</file>