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sarawogi/Desktop/Marketing Analytics/"/>
    </mc:Choice>
  </mc:AlternateContent>
  <xr:revisionPtr revIDLastSave="0" documentId="8_{DB5083F1-8447-1F4A-90F3-005C687E71E9}" xr6:coauthVersionLast="44" xr6:coauthVersionMax="44" xr10:uidLastSave="{00000000-0000-0000-0000-000000000000}"/>
  <bookViews>
    <workbookView xWindow="0" yWindow="0" windowWidth="28800" windowHeight="18000" xr2:uid="{3E33CD46-CDE5-784E-8469-E522FA35C1D5}"/>
  </bookViews>
  <sheets>
    <sheet name="Marketing_SC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Q44" i="1"/>
  <c r="Q45" i="1"/>
  <c r="Q54" i="1" s="1"/>
  <c r="Q46" i="1"/>
  <c r="Q55" i="1" s="1"/>
  <c r="Q47" i="1"/>
  <c r="Q48" i="1"/>
  <c r="Q49" i="1"/>
  <c r="Q50" i="1"/>
  <c r="Q51" i="1"/>
  <c r="Q52" i="1"/>
  <c r="Q53" i="1"/>
  <c r="Q56" i="1"/>
  <c r="Q57" i="1"/>
</calcChain>
</file>

<file path=xl/sharedStrings.xml><?xml version="1.0" encoding="utf-8"?>
<sst xmlns="http://schemas.openxmlformats.org/spreadsheetml/2006/main" count="48" uniqueCount="47">
  <si>
    <t>Song plays</t>
  </si>
  <si>
    <t>Month</t>
  </si>
  <si>
    <r>
      <rPr>
        <b/>
        <sz val="14"/>
        <color rgb="FF000000"/>
        <rFont val="Calibri"/>
        <family val="2"/>
        <scheme val="minor"/>
      </rPr>
      <t>Collaborated with Dunkin' Donuts</t>
    </r>
    <r>
      <rPr>
        <sz val="14"/>
        <color rgb="FF000000"/>
        <rFont val="Calibri"/>
        <family val="2"/>
        <scheme val="minor"/>
      </rPr>
      <t xml:space="preserve"> to release "Sabrina's Brown Sugar Shakin' Espresso," an iced beverage inspired by her song "Espresso."</t>
    </r>
  </si>
  <si>
    <r>
      <t xml:space="preserve">Released a </t>
    </r>
    <r>
      <rPr>
        <b/>
        <sz val="14"/>
        <color rgb="FF000000"/>
        <rFont val="Calibri"/>
        <family val="2"/>
        <scheme val="minor"/>
      </rPr>
      <t>Netflix holiday special</t>
    </r>
    <r>
      <rPr>
        <sz val="14"/>
        <color rgb="FF000000"/>
        <rFont val="Calibri"/>
        <family val="2"/>
        <scheme val="minor"/>
      </rPr>
      <t xml:space="preserve">, "A Nonsense Christmas with Sabrina Carpenter," featuring duets with artists like </t>
    </r>
    <r>
      <rPr>
        <b/>
        <sz val="14"/>
        <color rgb="FF000000"/>
        <rFont val="Calibri"/>
        <family val="2"/>
        <scheme val="minor"/>
      </rPr>
      <t>Chappell Roan, Tyla, and Shania Twain.</t>
    </r>
    <r>
      <rPr>
        <sz val="14"/>
        <color rgb="FF000000"/>
        <rFont val="Calibri"/>
        <family val="2"/>
        <scheme val="minor"/>
      </rPr>
      <t> </t>
    </r>
  </si>
  <si>
    <t>Dec'24</t>
  </si>
  <si>
    <r>
      <rPr>
        <b/>
        <sz val="14"/>
        <color rgb="FF000000"/>
        <rFont val="Calibri"/>
        <family val="2"/>
        <scheme val="minor"/>
      </rPr>
      <t>Performed</t>
    </r>
    <r>
      <rPr>
        <sz val="14"/>
        <color rgb="FF000000"/>
        <rFont val="Calibri"/>
        <family val="2"/>
        <scheme val="minor"/>
      </rPr>
      <t xml:space="preserve"> at Madison Square Garden and Barclays Center, receiving </t>
    </r>
    <r>
      <rPr>
        <b/>
        <sz val="14"/>
        <color rgb="FF000000"/>
        <rFont val="Calibri"/>
        <family val="2"/>
        <scheme val="minor"/>
      </rPr>
      <t>high praise</t>
    </r>
    <r>
      <rPr>
        <sz val="14"/>
        <color rgb="FF000000"/>
        <rFont val="Calibri"/>
        <family val="2"/>
        <scheme val="minor"/>
      </rPr>
      <t xml:space="preserve"> for her live performances. </t>
    </r>
  </si>
  <si>
    <t>Oct'24</t>
  </si>
  <si>
    <r>
      <rPr>
        <b/>
        <sz val="14"/>
        <color rgb="FF000000"/>
        <rFont val="Calibri"/>
        <family val="2"/>
        <scheme val="minor"/>
      </rPr>
      <t>Collaborated</t>
    </r>
    <r>
      <rPr>
        <sz val="14"/>
        <color rgb="FF000000"/>
        <rFont val="Calibri"/>
        <family val="2"/>
        <scheme val="minor"/>
      </rPr>
      <t xml:space="preserve"> with Christina Aguilera during a live </t>
    </r>
    <r>
      <rPr>
        <b/>
        <sz val="14"/>
        <color rgb="FF000000"/>
        <rFont val="Calibri"/>
        <family val="2"/>
        <scheme val="minor"/>
      </rPr>
      <t>Spotify-exclusive special</t>
    </r>
    <r>
      <rPr>
        <sz val="14"/>
        <color rgb="FF000000"/>
        <rFont val="Calibri"/>
        <family val="2"/>
        <scheme val="minor"/>
      </rPr>
      <t xml:space="preserve"> celebrating the 25th anniversary of Aguilera's debut album. </t>
    </r>
  </si>
  <si>
    <r>
      <t xml:space="preserve">Embarked on the "Short n' Sweet Tour," her </t>
    </r>
    <r>
      <rPr>
        <b/>
        <sz val="14"/>
        <color rgb="FF000000"/>
        <rFont val="Calibri"/>
        <family val="2"/>
        <scheme val="minor"/>
      </rPr>
      <t>first arena tour</t>
    </r>
    <r>
      <rPr>
        <sz val="14"/>
        <color rgb="FF000000"/>
        <rFont val="Calibri"/>
        <family val="2"/>
        <scheme val="minor"/>
      </rPr>
      <t>, performing across North America and Europe. </t>
    </r>
  </si>
  <si>
    <t>Sep'24</t>
  </si>
  <si>
    <r>
      <rPr>
        <b/>
        <sz val="14"/>
        <color rgb="FF000000"/>
        <rFont val="Calibri"/>
        <family val="2"/>
        <scheme val="minor"/>
      </rPr>
      <t>Released her sixth studio album</t>
    </r>
    <r>
      <rPr>
        <sz val="14"/>
        <color rgb="FF000000"/>
        <rFont val="Calibri"/>
        <family val="2"/>
        <scheme val="minor"/>
      </rPr>
      <t xml:space="preserve">, "Short n' Sweet," which debuted </t>
    </r>
    <r>
      <rPr>
        <b/>
        <sz val="14"/>
        <color rgb="FF000000"/>
        <rFont val="Calibri"/>
        <family val="2"/>
        <scheme val="minor"/>
      </rPr>
      <t>atop the Billboard 200 with 362,000 equivalent album units sold in its first week. </t>
    </r>
  </si>
  <si>
    <t>Aug'24</t>
  </si>
  <si>
    <r>
      <rPr>
        <b/>
        <sz val="14"/>
        <color rgb="FF000000"/>
        <rFont val="Calibri"/>
        <family val="2"/>
        <scheme val="minor"/>
      </rPr>
      <t>Collaborated</t>
    </r>
    <r>
      <rPr>
        <sz val="14"/>
        <color rgb="FF000000"/>
        <rFont val="Calibri"/>
        <family val="2"/>
        <scheme val="minor"/>
      </rPr>
      <t xml:space="preserve"> with Van Leeuwen </t>
    </r>
    <r>
      <rPr>
        <b/>
        <sz val="14"/>
        <color rgb="FF000000"/>
        <rFont val="Calibri"/>
        <family val="2"/>
        <scheme val="minor"/>
      </rPr>
      <t>Ice Cream</t>
    </r>
    <r>
      <rPr>
        <sz val="14"/>
        <color rgb="FF000000"/>
        <rFont val="Calibri"/>
        <family val="2"/>
        <scheme val="minor"/>
      </rPr>
      <t xml:space="preserve"> on an espresso-flavored ice cream, with fifty percent of profits benefiting the </t>
    </r>
    <r>
      <rPr>
        <b/>
        <sz val="14"/>
        <color rgb="FF000000"/>
        <rFont val="Calibri"/>
        <family val="2"/>
        <scheme val="minor"/>
      </rPr>
      <t>Ali Forney Center</t>
    </r>
    <r>
      <rPr>
        <sz val="14"/>
        <color rgb="FF000000"/>
        <rFont val="Calibri"/>
        <family val="2"/>
        <scheme val="minor"/>
      </rPr>
      <t>. </t>
    </r>
  </si>
  <si>
    <r>
      <t xml:space="preserve">Partnered with the </t>
    </r>
    <r>
      <rPr>
        <b/>
        <sz val="14"/>
        <color rgb="FF000000"/>
        <rFont val="Calibri"/>
        <family val="2"/>
        <scheme val="minor"/>
      </rPr>
      <t>nonprofit PLUS1 to create the Sabrina Carpenter Fund</t>
    </r>
    <r>
      <rPr>
        <sz val="14"/>
        <color rgb="FF000000"/>
        <rFont val="Calibri"/>
        <family val="2"/>
        <scheme val="minor"/>
      </rPr>
      <t>, supporting mental health, animal welfare, and the LGBTQ+ community. </t>
    </r>
  </si>
  <si>
    <r>
      <rPr>
        <b/>
        <sz val="14"/>
        <color rgb="FF000000"/>
        <rFont val="Calibri"/>
        <family val="2"/>
        <scheme val="minor"/>
      </rPr>
      <t>Released</t>
    </r>
    <r>
      <rPr>
        <sz val="14"/>
        <color rgb="FF000000"/>
        <rFont val="Calibri"/>
        <family val="2"/>
        <scheme val="minor"/>
      </rPr>
      <t xml:space="preserve"> the single "Please Please Please," becoming </t>
    </r>
    <r>
      <rPr>
        <b/>
        <sz val="14"/>
        <color rgb="FF000000"/>
        <rFont val="Calibri"/>
        <family val="2"/>
        <scheme val="minor"/>
      </rPr>
      <t>her second global chart-topper and first US Hot 100 number one single</t>
    </r>
    <r>
      <rPr>
        <sz val="14"/>
        <color rgb="FF000000"/>
        <rFont val="Calibri"/>
        <family val="2"/>
        <scheme val="minor"/>
      </rPr>
      <t>. </t>
    </r>
  </si>
  <si>
    <t>Jun'24</t>
  </si>
  <si>
    <r>
      <t xml:space="preserve">Performed at the 23rd </t>
    </r>
    <r>
      <rPr>
        <b/>
        <sz val="14"/>
        <color rgb="FF000000"/>
        <rFont val="Calibri"/>
        <family val="2"/>
        <scheme val="minor"/>
      </rPr>
      <t>Coachella Valley Music and Arts Festival,</t>
    </r>
    <r>
      <rPr>
        <sz val="14"/>
        <color rgb="FF000000"/>
        <rFont val="Calibri"/>
        <family val="2"/>
        <scheme val="minor"/>
      </rPr>
      <t xml:space="preserve"> receiving widespread </t>
    </r>
    <r>
      <rPr>
        <b/>
        <sz val="14"/>
        <color rgb="FF000000"/>
        <rFont val="Calibri"/>
        <family val="2"/>
        <scheme val="minor"/>
      </rPr>
      <t>acclaim</t>
    </r>
    <r>
      <rPr>
        <sz val="14"/>
        <color rgb="FF000000"/>
        <rFont val="Calibri"/>
        <family val="2"/>
        <scheme val="minor"/>
      </rPr>
      <t xml:space="preserve"> for her dynamic stage presence. </t>
    </r>
  </si>
  <si>
    <r>
      <t xml:space="preserve">Released the single "Espresso," which </t>
    </r>
    <r>
      <rPr>
        <b/>
        <sz val="14"/>
        <color rgb="FF000000"/>
        <rFont val="Calibri"/>
        <family val="2"/>
        <scheme val="minor"/>
      </rPr>
      <t>topped the Billboard Global 200</t>
    </r>
    <r>
      <rPr>
        <sz val="14"/>
        <color rgb="FF000000"/>
        <rFont val="Calibri"/>
        <family val="2"/>
        <scheme val="minor"/>
      </rPr>
      <t xml:space="preserve"> and </t>
    </r>
    <r>
      <rPr>
        <b/>
        <sz val="14"/>
        <color rgb="FF000000"/>
        <rFont val="Calibri"/>
        <family val="2"/>
        <scheme val="minor"/>
      </rPr>
      <t>peaked at number three on the Billboard Hot 100</t>
    </r>
    <r>
      <rPr>
        <sz val="14"/>
        <color rgb="FF000000"/>
        <rFont val="Calibri"/>
        <family val="2"/>
        <scheme val="minor"/>
      </rPr>
      <t>. </t>
    </r>
  </si>
  <si>
    <t>Apr'24</t>
  </si>
  <si>
    <r>
      <rPr>
        <b/>
        <sz val="14"/>
        <color theme="1"/>
        <rFont val="Calibri"/>
        <family val="2"/>
        <scheme val="minor"/>
      </rPr>
      <t>Collaborated</t>
    </r>
    <r>
      <rPr>
        <sz val="14"/>
        <color theme="1"/>
        <rFont val="Calibri"/>
        <family val="2"/>
        <scheme val="minor"/>
      </rPr>
      <t xml:space="preserve"> with </t>
    </r>
    <r>
      <rPr>
        <b/>
        <sz val="14"/>
        <color theme="1"/>
        <rFont val="Calibri"/>
        <family val="2"/>
        <scheme val="minor"/>
      </rPr>
      <t>Norwegian singer-songwriter Girl in Red</t>
    </r>
    <r>
      <rPr>
        <sz val="14"/>
        <color theme="1"/>
        <rFont val="Calibri"/>
        <family val="2"/>
        <scheme val="minor"/>
      </rPr>
      <t xml:space="preserve"> on the single "You Need Me Now?", marking a significant musical partnership. </t>
    </r>
  </si>
  <si>
    <t>Mar'24</t>
  </si>
  <si>
    <r>
      <t xml:space="preserve">Announced as a </t>
    </r>
    <r>
      <rPr>
        <b/>
        <sz val="14"/>
        <color rgb="FF000000"/>
        <rFont val="Calibri"/>
        <family val="2"/>
        <scheme val="minor"/>
      </rPr>
      <t>brand ambassador for Samsung</t>
    </r>
    <r>
      <rPr>
        <sz val="14"/>
        <color rgb="FF000000"/>
        <rFont val="Calibri"/>
        <family val="2"/>
        <scheme val="minor"/>
      </rPr>
      <t>'s "Team Galaxy," participating in promotional events and campaigns.</t>
    </r>
  </si>
  <si>
    <t>Oct'23</t>
  </si>
  <si>
    <r>
      <rPr>
        <b/>
        <sz val="14"/>
        <color theme="1"/>
        <rFont val="Calibri"/>
        <family val="2"/>
        <scheme val="minor"/>
      </rPr>
      <t>Starred</t>
    </r>
    <r>
      <rPr>
        <sz val="14"/>
        <color theme="1"/>
        <rFont val="Calibri"/>
        <family val="2"/>
        <scheme val="minor"/>
      </rPr>
      <t xml:space="preserve"> in the </t>
    </r>
    <r>
      <rPr>
        <b/>
        <sz val="14"/>
        <color theme="1"/>
        <rFont val="Calibri"/>
        <family val="2"/>
        <scheme val="minor"/>
      </rPr>
      <t>Netflix romantic comedy</t>
    </r>
    <r>
      <rPr>
        <sz val="14"/>
        <color theme="1"/>
        <rFont val="Calibri"/>
        <family val="2"/>
        <scheme val="minor"/>
      </rPr>
      <t xml:space="preserve"> "Love in the Limelight," portraying a young woman navigating love and career challenges.</t>
    </r>
  </si>
  <si>
    <t>Aug'23</t>
  </si>
  <si>
    <r>
      <rPr>
        <b/>
        <sz val="14"/>
        <color theme="1"/>
        <rFont val="Calibri"/>
        <family val="2"/>
        <scheme val="minor"/>
      </rPr>
      <t>Featured</t>
    </r>
    <r>
      <rPr>
        <sz val="14"/>
        <color theme="1"/>
        <rFont val="Calibri"/>
        <family val="2"/>
        <scheme val="minor"/>
      </rPr>
      <t xml:space="preserve"> on the cover of </t>
    </r>
    <r>
      <rPr>
        <b/>
        <sz val="14"/>
        <color theme="1"/>
        <rFont val="Calibri"/>
        <family val="2"/>
        <scheme val="minor"/>
      </rPr>
      <t>Teen Vogue</t>
    </r>
    <r>
      <rPr>
        <sz val="14"/>
        <color theme="1"/>
        <rFont val="Calibri"/>
        <family val="2"/>
        <scheme val="minor"/>
      </rPr>
      <t>, discussing her evolution as an artist and her journey in the entertainment industry.</t>
    </r>
  </si>
  <si>
    <t>Jun'23</t>
  </si>
  <si>
    <r>
      <t xml:space="preserve">Embarked on the "Emails I Can't Send Tour," performing across North America and Europe to </t>
    </r>
    <r>
      <rPr>
        <b/>
        <sz val="14"/>
        <color rgb="FF000000"/>
        <rFont val="Calibri"/>
        <family val="2"/>
        <scheme val="minor"/>
      </rPr>
      <t>sold-out venues</t>
    </r>
    <r>
      <rPr>
        <sz val="14"/>
        <color rgb="FF000000"/>
        <rFont val="Calibri"/>
        <family val="2"/>
        <scheme val="minor"/>
      </rPr>
      <t>.</t>
    </r>
  </si>
  <si>
    <t>Mar'23</t>
  </si>
  <si>
    <r>
      <t xml:space="preserve">Released her </t>
    </r>
    <r>
      <rPr>
        <b/>
        <sz val="14"/>
        <color rgb="FF000000"/>
        <rFont val="Calibri"/>
        <family val="2"/>
        <scheme val="minor"/>
      </rPr>
      <t>fifth studio album</t>
    </r>
    <r>
      <rPr>
        <sz val="14"/>
        <color rgb="FF000000"/>
        <rFont val="Calibri"/>
        <family val="2"/>
        <scheme val="minor"/>
      </rPr>
      <t>, "Emails I Can't Send," which received critical acclaim for its introspective songwriting and pop sensibilities.</t>
    </r>
  </si>
  <si>
    <t>Feb' 23</t>
  </si>
  <si>
    <t>Events</t>
  </si>
  <si>
    <t>03/22/2024</t>
  </si>
  <si>
    <t>04/12 - 04/14 &amp; 04/19 - 04/21</t>
  </si>
  <si>
    <t>06/15/2024</t>
  </si>
  <si>
    <t>06/20/2024</t>
  </si>
  <si>
    <t>08/23/2024</t>
  </si>
  <si>
    <t>09/15/2024</t>
  </si>
  <si>
    <t>10/10 - 10/12</t>
  </si>
  <si>
    <t>12/20/2024</t>
  </si>
  <si>
    <t>12/22/2024</t>
  </si>
  <si>
    <t>02/17/2023</t>
  </si>
  <si>
    <t>03/16/2023</t>
  </si>
  <si>
    <t>08/18/2023</t>
  </si>
  <si>
    <t>Exact Event Dates</t>
  </si>
  <si>
    <r>
      <t xml:space="preserve">Sabrina Carpenter performed with Taylor Swift as a special guest on the </t>
    </r>
    <r>
      <rPr>
        <b/>
        <sz val="14"/>
        <color rgb="FF000000"/>
        <rFont val="Calibri"/>
        <family val="2"/>
        <scheme val="minor"/>
      </rPr>
      <t>Eras Tour in New Orleans</t>
    </r>
  </si>
  <si>
    <t>10/26/2024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</si>
</sst>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2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7" fontId="0" fillId="0" borderId="0" xfId="0" applyNumberFormat="1"/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6" fillId="0" borderId="3" xfId="0" applyFont="1" applyBorder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6" fontId="2" fillId="0" borderId="0" xfId="0" applyNumberFormat="1" applyFont="1"/>
    <xf numFmtId="0" fontId="5" fillId="0" borderId="7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0" fontId="0" fillId="0" borderId="2" xfId="0" applyBorder="1"/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3" borderId="4" xfId="0" applyFill="1" applyBorder="1"/>
    <xf numFmtId="17" fontId="0" fillId="4" borderId="4" xfId="0" applyNumberFormat="1" applyFill="1" applyBorder="1"/>
    <xf numFmtId="0" fontId="0" fillId="4" borderId="4" xfId="0" applyFill="1" applyBorder="1"/>
    <xf numFmtId="0" fontId="5" fillId="5" borderId="7" xfId="0" applyFont="1" applyFill="1" applyBorder="1" applyAlignment="1">
      <alignment horizontal="center" vertical="center"/>
    </xf>
    <xf numFmtId="0" fontId="8" fillId="6" borderId="4" xfId="0" applyFont="1" applyFill="1" applyBorder="1"/>
    <xf numFmtId="14" fontId="8" fillId="6" borderId="4" xfId="0" applyNumberFormat="1" applyFont="1" applyFill="1" applyBorder="1"/>
    <xf numFmtId="14" fontId="8" fillId="2" borderId="4" xfId="0" applyNumberFormat="1" applyFont="1" applyFill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Marketing_SC!$Q$33</c:f>
              <c:strCache>
                <c:ptCount val="1"/>
                <c:pt idx="0">
                  <c:v>Song plays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Marketing_SC!$P$34:$P$57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Marketing_SC!$Q$34:$Q$57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25</c:v>
                </c:pt>
                <c:pt idx="5">
                  <c:v>48</c:v>
                </c:pt>
                <c:pt idx="6">
                  <c:v>73</c:v>
                </c:pt>
                <c:pt idx="7">
                  <c:v>55</c:v>
                </c:pt>
                <c:pt idx="8">
                  <c:v>64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35</c:v>
                </c:pt>
                <c:pt idx="14">
                  <c:v>58</c:v>
                </c:pt>
                <c:pt idx="15">
                  <c:v>83</c:v>
                </c:pt>
                <c:pt idx="16">
                  <c:v>65</c:v>
                </c:pt>
                <c:pt idx="17">
                  <c:v>74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45</c:v>
                </c:pt>
                <c:pt idx="2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3-2D47-B877-7A1D7A45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27616"/>
        <c:axId val="1867713568"/>
      </c:lineChart>
      <c:dateAx>
        <c:axId val="1910127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13568"/>
        <c:crosses val="autoZero"/>
        <c:auto val="1"/>
        <c:lblOffset val="100"/>
        <c:baseTimeUnit val="months"/>
      </c:dateAx>
      <c:valAx>
        <c:axId val="18677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23</xdr:row>
      <xdr:rowOff>31750</xdr:rowOff>
    </xdr:from>
    <xdr:to>
      <xdr:col>4</xdr:col>
      <xdr:colOff>177800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DFA8-F228-7847-A3A3-4A1AB50A1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1643360</xdr:colOff>
      <xdr:row>27</xdr:row>
      <xdr:rowOff>173640</xdr:rowOff>
    </xdr:from>
    <xdr:ext cx="136440" cy="2567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B45D68B-014E-3D41-870A-262F215AE6C7}"/>
                </a:ext>
              </a:extLst>
            </xdr14:cNvPr>
            <xdr14:cNvContentPartPr/>
          </xdr14:nvContentPartPr>
          <xdr14:nvPr macro=""/>
          <xdr14:xfrm>
            <a:off x="3294360" y="6193440"/>
            <a:ext cx="136440" cy="2567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B45D68B-014E-3D41-870A-262F215AE6C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85720" y="6184440"/>
              <a:ext cx="154080" cy="258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8021120</xdr:colOff>
      <xdr:row>24</xdr:row>
      <xdr:rowOff>38040</xdr:rowOff>
    </xdr:from>
    <xdr:ext cx="192240" cy="3306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64E26D6-32B8-3C42-B017-60A0DDF52D1F}"/>
                </a:ext>
              </a:extLst>
            </xdr14:cNvPr>
            <xdr14:cNvContentPartPr/>
          </xdr14:nvContentPartPr>
          <xdr14:nvPr macro=""/>
          <xdr14:xfrm>
            <a:off x="9672120" y="5448240"/>
            <a:ext cx="192240" cy="33069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64E26D6-32B8-3C42-B017-60A0DDF52D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663480" y="5439600"/>
              <a:ext cx="209880" cy="332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5437040</xdr:colOff>
      <xdr:row>25</xdr:row>
      <xdr:rowOff>161360</xdr:rowOff>
    </xdr:from>
    <xdr:ext cx="272160" cy="2798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9A73D3B-55AC-F042-9FEE-AD3D523CE3D5}"/>
                </a:ext>
              </a:extLst>
            </xdr14:cNvPr>
            <xdr14:cNvContentPartPr/>
          </xdr14:nvContentPartPr>
          <xdr14:nvPr macro=""/>
          <xdr14:xfrm>
            <a:off x="7088040" y="5774760"/>
            <a:ext cx="272160" cy="2798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9A73D3B-55AC-F042-9FEE-AD3D523CE3D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79040" y="5766120"/>
              <a:ext cx="289800" cy="2815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554760</xdr:colOff>
      <xdr:row>17</xdr:row>
      <xdr:rowOff>213520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92F8587-05E1-F54F-AA0D-DD3244AE4943}"/>
                </a:ext>
              </a:extLst>
            </xdr14:cNvPr>
            <xdr14:cNvContentPartPr/>
          </xdr14:nvContentPartPr>
          <xdr14:nvPr macro=""/>
          <xdr14:xfrm>
            <a:off x="554760" y="42775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92F8587-05E1-F54F-AA0D-DD3244AE494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6120" y="4268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21:37:42.2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24575,'0'23'0,"0"3"0,0 8 0,0 12 0,0 13 0,0 11 0,7 9 0,3 6 0,4-2 0,3-4 0,-5-9 0,-1-9 0,-2-9 0,1-6 0,0-6 0,1-7 0,-3-3 0,2-5 0,0 3 0,2 2 0,2 3 0,0 3 0,-2-3 0,-1 1 0,1-1 0,-1 4 0,0 2 0,-2 3 0,-2-1 0,0 3 0,-4 3 0,0 5 0,-3 0 0,0-3 0,0-4 0,0-4 0,0-2 0,0-3 0,0 0 0,0 2 0,0 6 0,0 6 0,0 6 0,0 6 0,0 3 0,0 9 0,0 10 0,2 8 0,2 0 0,-1-8 0,0-8 0,-3-8 0,0 0 0,0 1 0,0 4 0,0 10 0,0-33 0,1 3 0,1 8 0,0 2 0,1 9 0,0 2 0,1 6 0,-1 1 0,1 2 0,0-1 0,-1-1 0,1-1 0,0-2 0,0-1 0,2-3 0,1-1 0,1-7 0,-1-2 0,2-8 0,-1-3 0,4 30 0,-9-10 0,-8 12 0,0-36 0,-2 3 0,0 3 0,-1 1 0,1 0 0,0-1 0,1-3 0,1 0 0,0-1 0,0 0 0,0 1 0,1 0 0,0-1 0,1-1 0,-3 43 0,3-20 0,0-20 0,1-14 0,-1-6 0,1 3 0,2 4 0,0 2 0,0-4 0,0-5 0,0-2 0,0 2 0,0 6 0,0 6 0,0 0 0,0-7 0,0-6 0,0-4 0,0 2 0,0 6 0,0 3 0,0-4 0,0-5 0,0-6 0,0-1 0,0 6 0,0 3 0,0 0 0,0-2 0,0-4 0,0-1 0,3 2 0,-1 0 0,1 1 0,-1-4 0,-1-3 0,1-2 0,1 2 0,-1 5 0,2 5 0,-1 7 0,2 6 0,2 7 0,-1 4 0,1 0 0,-1-10 0,-3-8 0,0-10 0,-2-8 0,1-3 0,1-5 0,-1-3 0,-2 0 0,0-3 0,0-2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21:37:42.2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24575,'0'18'0,"0"7"0,0 12 0,0 15 0,4 15 0,6 12 0,8 11 0,5 4 0,-1-2 0,-3-6 0,-4-12 0,-6-9 0,-1-10 0,-3-9 0,-2-8 0,-1-8 0,-2-6 0,0-5 0,0-5 0,0 0 0,2 0 0,2 6 0,4 12 0,2 10 0,3 9 0,1 3 0,0 5 0,-1 2 0,-4 6 0,-3 5 0,-1 0 0,-2-3 0,0-6 0,-1-6 0,-2-2 0,0-2 0,0 0 0,0-4 0,0-6 0,0-7 0,0-1 0,0 1 0,0 3 0,0 0 0,0-1 0,0-2 0,0 0 0,0 3 0,0 1 0,0 1 0,0 1 0,0 3 0,0 5 0,0 5 0,0 6 0,0 6 0,0 10 0,-3 14 0,-1-40 0,-1-1 0,-1 2 0,-1 0 0,-9 47 0,0-11 0,2-5 0,0-4 0,1 3 0,2 3 0,5 1 0,1 0 0,2-1 0,0-1 0,0 0 0,3-3 0,0-1 0,0-3 0,0-1 0,0-3 0,0-1 0,0 4 0,0 6 0,-2 14 0,0-43 0,0 0 0,0 1 0,0 1 0,1-2 0,-1 0 0,2 43 0,0-8 0,0-4 0,0 2 0,1 6 0,0-42 0,1 0 0,1 4 0,1 0 0,0 2 0,2 0 0,0-2 0,0-1 0,6 40 0,-1-18 0,-2-15 0,0 1 0,-2 11 0,2 18 0,-4-38 0,0 1 0,-1 3 0,-1 0 0,2 2 0,-1 0 0,1-2 0,-1 0 0,0-2 0,-1 0 0,2-2 0,-1-2 0,5 43 0,-3-9 0,2-12 0,-2-4 0,1 2 0,2 3 0,0 3 0,1-6 0,-3-6 0,-1-8 0,-1-4 0,1-3 0,-1-3 0,-1-4 0,0-6 0,1 0 0,2 8 0,4 13 0,-1 9 0,-1-1 0,-3-13 0,-1-15 0,-2-13 0,-1-10 0,-1-2 0,1-1 0,1 6 0,2 9 0,0 5 0,-2 6 0,2 10 0,2 19 0,7 31 0,-4-37 0,1 1 0,1 2 0,1-2 0,-2-8 0,-1-5 0,3 7 0,-7-29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21:37:42.2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 1 24575,'0'24'0,"0"14"0,0 20 0,0 27 0,0-35 0,0 2 0,0 4 0,0 1 0,0-1 0,0 0 0,0-2 0,0-2 0,0 47 0,-4-7 0,-3-1 0,1-2 0,1-3 0,3-8 0,-1-7 0,1-1 0,-1 3 0,3 7 0,0-3 0,0-4 0,0-7 0,3-4 0,4 4 0,5 5 0,3 5 0,0 0 0,0-1 0,-3-5 0,0-4 0,0 2 0,0 3 0,4 9 0,-1 8 0,1-3 0,-2-11 0,0-15 0,0-9 0,0 0 0,-1 6 0,-1 6 0,1 3 0,0-2 0,0-6 0,-1-7 0,-2-7 0,0-5 0,-3-1 0,1 1 0,-1 2 0,1-1 0,2 3 0,-2-3 0,2 7 0,0 14 0,2 20 0,2 16 0,-8-45 0,-1 1 0,4 44 0,-1-10 0,-2-6 0,0-1 0,0 5 0,3 11 0,-3-42 0,1 2 0,-1 5 0,2 1 0,1 3 0,0 0 0,0 0 0,-1 1 0,1-4 0,-1-1 0,1-6 0,0-1 0,6 44 0,-3-13 0,-2-5 0,-5 3 0,-1 1 0,-2 12 0,-2-41 0,0 1 0,0 8 0,0 1 0,0 5 0,0 0 0,0 0 0,0-2 0,0-5 0,0-1 0,0-7 0,0-1 0,0 43 0,0-4 0,2-1 0,4-8 0,1-12 0,2-16 0,0-14 0,-1-10 0,0-4 0,-2 0 0,-2 1 0,0 2 0,-1 3 0,-1 0 0,1 0 0,-3-2 0,0-4 0,2-3 0,1-2 0,-1-2 0,0-3 0,-2-3 0,0-2 0,2-4 0,0 0 0,0 2 0,0 1 0,1 7 0,0 5 0,0 5 0,2 2 0,-3 1 0,3 5 0,2 5 0,0 1 0,1-4 0,-4-10 0,0-5 0,-1-7 0,0-2 0,-1-6 0,-3-5 0,0-4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06T21:37:42.2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689C-E5F4-0240-ABE6-D964430FB621}">
  <dimension ref="B2:Q57"/>
  <sheetViews>
    <sheetView showGridLines="0" tabSelected="1" workbookViewId="0">
      <selection activeCell="B20" sqref="B20"/>
    </sheetView>
  </sheetViews>
  <sheetFormatPr baseColWidth="10" defaultRowHeight="16" x14ac:dyDescent="0.2"/>
  <cols>
    <col min="2" max="2" width="26.1640625" customWidth="1"/>
    <col min="4" max="4" width="150.6640625" customWidth="1"/>
  </cols>
  <sheetData>
    <row r="2" spans="2:5" ht="17" thickBot="1" x14ac:dyDescent="0.25">
      <c r="E2" s="9"/>
    </row>
    <row r="3" spans="2:5" ht="21" x14ac:dyDescent="0.2">
      <c r="B3" s="8" t="s">
        <v>44</v>
      </c>
      <c r="C3" s="11" t="s">
        <v>1</v>
      </c>
      <c r="D3" s="7" t="s">
        <v>31</v>
      </c>
    </row>
    <row r="4" spans="2:5" ht="19" x14ac:dyDescent="0.25">
      <c r="B4" s="18" t="s">
        <v>41</v>
      </c>
      <c r="C4" s="10" t="s">
        <v>30</v>
      </c>
      <c r="D4" s="5" t="s">
        <v>29</v>
      </c>
    </row>
    <row r="5" spans="2:5" ht="19" x14ac:dyDescent="0.25">
      <c r="B5" s="22" t="s">
        <v>42</v>
      </c>
      <c r="C5" s="10" t="s">
        <v>28</v>
      </c>
      <c r="D5" s="5" t="s">
        <v>27</v>
      </c>
    </row>
    <row r="6" spans="2:5" ht="19" x14ac:dyDescent="0.25">
      <c r="B6" s="13">
        <v>45052</v>
      </c>
      <c r="C6" s="10" t="s">
        <v>26</v>
      </c>
      <c r="D6" s="6" t="s">
        <v>25</v>
      </c>
    </row>
    <row r="7" spans="2:5" ht="19" x14ac:dyDescent="0.25">
      <c r="B7" s="20" t="s">
        <v>43</v>
      </c>
      <c r="C7" s="21" t="s">
        <v>24</v>
      </c>
      <c r="D7" s="6" t="s">
        <v>23</v>
      </c>
    </row>
    <row r="8" spans="2:5" ht="19" x14ac:dyDescent="0.25">
      <c r="B8" s="13">
        <v>45209</v>
      </c>
      <c r="C8" s="10" t="s">
        <v>22</v>
      </c>
      <c r="D8" s="5" t="s">
        <v>21</v>
      </c>
    </row>
    <row r="9" spans="2:5" ht="19" x14ac:dyDescent="0.25">
      <c r="B9" s="12" t="s">
        <v>32</v>
      </c>
      <c r="C9" s="10" t="s">
        <v>20</v>
      </c>
      <c r="D9" s="6" t="s">
        <v>19</v>
      </c>
    </row>
    <row r="10" spans="2:5" ht="19" x14ac:dyDescent="0.25">
      <c r="B10" s="24">
        <v>45600</v>
      </c>
      <c r="C10" s="15" t="s">
        <v>18</v>
      </c>
      <c r="D10" s="5" t="s">
        <v>17</v>
      </c>
    </row>
    <row r="11" spans="2:5" ht="19" x14ac:dyDescent="0.25">
      <c r="B11" s="12" t="s">
        <v>33</v>
      </c>
      <c r="C11" s="15"/>
      <c r="D11" s="5" t="s">
        <v>16</v>
      </c>
    </row>
    <row r="12" spans="2:5" ht="19" x14ac:dyDescent="0.25">
      <c r="B12" s="24">
        <v>45479</v>
      </c>
      <c r="C12" s="15" t="s">
        <v>15</v>
      </c>
      <c r="D12" s="5" t="s">
        <v>14</v>
      </c>
    </row>
    <row r="13" spans="2:5" ht="19" x14ac:dyDescent="0.25">
      <c r="B13" s="12" t="s">
        <v>34</v>
      </c>
      <c r="C13" s="15"/>
      <c r="D13" s="5" t="s">
        <v>13</v>
      </c>
    </row>
    <row r="14" spans="2:5" ht="19" x14ac:dyDescent="0.25">
      <c r="B14" s="13" t="s">
        <v>35</v>
      </c>
      <c r="C14" s="15"/>
      <c r="D14" s="5" t="s">
        <v>12</v>
      </c>
    </row>
    <row r="15" spans="2:5" ht="19" x14ac:dyDescent="0.25">
      <c r="B15" s="18" t="s">
        <v>36</v>
      </c>
      <c r="C15" s="10" t="s">
        <v>11</v>
      </c>
      <c r="D15" s="5" t="s">
        <v>10</v>
      </c>
    </row>
    <row r="16" spans="2:5" ht="19" x14ac:dyDescent="0.25">
      <c r="B16" s="23">
        <v>45300</v>
      </c>
      <c r="C16" s="16" t="s">
        <v>9</v>
      </c>
      <c r="D16" s="5" t="s">
        <v>8</v>
      </c>
    </row>
    <row r="17" spans="2:4" ht="19" x14ac:dyDescent="0.25">
      <c r="B17" s="12" t="s">
        <v>37</v>
      </c>
      <c r="C17" s="16"/>
      <c r="D17" s="5" t="s">
        <v>7</v>
      </c>
    </row>
    <row r="18" spans="2:4" ht="19" x14ac:dyDescent="0.25">
      <c r="B18" s="13" t="s">
        <v>38</v>
      </c>
      <c r="C18" s="25" t="s">
        <v>6</v>
      </c>
      <c r="D18" s="5" t="s">
        <v>5</v>
      </c>
    </row>
    <row r="19" spans="2:4" ht="19" x14ac:dyDescent="0.25">
      <c r="B19" s="13" t="s">
        <v>46</v>
      </c>
      <c r="C19" s="26"/>
      <c r="D19" s="5" t="s">
        <v>45</v>
      </c>
    </row>
    <row r="20" spans="2:4" ht="19" x14ac:dyDescent="0.25">
      <c r="B20" s="19" t="s">
        <v>39</v>
      </c>
      <c r="C20" s="15" t="s">
        <v>4</v>
      </c>
      <c r="D20" s="5" t="s">
        <v>3</v>
      </c>
    </row>
    <row r="21" spans="2:4" ht="20" thickBot="1" x14ac:dyDescent="0.3">
      <c r="B21" s="14" t="s">
        <v>40</v>
      </c>
      <c r="C21" s="17"/>
      <c r="D21" s="4" t="s">
        <v>2</v>
      </c>
    </row>
    <row r="24" spans="2:4" x14ac:dyDescent="0.2">
      <c r="D24" s="1"/>
    </row>
    <row r="26" spans="2:4" x14ac:dyDescent="0.2">
      <c r="D26" s="1"/>
    </row>
    <row r="28" spans="2:4" x14ac:dyDescent="0.2">
      <c r="D28" s="3"/>
    </row>
    <row r="31" spans="2:4" x14ac:dyDescent="0.2">
      <c r="D31" s="1"/>
    </row>
    <row r="33" spans="4:17" x14ac:dyDescent="0.2">
      <c r="D33" s="1"/>
      <c r="P33" t="s">
        <v>1</v>
      </c>
      <c r="Q33" t="s">
        <v>0</v>
      </c>
    </row>
    <row r="34" spans="4:17" x14ac:dyDescent="0.2">
      <c r="P34" s="2">
        <v>44927</v>
      </c>
      <c r="Q34" s="1">
        <v>10</v>
      </c>
    </row>
    <row r="35" spans="4:17" x14ac:dyDescent="0.2">
      <c r="P35" s="2">
        <v>44958</v>
      </c>
      <c r="Q35">
        <v>20</v>
      </c>
    </row>
    <row r="36" spans="4:17" x14ac:dyDescent="0.2">
      <c r="P36" s="2">
        <v>44986</v>
      </c>
      <c r="Q36">
        <v>30</v>
      </c>
    </row>
    <row r="37" spans="4:17" x14ac:dyDescent="0.2">
      <c r="P37" s="2">
        <v>45017</v>
      </c>
      <c r="Q37">
        <v>40</v>
      </c>
    </row>
    <row r="38" spans="4:17" x14ac:dyDescent="0.2">
      <c r="P38" s="2">
        <v>45047</v>
      </c>
      <c r="Q38" s="1">
        <v>25</v>
      </c>
    </row>
    <row r="39" spans="4:17" x14ac:dyDescent="0.2">
      <c r="P39" s="2">
        <v>45078</v>
      </c>
      <c r="Q39">
        <v>48</v>
      </c>
    </row>
    <row r="40" spans="4:17" x14ac:dyDescent="0.2">
      <c r="P40" s="2">
        <v>45108</v>
      </c>
      <c r="Q40">
        <v>73</v>
      </c>
    </row>
    <row r="41" spans="4:17" x14ac:dyDescent="0.2">
      <c r="P41" s="2">
        <v>45139</v>
      </c>
      <c r="Q41">
        <v>55</v>
      </c>
    </row>
    <row r="42" spans="4:17" x14ac:dyDescent="0.2">
      <c r="P42" s="2">
        <v>45170</v>
      </c>
      <c r="Q42">
        <v>64</v>
      </c>
    </row>
    <row r="43" spans="4:17" x14ac:dyDescent="0.2">
      <c r="P43" s="2">
        <v>45200</v>
      </c>
      <c r="Q43" s="1">
        <f t="shared" ref="Q43:Q57" si="0">Q34+10</f>
        <v>20</v>
      </c>
    </row>
    <row r="44" spans="4:17" x14ac:dyDescent="0.2">
      <c r="P44" s="2">
        <v>45231</v>
      </c>
      <c r="Q44" s="1">
        <f t="shared" si="0"/>
        <v>30</v>
      </c>
    </row>
    <row r="45" spans="4:17" x14ac:dyDescent="0.2">
      <c r="P45" s="2">
        <v>45261</v>
      </c>
      <c r="Q45" s="1">
        <f t="shared" si="0"/>
        <v>40</v>
      </c>
    </row>
    <row r="46" spans="4:17" x14ac:dyDescent="0.2">
      <c r="P46" s="2">
        <v>45292</v>
      </c>
      <c r="Q46" s="1">
        <f t="shared" si="0"/>
        <v>50</v>
      </c>
    </row>
    <row r="47" spans="4:17" x14ac:dyDescent="0.2">
      <c r="P47" s="2">
        <v>45323</v>
      </c>
      <c r="Q47" s="1">
        <f t="shared" si="0"/>
        <v>35</v>
      </c>
    </row>
    <row r="48" spans="4:17" x14ac:dyDescent="0.2">
      <c r="P48" s="2">
        <v>45352</v>
      </c>
      <c r="Q48" s="1">
        <f t="shared" si="0"/>
        <v>58</v>
      </c>
    </row>
    <row r="49" spans="16:17" x14ac:dyDescent="0.2">
      <c r="P49" s="2">
        <v>45383</v>
      </c>
      <c r="Q49" s="1">
        <f t="shared" si="0"/>
        <v>83</v>
      </c>
    </row>
    <row r="50" spans="16:17" x14ac:dyDescent="0.2">
      <c r="P50" s="2">
        <v>45413</v>
      </c>
      <c r="Q50" s="1">
        <f t="shared" si="0"/>
        <v>65</v>
      </c>
    </row>
    <row r="51" spans="16:17" x14ac:dyDescent="0.2">
      <c r="P51" s="2">
        <v>45444</v>
      </c>
      <c r="Q51" s="1">
        <f t="shared" si="0"/>
        <v>74</v>
      </c>
    </row>
    <row r="52" spans="16:17" x14ac:dyDescent="0.2">
      <c r="P52" s="2">
        <v>45474</v>
      </c>
      <c r="Q52" s="1">
        <f t="shared" si="0"/>
        <v>30</v>
      </c>
    </row>
    <row r="53" spans="16:17" x14ac:dyDescent="0.2">
      <c r="P53" s="2">
        <v>45505</v>
      </c>
      <c r="Q53" s="1">
        <f t="shared" si="0"/>
        <v>40</v>
      </c>
    </row>
    <row r="54" spans="16:17" x14ac:dyDescent="0.2">
      <c r="P54" s="2">
        <v>45536</v>
      </c>
      <c r="Q54" s="1">
        <f t="shared" si="0"/>
        <v>50</v>
      </c>
    </row>
    <row r="55" spans="16:17" x14ac:dyDescent="0.2">
      <c r="P55" s="2">
        <v>45566</v>
      </c>
      <c r="Q55" s="1">
        <f t="shared" si="0"/>
        <v>60</v>
      </c>
    </row>
    <row r="56" spans="16:17" x14ac:dyDescent="0.2">
      <c r="P56" s="2">
        <v>45597</v>
      </c>
      <c r="Q56" s="1">
        <f t="shared" si="0"/>
        <v>45</v>
      </c>
    </row>
    <row r="57" spans="16:17" x14ac:dyDescent="0.2">
      <c r="P57" s="2">
        <v>45627</v>
      </c>
      <c r="Q57" s="1">
        <f t="shared" si="0"/>
        <v>68</v>
      </c>
    </row>
  </sheetData>
  <mergeCells count="5">
    <mergeCell ref="C10:C11"/>
    <mergeCell ref="C12:C14"/>
    <mergeCell ref="C16:C17"/>
    <mergeCell ref="C20:C21"/>
    <mergeCell ref="C18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2025-03-06T21:37:41Z</dcterms:created>
  <dcterms:modified xsi:type="dcterms:W3CDTF">2025-03-09T21:56:55Z</dcterms:modified>
</cp:coreProperties>
</file>