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Ex1.xml" ContentType="application/vnd.ms-office.chartex+xml"/>
  <Override PartName="/xl/charts/style5.xml" ContentType="application/vnd.ms-office.chartstyle+xml"/>
  <Override PartName="/xl/charts/colors5.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hidePivotFieldList="1"/>
  <mc:AlternateContent xmlns:mc="http://schemas.openxmlformats.org/markup-compatibility/2006">
    <mc:Choice Requires="x15">
      <x15ac:absPath xmlns:x15ac="http://schemas.microsoft.com/office/spreadsheetml/2010/11/ac" url="C:\Users\hp\Downloads\Uber Data Analysis\"/>
    </mc:Choice>
  </mc:AlternateContent>
  <xr:revisionPtr revIDLastSave="0" documentId="13_ncr:1_{47370402-8B41-4857-B77B-7C45CE366F87}" xr6:coauthVersionLast="47" xr6:coauthVersionMax="47" xr10:uidLastSave="{00000000-0000-0000-0000-000000000000}"/>
  <bookViews>
    <workbookView xWindow="11520" yWindow="0" windowWidth="11520" windowHeight="12360" activeTab="2" xr2:uid="{D6752D05-4268-4B28-8F31-B5A84B6A0AF1}"/>
  </bookViews>
  <sheets>
    <sheet name="Uber Dataset" sheetId="1" r:id="rId1"/>
    <sheet name="Pivot Tables" sheetId="2" r:id="rId2"/>
    <sheet name="Sheet3" sheetId="3" r:id="rId3"/>
  </sheets>
  <definedNames>
    <definedName name="_xlchart.v1.0" hidden="1">'Pivot Tables'!$U$6:$U$11</definedName>
    <definedName name="_xlchart.v1.1" hidden="1">'Pivot Tables'!$V$6:$V$11</definedName>
    <definedName name="ExternalData_1" localSheetId="0" hidden="1">'Uber Dataset'!$A$1:$M$262</definedName>
    <definedName name="Slicer_Day_of_the_Week">#N/A</definedName>
    <definedName name="Slicer_Month_of_Travel">#N/A</definedName>
    <definedName name="Slicer_PURPOSE">#N/A</definedName>
  </definedNames>
  <calcPr calcId="191029"/>
  <pivotCaches>
    <pivotCache cacheId="177" r:id="rId4"/>
    <pivotCache cacheId="179" r:id="rId5"/>
    <pivotCache cacheId="181" r:id="rId6"/>
    <pivotCache cacheId="183" r:id="rId7"/>
    <pivotCache cacheId="185" r:id="rId8"/>
    <pivotCache cacheId="187" r:id="rId9"/>
    <pivotCache cacheId="189" r:id="rId10"/>
    <pivotCache cacheId="191" r:id="rId11"/>
    <pivotCache cacheId="193" r:id="rId12"/>
    <pivotCache cacheId="196" r:id="rId13"/>
    <pivotCache cacheId="200" r:id="rId14"/>
  </pivotCaches>
  <extLst>
    <ext xmlns:x14="http://schemas.microsoft.com/office/spreadsheetml/2009/9/main" uri="{876F7934-8845-4945-9796-88D515C7AA90}">
      <x14:pivotCaches>
        <pivotCache cacheId="10" r:id="rId15"/>
      </x14:pivotCaches>
    </ext>
    <ext xmlns:x14="http://schemas.microsoft.com/office/spreadsheetml/2009/9/main" uri="{BBE1A952-AA13-448e-AADC-164F8A28A991}">
      <x14:slicerCaches>
        <x14:slicerCache r:id="rId16"/>
        <x14:slicerCache r:id="rId17"/>
        <x14:slicerCache r:id="rId1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UberDataset_50634f34-39ce-4658-868b-62dc1eaf6e0a" name="UberDataset" connection="Query - UberDataset"/>
        </x15:modelTable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2720D9C-BE2F-4537-B667-3CE0AA54167C}" keepAlive="1" name="ModelConnection_ExternalData_1" description="Data Model" type="5" refreshedVersion="8" minRefreshableVersion="5" saveData="1">
    <dbPr connection="Data Model Connection" command="UberDataset" commandType="3"/>
    <extLst>
      <ext xmlns:x15="http://schemas.microsoft.com/office/spreadsheetml/2010/11/main" uri="{DE250136-89BD-433C-8126-D09CA5730AF9}">
        <x15:connection id="" model="1"/>
      </ext>
    </extLst>
  </connection>
  <connection id="2" xr16:uid="{5CEF06A2-71AF-4DE1-9561-D8347616E534}" name="Query - UberDataset" description="Connection to the 'UberDataset' query in the workbook." type="100" refreshedVersion="8" minRefreshableVersion="5">
    <extLst>
      <ext xmlns:x15="http://schemas.microsoft.com/office/spreadsheetml/2010/11/main" uri="{DE250136-89BD-433C-8126-D09CA5730AF9}">
        <x15:connection id="6f125a85-4b18-4bde-be9e-84504ddc15ca"/>
      </ext>
    </extLst>
  </connection>
  <connection id="3" xr16:uid="{47159EAE-B591-42B8-AA17-98872F61449B}"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<sst xmlns="http://schemas.openxmlformats.org/spreadsheetml/2006/main" count="1804" uniqueCount="152">
  <si>
    <t>START_DATE</t>
  </si>
  <si>
    <t>END_DATE</t>
  </si>
  <si>
    <t>CATEGORY</t>
  </si>
  <si>
    <t>START</t>
  </si>
  <si>
    <t>STOP</t>
  </si>
  <si>
    <t>MILES</t>
  </si>
  <si>
    <t>PURPOSE</t>
  </si>
  <si>
    <t>Start Time</t>
  </si>
  <si>
    <t>End Time</t>
  </si>
  <si>
    <t>Ride Duration</t>
  </si>
  <si>
    <t>Business</t>
  </si>
  <si>
    <t>Cary</t>
  </si>
  <si>
    <t>Meeting</t>
  </si>
  <si>
    <t>Morrisville</t>
  </si>
  <si>
    <t>Chapel Hill</t>
  </si>
  <si>
    <t>Customer Visit</t>
  </si>
  <si>
    <t>Errand/Supplies</t>
  </si>
  <si>
    <t>Meal/Entertain</t>
  </si>
  <si>
    <t>Durham</t>
  </si>
  <si>
    <t>Raleigh</t>
  </si>
  <si>
    <t>Between Offices</t>
  </si>
  <si>
    <t>Apex</t>
  </si>
  <si>
    <t>Temporary Site</t>
  </si>
  <si>
    <t>Wake Co.</t>
  </si>
  <si>
    <t>Fuquay-Varina</t>
  </si>
  <si>
    <t>Fort Pierce</t>
  </si>
  <si>
    <t>West Palm Beach</t>
  </si>
  <si>
    <t>Palm Beach</t>
  </si>
  <si>
    <t>Jamaica</t>
  </si>
  <si>
    <t>New York</t>
  </si>
  <si>
    <t>Queens</t>
  </si>
  <si>
    <t>Elmhurst</t>
  </si>
  <si>
    <t>Midtown</t>
  </si>
  <si>
    <t>East Harlem</t>
  </si>
  <si>
    <t>NoMad</t>
  </si>
  <si>
    <t>Flatiron District</t>
  </si>
  <si>
    <t>Midtown East</t>
  </si>
  <si>
    <t>Hudson Square</t>
  </si>
  <si>
    <t>Lower Manhattan</t>
  </si>
  <si>
    <t>Hell's Kitchen</t>
  </si>
  <si>
    <t>Queens County</t>
  </si>
  <si>
    <t>Northwoods</t>
  </si>
  <si>
    <t>Whitebridge</t>
  </si>
  <si>
    <t>Williamsburg Manor</t>
  </si>
  <si>
    <t>Macgregor Downs</t>
  </si>
  <si>
    <t>Edgehill Farms</t>
  </si>
  <si>
    <t>Eastgate</t>
  </si>
  <si>
    <t>Walnut Terrace</t>
  </si>
  <si>
    <t>Wayne Ridge</t>
  </si>
  <si>
    <t>Westpark Place</t>
  </si>
  <si>
    <t>Fayetteville Street</t>
  </si>
  <si>
    <t>Depot Historic District</t>
  </si>
  <si>
    <t>Meredith Townes</t>
  </si>
  <si>
    <t>Leesville Hollow</t>
  </si>
  <si>
    <t>Waverly Place</t>
  </si>
  <si>
    <t>East Austin</t>
  </si>
  <si>
    <t>West University</t>
  </si>
  <si>
    <t>The Drag</t>
  </si>
  <si>
    <t>Congress Ave District</t>
  </si>
  <si>
    <t>Kissimmee</t>
  </si>
  <si>
    <t>Orlando</t>
  </si>
  <si>
    <t>Daytona Beach</t>
  </si>
  <si>
    <t>Jacksonville</t>
  </si>
  <si>
    <t>Ridgeland</t>
  </si>
  <si>
    <t>Florence</t>
  </si>
  <si>
    <t>Meredith</t>
  </si>
  <si>
    <t>Cedar Hill</t>
  </si>
  <si>
    <t>Tanglewood</t>
  </si>
  <si>
    <t>Parkway</t>
  </si>
  <si>
    <t>Mcvan</t>
  </si>
  <si>
    <t>Capitol One</t>
  </si>
  <si>
    <t>University District</t>
  </si>
  <si>
    <t>Seattle</t>
  </si>
  <si>
    <t>Redmond</t>
  </si>
  <si>
    <t>Bellevue</t>
  </si>
  <si>
    <t>San Francisco</t>
  </si>
  <si>
    <t>Palo Alto</t>
  </si>
  <si>
    <t>Sunnyvale</t>
  </si>
  <si>
    <t>Newark</t>
  </si>
  <si>
    <t>Menlo Park</t>
  </si>
  <si>
    <t>Townes at Everett Crossing</t>
  </si>
  <si>
    <t>Chessington</t>
  </si>
  <si>
    <t>Huntington Woods</t>
  </si>
  <si>
    <t>Weston</t>
  </si>
  <si>
    <t>Savon Height</t>
  </si>
  <si>
    <t>Hazelwood</t>
  </si>
  <si>
    <t>Seaport</t>
  </si>
  <si>
    <t>Gramercy-Flatiron</t>
  </si>
  <si>
    <t>Medical Centre</t>
  </si>
  <si>
    <t>Tudor City</t>
  </si>
  <si>
    <t>Rose Hill</t>
  </si>
  <si>
    <t>Soho</t>
  </si>
  <si>
    <t>Tribeca</t>
  </si>
  <si>
    <t>Financial District</t>
  </si>
  <si>
    <t>Kips Bay</t>
  </si>
  <si>
    <t>Summerwinds</t>
  </si>
  <si>
    <t>Parkwood</t>
  </si>
  <si>
    <t>Unknown Location</t>
  </si>
  <si>
    <t>R?walpindi</t>
  </si>
  <si>
    <t>Renaissance</t>
  </si>
  <si>
    <t>Agnew</t>
  </si>
  <si>
    <t>Santa Clara</t>
  </si>
  <si>
    <t>Berkeley</t>
  </si>
  <si>
    <t>Ingleside</t>
  </si>
  <si>
    <t>Potrero Flats</t>
  </si>
  <si>
    <t>Oakland</t>
  </si>
  <si>
    <t>West Berkeley</t>
  </si>
  <si>
    <t>South</t>
  </si>
  <si>
    <t>Emeryville</t>
  </si>
  <si>
    <t>Month of Travel</t>
  </si>
  <si>
    <t>Start Hour</t>
  </si>
  <si>
    <t>July</t>
  </si>
  <si>
    <t>October</t>
  </si>
  <si>
    <t>January</t>
  </si>
  <si>
    <t>February</t>
  </si>
  <si>
    <t>April</t>
  </si>
  <si>
    <t>May</t>
  </si>
  <si>
    <t>June</t>
  </si>
  <si>
    <t>November</t>
  </si>
  <si>
    <t>December</t>
  </si>
  <si>
    <t>March</t>
  </si>
  <si>
    <t>August</t>
  </si>
  <si>
    <t>September</t>
  </si>
  <si>
    <t>Grand Total</t>
  </si>
  <si>
    <t>Count of Month of Travel</t>
  </si>
  <si>
    <t xml:space="preserve">Number of Travels in each month </t>
  </si>
  <si>
    <t>Friday</t>
  </si>
  <si>
    <t>Saturday</t>
  </si>
  <si>
    <t>Tuesday</t>
  </si>
  <si>
    <t>Monday</t>
  </si>
  <si>
    <t>Thursday</t>
  </si>
  <si>
    <t>Wednesday</t>
  </si>
  <si>
    <t>Sunday</t>
  </si>
  <si>
    <t>Day of the Week</t>
  </si>
  <si>
    <t>Count of Day of the Week</t>
  </si>
  <si>
    <t xml:space="preserve">      Number of Travels on each week day </t>
  </si>
  <si>
    <t>Sum of Start Hour</t>
  </si>
  <si>
    <t>Count of Start Hour</t>
  </si>
  <si>
    <t>Month</t>
  </si>
  <si>
    <t>Number of Travels per Hours</t>
  </si>
  <si>
    <t>number of rides started from each location</t>
  </si>
  <si>
    <t>Area</t>
  </si>
  <si>
    <t>Number of Rides</t>
  </si>
  <si>
    <t>Top 5 Areas where rides start</t>
  </si>
  <si>
    <t>Area (Ride start)</t>
  </si>
  <si>
    <t>Area (RideEnd)</t>
  </si>
  <si>
    <t>Count of STOP</t>
  </si>
  <si>
    <t>Top 5 Areas where rides end</t>
  </si>
  <si>
    <t>Average Ride distance</t>
  </si>
  <si>
    <t>Count of PURPOSE</t>
  </si>
  <si>
    <t>Purpose of ride</t>
  </si>
  <si>
    <t xml:space="preserve">      Count of purpose of rides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</si>
</sst>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400]h:mm:ss\ AM/PM"/>
    <numFmt numFmtId="165" formatCode="d\.hh:mm:ss"/>
  </numFmts>
  <fonts count="2" x14ac:knownFonts="1">
    <font>
      <sz val="11"/>
      <color theme="1"/>
      <name val="Calibri"/>
      <family val="2"/>
      <scheme val="minor"/>
    </font>
    <font>
      <sz val="8"/>
      <name val="Calibri"/>
      <family val="2"/>
      <scheme val="minor"/>
    </font>
  </fonts>
  <fills count="4">
    <fill>
      <patternFill patternType="none"/>
    </fill>
    <fill>
      <patternFill patternType="gray125"/>
    </fill>
    <fill>
      <patternFill patternType="solid">
        <fgColor theme="2" tint="-9.9978637043366805E-2"/>
        <bgColor indexed="64"/>
      </patternFill>
    </fill>
    <fill>
      <patternFill patternType="solid">
        <fgColor theme="1"/>
        <bgColor indexed="64"/>
      </patternFill>
    </fill>
  </fills>
  <borders count="9">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1">
    <xf numFmtId="0" fontId="0" fillId="0" borderId="0"/>
  </cellStyleXfs>
  <cellXfs count="19">
    <xf numFmtId="0" fontId="0" fillId="0" borderId="0" xfId="0"/>
    <xf numFmtId="14" fontId="0" fillId="0" borderId="0" xfId="0" applyNumberFormat="1"/>
    <xf numFmtId="164" fontId="0" fillId="0" borderId="0" xfId="0" applyNumberFormat="1"/>
    <xf numFmtId="165"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center"/>
    </xf>
    <xf numFmtId="0" fontId="0" fillId="2" borderId="0" xfId="0" applyFill="1"/>
    <xf numFmtId="0" fontId="0" fillId="3" borderId="1" xfId="0" applyFill="1" applyBorder="1"/>
    <xf numFmtId="0" fontId="0" fillId="3" borderId="2" xfId="0" applyFill="1" applyBorder="1"/>
    <xf numFmtId="0" fontId="0" fillId="3" borderId="3" xfId="0" applyFill="1" applyBorder="1"/>
    <xf numFmtId="0" fontId="0" fillId="3" borderId="4" xfId="0" applyFill="1" applyBorder="1"/>
    <xf numFmtId="0" fontId="0" fillId="3" borderId="0" xfId="0" applyFill="1"/>
    <xf numFmtId="0" fontId="0" fillId="3" borderId="5" xfId="0" applyFill="1" applyBorder="1"/>
    <xf numFmtId="0" fontId="0" fillId="3" borderId="6" xfId="0" applyFill="1" applyBorder="1"/>
    <xf numFmtId="0" fontId="0" fillId="3" borderId="7" xfId="0" applyFill="1" applyBorder="1"/>
    <xf numFmtId="0" fontId="0" fillId="3" borderId="8" xfId="0" applyFill="1" applyBorder="1"/>
    <xf numFmtId="0" fontId="0" fillId="0" borderId="0" xfId="0" applyNumberFormat="1"/>
    <xf numFmtId="0" fontId="0" fillId="0" borderId="0" xfId="0" applyNumberFormat="1" applyAlignment="1">
      <alignment horizontal="center"/>
    </xf>
  </cellXfs>
  <cellStyles count="1">
    <cellStyle name="Normal" xfId="0" builtinId="0"/>
  </cellStyles>
  <dxfs count="32">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0" formatCode="General"/>
    </dxf>
    <dxf>
      <numFmt numFmtId="0" formatCode="General"/>
    </dxf>
    <dxf>
      <numFmt numFmtId="165" formatCode="d\.hh:mm:ss"/>
    </dxf>
    <dxf>
      <numFmt numFmtId="164" formatCode="[$-F400]h:mm:ss\ AM/PM"/>
    </dxf>
    <dxf>
      <numFmt numFmtId="164" formatCode="[$-F400]h:mm:ss\ AM/PM"/>
    </dxf>
    <dxf>
      <numFmt numFmtId="0" formatCode="General"/>
    </dxf>
    <dxf>
      <numFmt numFmtId="0" formatCode="General"/>
    </dxf>
    <dxf>
      <numFmt numFmtId="0" formatCode="General"/>
    </dxf>
    <dxf>
      <numFmt numFmtId="0" formatCode="General"/>
    </dxf>
    <dxf>
      <numFmt numFmtId="19" formatCode="dd/mm/yyyy"/>
    </dxf>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5.xml"/><Relationship Id="rId13" Type="http://schemas.openxmlformats.org/officeDocument/2006/relationships/pivotCacheDefinition" Target="pivotCache/pivotCacheDefinition10.xml"/><Relationship Id="rId18" Type="http://schemas.microsoft.com/office/2007/relationships/slicerCache" Target="slicerCaches/slicerCache3.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pivotCacheDefinition" Target="pivotCache/pivotCacheDefinition4.xml"/><Relationship Id="rId12" Type="http://schemas.openxmlformats.org/officeDocument/2006/relationships/pivotCacheDefinition" Target="pivotCache/pivotCacheDefinition9.xml"/><Relationship Id="rId17" Type="http://schemas.microsoft.com/office/2007/relationships/slicerCache" Target="slicerCaches/slicerCache2.xml"/><Relationship Id="rId2" Type="http://schemas.openxmlformats.org/officeDocument/2006/relationships/worksheet" Target="worksheets/sheet2.xml"/><Relationship Id="rId16" Type="http://schemas.microsoft.com/office/2007/relationships/slicerCache" Target="slicerCaches/slicerCache1.xml"/><Relationship Id="rId20" Type="http://schemas.openxmlformats.org/officeDocument/2006/relationships/connections" Target="connections.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pivotCacheDefinition" Target="pivotCache/pivotCacheDefinition8.xml"/><Relationship Id="rId24" Type="http://schemas.openxmlformats.org/officeDocument/2006/relationships/customXml" Target="../customXml/item1.xml"/><Relationship Id="rId5" Type="http://schemas.openxmlformats.org/officeDocument/2006/relationships/pivotCacheDefinition" Target="pivotCache/pivotCacheDefinition2.xml"/><Relationship Id="rId15" Type="http://schemas.openxmlformats.org/officeDocument/2006/relationships/pivotCacheDefinition" Target="pivotCache/pivotCacheDefinition12.xml"/><Relationship Id="rId23" Type="http://schemas.openxmlformats.org/officeDocument/2006/relationships/powerPivotData" Target="model/item.data"/><Relationship Id="rId10" Type="http://schemas.openxmlformats.org/officeDocument/2006/relationships/pivotCacheDefinition" Target="pivotCache/pivotCacheDefinition7.xml"/><Relationship Id="rId19" Type="http://schemas.openxmlformats.org/officeDocument/2006/relationships/theme" Target="theme/theme1.xml"/><Relationship Id="rId4" Type="http://schemas.openxmlformats.org/officeDocument/2006/relationships/pivotCacheDefinition" Target="pivotCache/pivotCacheDefinition1.xml"/><Relationship Id="rId9" Type="http://schemas.openxmlformats.org/officeDocument/2006/relationships/pivotCacheDefinition" Target="pivotCache/pivotCacheDefinition6.xml"/><Relationship Id="rId14" Type="http://schemas.openxmlformats.org/officeDocument/2006/relationships/pivotCacheDefinition" Target="pivotCache/pivotCacheDefinition11.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[Uber Data analysis project.xlsx]Pivot Tables!PivotTable1</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rides in each month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Tables'!$B$1</c:f>
              <c:strCache>
                <c:ptCount val="1"/>
                <c:pt idx="0">
                  <c:v>Total</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'Pivot Tables'!$A$2:$A$14</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 Tables'!$B$2:$B$14</c:f>
              <c:numCache>
                <c:formatCode>General</c:formatCode>
                <c:ptCount val="12"/>
                <c:pt idx="0">
                  <c:v>25</c:v>
                </c:pt>
                <c:pt idx="1">
                  <c:v>18</c:v>
                </c:pt>
                <c:pt idx="2">
                  <c:v>20</c:v>
                </c:pt>
                <c:pt idx="3">
                  <c:v>28</c:v>
                </c:pt>
                <c:pt idx="4">
                  <c:v>21</c:v>
                </c:pt>
                <c:pt idx="5">
                  <c:v>22</c:v>
                </c:pt>
                <c:pt idx="6">
                  <c:v>23</c:v>
                </c:pt>
                <c:pt idx="7">
                  <c:v>25</c:v>
                </c:pt>
                <c:pt idx="8">
                  <c:v>12</c:v>
                </c:pt>
                <c:pt idx="9">
                  <c:v>19</c:v>
                </c:pt>
                <c:pt idx="10">
                  <c:v>21</c:v>
                </c:pt>
                <c:pt idx="11">
                  <c:v>27</c:v>
                </c:pt>
              </c:numCache>
            </c:numRef>
          </c:val>
          <c:smooth val="0"/>
          <c:extLst>
            <c:ext xmlns:c16="http://schemas.microsoft.com/office/drawing/2014/chart" uri="{C3380CC4-5D6E-409C-BE32-E72D297353CC}">
              <c16:uniqueId val="{00000000-C778-41D4-BA2A-FB1F3B6FD57B}"/>
            </c:ext>
          </c:extLst>
        </c:ser>
        <c:dLbls>
          <c:showLegendKey val="0"/>
          <c:showVal val="0"/>
          <c:showCatName val="0"/>
          <c:showSerName val="0"/>
          <c:showPercent val="0"/>
          <c:showBubbleSize val="0"/>
        </c:dLbls>
        <c:marker val="1"/>
        <c:smooth val="0"/>
        <c:axId val="436202975"/>
        <c:axId val="436190975"/>
      </c:lineChart>
      <c:catAx>
        <c:axId val="4362029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6190975"/>
        <c:crosses val="autoZero"/>
        <c:auto val="1"/>
        <c:lblAlgn val="ctr"/>
        <c:lblOffset val="100"/>
        <c:noMultiLvlLbl val="0"/>
      </c:catAx>
      <c:valAx>
        <c:axId val="4361909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62029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[Uber Data analysis project.xlsx]Pivot Tables!PivotTable2</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Ride</a:t>
            </a:r>
            <a:r>
              <a:rPr lang="en-US" baseline="0"/>
              <a:t> count of each day in week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Tables'!$E$1</c:f>
              <c:strCache>
                <c:ptCount val="1"/>
                <c:pt idx="0">
                  <c:v>Total</c:v>
                </c:pt>
              </c:strCache>
            </c:strRef>
          </c:tx>
          <c:spPr>
            <a:solidFill>
              <a:schemeClr val="accent6"/>
            </a:solidFill>
            <a:ln>
              <a:noFill/>
            </a:ln>
            <a:effectLst/>
          </c:spPr>
          <c:invertIfNegative val="0"/>
          <c:cat>
            <c:strRef>
              <c:f>'Pivot Tables'!$D$2:$D$9</c:f>
              <c:strCache>
                <c:ptCount val="7"/>
                <c:pt idx="0">
                  <c:v>Friday</c:v>
                </c:pt>
                <c:pt idx="1">
                  <c:v>Monday</c:v>
                </c:pt>
                <c:pt idx="2">
                  <c:v>Saturday</c:v>
                </c:pt>
                <c:pt idx="3">
                  <c:v>Sunday</c:v>
                </c:pt>
                <c:pt idx="4">
                  <c:v>Thursday</c:v>
                </c:pt>
                <c:pt idx="5">
                  <c:v>Tuesday</c:v>
                </c:pt>
                <c:pt idx="6">
                  <c:v>Wednesday</c:v>
                </c:pt>
              </c:strCache>
            </c:strRef>
          </c:cat>
          <c:val>
            <c:numRef>
              <c:f>'Pivot Tables'!$E$2:$E$9</c:f>
              <c:numCache>
                <c:formatCode>General</c:formatCode>
                <c:ptCount val="7"/>
                <c:pt idx="0">
                  <c:v>32</c:v>
                </c:pt>
                <c:pt idx="1">
                  <c:v>39</c:v>
                </c:pt>
                <c:pt idx="2">
                  <c:v>42</c:v>
                </c:pt>
                <c:pt idx="3">
                  <c:v>43</c:v>
                </c:pt>
                <c:pt idx="4">
                  <c:v>44</c:v>
                </c:pt>
                <c:pt idx="5">
                  <c:v>41</c:v>
                </c:pt>
                <c:pt idx="6">
                  <c:v>20</c:v>
                </c:pt>
              </c:numCache>
            </c:numRef>
          </c:val>
          <c:extLst>
            <c:ext xmlns:c16="http://schemas.microsoft.com/office/drawing/2014/chart" uri="{C3380CC4-5D6E-409C-BE32-E72D297353CC}">
              <c16:uniqueId val="{00000000-EDE0-43AF-9E1B-C1CB6526D1BF}"/>
            </c:ext>
          </c:extLst>
        </c:ser>
        <c:dLbls>
          <c:showLegendKey val="0"/>
          <c:showVal val="0"/>
          <c:showCatName val="0"/>
          <c:showSerName val="0"/>
          <c:showPercent val="0"/>
          <c:showBubbleSize val="0"/>
        </c:dLbls>
        <c:gapWidth val="219"/>
        <c:axId val="436207295"/>
        <c:axId val="436212095"/>
      </c:barChart>
      <c:catAx>
        <c:axId val="4362072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6212095"/>
        <c:crosses val="autoZero"/>
        <c:auto val="1"/>
        <c:lblAlgn val="ctr"/>
        <c:lblOffset val="100"/>
        <c:noMultiLvlLbl val="0"/>
      </c:catAx>
      <c:valAx>
        <c:axId val="4362120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62072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[Uber Data analysis project.xlsx]Pivot Tables!PivotTable3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Peak Hours</a:t>
            </a:r>
            <a:r>
              <a:rPr lang="en-US" baseline="0"/>
              <a:t> of the day (24hrs)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Tables'!$H$1</c:f>
              <c:strCache>
                <c:ptCount val="1"/>
                <c:pt idx="0">
                  <c:v>Total</c:v>
                </c:pt>
              </c:strCache>
            </c:strRef>
          </c:tx>
          <c:spPr>
            <a:solidFill>
              <a:schemeClr val="accent6"/>
            </a:solidFill>
            <a:ln>
              <a:noFill/>
            </a:ln>
            <a:effectLst/>
          </c:spPr>
          <c:invertIfNegative val="0"/>
          <c:cat>
            <c:strRef>
              <c:f>'Pivot Tables'!$G$2:$G$25</c:f>
              <c:strCache>
                <c:ptCount val="23"/>
                <c:pt idx="0">
                  <c:v>0</c:v>
                </c:pt>
                <c:pt idx="1">
                  <c:v>1</c:v>
                </c:pt>
                <c:pt idx="2">
                  <c:v>2</c:v>
                </c:pt>
                <c:pt idx="3">
                  <c:v>3</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strCache>
            </c:strRef>
          </c:cat>
          <c:val>
            <c:numRef>
              <c:f>'Pivot Tables'!$H$2:$H$25</c:f>
              <c:numCache>
                <c:formatCode>General</c:formatCode>
                <c:ptCount val="23"/>
                <c:pt idx="0">
                  <c:v>7</c:v>
                </c:pt>
                <c:pt idx="1">
                  <c:v>1</c:v>
                </c:pt>
                <c:pt idx="2">
                  <c:v>1</c:v>
                </c:pt>
                <c:pt idx="3">
                  <c:v>2</c:v>
                </c:pt>
                <c:pt idx="4">
                  <c:v>1</c:v>
                </c:pt>
                <c:pt idx="5">
                  <c:v>1</c:v>
                </c:pt>
                <c:pt idx="6">
                  <c:v>2</c:v>
                </c:pt>
                <c:pt idx="7">
                  <c:v>9</c:v>
                </c:pt>
                <c:pt idx="8">
                  <c:v>12</c:v>
                </c:pt>
                <c:pt idx="9">
                  <c:v>8</c:v>
                </c:pt>
                <c:pt idx="10">
                  <c:v>7</c:v>
                </c:pt>
                <c:pt idx="11">
                  <c:v>19</c:v>
                </c:pt>
                <c:pt idx="12">
                  <c:v>21</c:v>
                </c:pt>
                <c:pt idx="13">
                  <c:v>22</c:v>
                </c:pt>
                <c:pt idx="14">
                  <c:v>19</c:v>
                </c:pt>
                <c:pt idx="15">
                  <c:v>20</c:v>
                </c:pt>
                <c:pt idx="16">
                  <c:v>18</c:v>
                </c:pt>
                <c:pt idx="17">
                  <c:v>19</c:v>
                </c:pt>
                <c:pt idx="18">
                  <c:v>14</c:v>
                </c:pt>
                <c:pt idx="19">
                  <c:v>22</c:v>
                </c:pt>
                <c:pt idx="20">
                  <c:v>16</c:v>
                </c:pt>
                <c:pt idx="21">
                  <c:v>9</c:v>
                </c:pt>
                <c:pt idx="22">
                  <c:v>11</c:v>
                </c:pt>
              </c:numCache>
            </c:numRef>
          </c:val>
          <c:extLst>
            <c:ext xmlns:c16="http://schemas.microsoft.com/office/drawing/2014/chart" uri="{C3380CC4-5D6E-409C-BE32-E72D297353CC}">
              <c16:uniqueId val="{00000000-B3DE-497F-835D-CB7795AAD3F9}"/>
            </c:ext>
          </c:extLst>
        </c:ser>
        <c:dLbls>
          <c:showLegendKey val="0"/>
          <c:showVal val="0"/>
          <c:showCatName val="0"/>
          <c:showSerName val="0"/>
          <c:showPercent val="0"/>
          <c:showBubbleSize val="0"/>
        </c:dLbls>
        <c:gapWidth val="219"/>
        <c:overlap val="-27"/>
        <c:axId val="322104495"/>
        <c:axId val="322104975"/>
      </c:barChart>
      <c:catAx>
        <c:axId val="3221044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2104975"/>
        <c:crosses val="autoZero"/>
        <c:auto val="1"/>
        <c:lblAlgn val="ctr"/>
        <c:lblOffset val="100"/>
        <c:noMultiLvlLbl val="0"/>
      </c:catAx>
      <c:valAx>
        <c:axId val="3221049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21044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[Uber Data analysis project.xlsx]Pivot Tables!PivotTable5</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Popular</a:t>
            </a:r>
            <a:r>
              <a:rPr lang="en-US" baseline="0"/>
              <a:t> Areas of Rides</a:t>
            </a:r>
            <a:endParaRPr lang="en-US"/>
          </a:p>
        </c:rich>
      </c:tx>
      <c:layout>
        <c:manualLayout>
          <c:xMode val="edge"/>
          <c:yMode val="edge"/>
          <c:x val="0.31518527631962667"/>
          <c:y val="4.636657739344388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19050">
            <a:solidFill>
              <a:schemeClr val="lt1"/>
            </a:solidFill>
          </a:ln>
          <a:effectLst/>
        </c:spPr>
        <c:marker>
          <c:symbol val="none"/>
        </c:marker>
      </c:pivotFmt>
      <c:pivotFmt>
        <c:idx val="1"/>
        <c:spPr>
          <a:solidFill>
            <a:schemeClr val="accent6"/>
          </a:solidFill>
          <a:ln w="19050">
            <a:solidFill>
              <a:schemeClr val="lt1"/>
            </a:solidFill>
          </a:ln>
          <a:effectLst/>
        </c:spPr>
      </c:pivotFmt>
      <c:pivotFmt>
        <c:idx val="2"/>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w="19050">
            <a:solidFill>
              <a:schemeClr val="lt1"/>
            </a:solidFill>
          </a:ln>
          <a:effectLst/>
        </c:spPr>
      </c:pivotFmt>
      <c:pivotFmt>
        <c:idx val="4"/>
        <c:spPr>
          <a:solidFill>
            <a:schemeClr val="accent6"/>
          </a:solidFill>
          <a:ln w="19050">
            <a:solidFill>
              <a:schemeClr val="lt1"/>
            </a:solidFill>
          </a:ln>
          <a:effectLst/>
        </c:spPr>
      </c:pivotFmt>
      <c:pivotFmt>
        <c:idx val="5"/>
        <c:spPr>
          <a:solidFill>
            <a:schemeClr val="accent6"/>
          </a:solidFill>
          <a:ln w="19050">
            <a:solidFill>
              <a:schemeClr val="lt1"/>
            </a:solidFill>
          </a:ln>
          <a:effectLst/>
        </c:spPr>
      </c:pivotFmt>
      <c:pivotFmt>
        <c:idx val="6"/>
        <c:spPr>
          <a:solidFill>
            <a:schemeClr val="accent6"/>
          </a:solidFill>
          <a:ln w="19050">
            <a:solidFill>
              <a:schemeClr val="lt1"/>
            </a:solidFill>
          </a:ln>
          <a:effectLst/>
        </c:spPr>
      </c:pivotFmt>
      <c:pivotFmt>
        <c:idx val="7"/>
        <c:spPr>
          <a:solidFill>
            <a:schemeClr val="accent6"/>
          </a:solidFill>
          <a:ln w="19050">
            <a:solidFill>
              <a:schemeClr val="lt1"/>
            </a:solidFill>
          </a:ln>
          <a:effectLst/>
        </c:spPr>
      </c:pivotFmt>
      <c:pivotFmt>
        <c:idx val="8"/>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6">
              <a:tint val="54000"/>
            </a:schemeClr>
          </a:solidFill>
          <a:ln w="19050">
            <a:solidFill>
              <a:schemeClr val="lt1"/>
            </a:solidFill>
          </a:ln>
          <a:effectLst/>
        </c:spPr>
      </c:pivotFmt>
      <c:pivotFmt>
        <c:idx val="10"/>
        <c:spPr>
          <a:solidFill>
            <a:schemeClr val="accent6">
              <a:tint val="77000"/>
            </a:schemeClr>
          </a:solidFill>
          <a:ln w="19050">
            <a:solidFill>
              <a:schemeClr val="lt1"/>
            </a:solidFill>
          </a:ln>
          <a:effectLst/>
        </c:spPr>
      </c:pivotFmt>
      <c:pivotFmt>
        <c:idx val="11"/>
        <c:spPr>
          <a:solidFill>
            <a:schemeClr val="accent6"/>
          </a:solidFill>
          <a:ln w="19050">
            <a:solidFill>
              <a:schemeClr val="lt1"/>
            </a:solidFill>
          </a:ln>
          <a:effectLst/>
        </c:spPr>
      </c:pivotFmt>
      <c:pivotFmt>
        <c:idx val="12"/>
        <c:spPr>
          <a:solidFill>
            <a:schemeClr val="accent6">
              <a:shade val="76000"/>
            </a:schemeClr>
          </a:solidFill>
          <a:ln w="19050">
            <a:solidFill>
              <a:schemeClr val="lt1"/>
            </a:solidFill>
          </a:ln>
          <a:effectLst/>
        </c:spPr>
      </c:pivotFmt>
      <c:pivotFmt>
        <c:idx val="13"/>
        <c:spPr>
          <a:solidFill>
            <a:schemeClr val="accent6">
              <a:shade val="53000"/>
            </a:schemeClr>
          </a:solidFill>
          <a:ln w="19050">
            <a:solidFill>
              <a:schemeClr val="lt1"/>
            </a:solidFill>
          </a:ln>
          <a:effectLst/>
        </c:spPr>
      </c:pivotFmt>
    </c:pivotFmts>
    <c:plotArea>
      <c:layout/>
      <c:pieChart>
        <c:varyColors val="1"/>
        <c:ser>
          <c:idx val="0"/>
          <c:order val="0"/>
          <c:tx>
            <c:strRef>
              <c:f>'Pivot Tables'!$N$2</c:f>
              <c:strCache>
                <c:ptCount val="1"/>
                <c:pt idx="0">
                  <c:v>Total</c:v>
                </c:pt>
              </c:strCache>
            </c:strRef>
          </c:tx>
          <c:dPt>
            <c:idx val="0"/>
            <c:bubble3D val="0"/>
            <c:spPr>
              <a:solidFill>
                <a:schemeClr val="accent6">
                  <a:tint val="54000"/>
                </a:schemeClr>
              </a:solidFill>
              <a:ln w="19050">
                <a:solidFill>
                  <a:schemeClr val="lt1"/>
                </a:solidFill>
              </a:ln>
              <a:effectLst/>
            </c:spPr>
            <c:extLst>
              <c:ext xmlns:c16="http://schemas.microsoft.com/office/drawing/2014/chart" uri="{C3380CC4-5D6E-409C-BE32-E72D297353CC}">
                <c16:uniqueId val="{00000001-A7AA-4771-84BB-487C6366D843}"/>
              </c:ext>
            </c:extLst>
          </c:dPt>
          <c:dPt>
            <c:idx val="1"/>
            <c:bubble3D val="0"/>
            <c:spPr>
              <a:solidFill>
                <a:schemeClr val="accent6">
                  <a:tint val="77000"/>
                </a:schemeClr>
              </a:solidFill>
              <a:ln w="19050">
                <a:solidFill>
                  <a:schemeClr val="lt1"/>
                </a:solidFill>
              </a:ln>
              <a:effectLst/>
            </c:spPr>
            <c:extLst>
              <c:ext xmlns:c16="http://schemas.microsoft.com/office/drawing/2014/chart" uri="{C3380CC4-5D6E-409C-BE32-E72D297353CC}">
                <c16:uniqueId val="{00000003-A7AA-4771-84BB-487C6366D843}"/>
              </c:ext>
            </c:extLst>
          </c:dPt>
          <c:dPt>
            <c:idx val="2"/>
            <c:bubble3D val="0"/>
            <c:spPr>
              <a:solidFill>
                <a:schemeClr val="accent6"/>
              </a:solidFill>
              <a:ln w="19050">
                <a:solidFill>
                  <a:schemeClr val="lt1"/>
                </a:solidFill>
              </a:ln>
              <a:effectLst/>
            </c:spPr>
            <c:extLst>
              <c:ext xmlns:c16="http://schemas.microsoft.com/office/drawing/2014/chart" uri="{C3380CC4-5D6E-409C-BE32-E72D297353CC}">
                <c16:uniqueId val="{00000005-A7AA-4771-84BB-487C6366D843}"/>
              </c:ext>
            </c:extLst>
          </c:dPt>
          <c:dPt>
            <c:idx val="3"/>
            <c:bubble3D val="0"/>
            <c:spPr>
              <a:solidFill>
                <a:schemeClr val="accent6">
                  <a:shade val="76000"/>
                </a:schemeClr>
              </a:solidFill>
              <a:ln w="19050">
                <a:solidFill>
                  <a:schemeClr val="lt1"/>
                </a:solidFill>
              </a:ln>
              <a:effectLst/>
            </c:spPr>
            <c:extLst>
              <c:ext xmlns:c16="http://schemas.microsoft.com/office/drawing/2014/chart" uri="{C3380CC4-5D6E-409C-BE32-E72D297353CC}">
                <c16:uniqueId val="{00000007-A7AA-4771-84BB-487C6366D843}"/>
              </c:ext>
            </c:extLst>
          </c:dPt>
          <c:dPt>
            <c:idx val="4"/>
            <c:bubble3D val="0"/>
            <c:spPr>
              <a:solidFill>
                <a:schemeClr val="accent6">
                  <a:shade val="53000"/>
                </a:schemeClr>
              </a:solidFill>
              <a:ln w="19050">
                <a:solidFill>
                  <a:schemeClr val="lt1"/>
                </a:solidFill>
              </a:ln>
              <a:effectLst/>
            </c:spPr>
            <c:extLst>
              <c:ext xmlns:c16="http://schemas.microsoft.com/office/drawing/2014/chart" uri="{C3380CC4-5D6E-409C-BE32-E72D297353CC}">
                <c16:uniqueId val="{00000009-A7AA-4771-84BB-487C6366D843}"/>
              </c:ext>
            </c:extLst>
          </c:dPt>
          <c:cat>
            <c:strRef>
              <c:f>'Pivot Tables'!$M$3:$M$8</c:f>
              <c:strCache>
                <c:ptCount val="5"/>
                <c:pt idx="0">
                  <c:v>Cary</c:v>
                </c:pt>
                <c:pt idx="1">
                  <c:v>Durham</c:v>
                </c:pt>
                <c:pt idx="2">
                  <c:v>Morrisville</c:v>
                </c:pt>
                <c:pt idx="3">
                  <c:v>Raleigh</c:v>
                </c:pt>
                <c:pt idx="4">
                  <c:v>Whitebridge</c:v>
                </c:pt>
              </c:strCache>
            </c:strRef>
          </c:cat>
          <c:val>
            <c:numRef>
              <c:f>'Pivot Tables'!$N$3:$N$8</c:f>
              <c:numCache>
                <c:formatCode>General</c:formatCode>
                <c:ptCount val="5"/>
                <c:pt idx="0">
                  <c:v>84</c:v>
                </c:pt>
                <c:pt idx="1">
                  <c:v>16</c:v>
                </c:pt>
                <c:pt idx="2">
                  <c:v>32</c:v>
                </c:pt>
                <c:pt idx="3">
                  <c:v>10</c:v>
                </c:pt>
                <c:pt idx="4">
                  <c:v>18</c:v>
                </c:pt>
              </c:numCache>
            </c:numRef>
          </c:val>
          <c:extLst>
            <c:ext xmlns:c16="http://schemas.microsoft.com/office/drawing/2014/chart" uri="{C3380CC4-5D6E-409C-BE32-E72D297353CC}">
              <c16:uniqueId val="{0000000A-A7AA-4771-84BB-487C6366D843}"/>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_xlchart.v1.1</cx:f>
      </cx:numDim>
    </cx:data>
  </cx:chartData>
  <cx:chart>
    <cx:title pos="t" align="ctr" overlay="0">
      <cx:tx>
        <cx:txData>
          <cx:v>Purpose of Ride</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Purpose of Ride</a:t>
          </a:r>
        </a:p>
      </cx:txPr>
    </cx:title>
    <cx:plotArea>
      <cx:plotAreaRegion>
        <cx:series layoutId="treemap" uniqueId="{20FF7C07-D391-4D48-9F5C-02BE60D56397}">
          <cx:dataLabels pos="inEnd">
            <cx:visibility seriesName="0" categoryName="1" value="0"/>
          </cx:dataLabels>
          <cx:dataId val="0"/>
          <cx:layoutPr>
            <cx:parentLabelLayout val="overlapping"/>
          </cx:layoutPr>
        </cx:series>
      </cx:plotAreaRegion>
    </cx:plotArea>
    <cx:legend pos="t" align="ctr" overlay="0"/>
  </cx:chart>
</cx:chartSpace>
</file>

<file path=xl/charts/colors1.xml><?xml version="1.0" encoding="utf-8"?>
<cs:colorStyle xmlns:cs="http://schemas.microsoft.com/office/drawing/2012/chartStyle" xmlns:a="http://schemas.openxmlformats.org/drawingml/2006/main" meth="withinLinearReversed" id="26">
  <a:schemeClr val="accent6"/>
</cs:colorStyle>
</file>

<file path=xl/charts/colors2.xml><?xml version="1.0" encoding="utf-8"?>
<cs:colorStyle xmlns:cs="http://schemas.microsoft.com/office/drawing/2012/chartStyle" xmlns:a="http://schemas.openxmlformats.org/drawingml/2006/main" meth="withinLinearReversed" id="26">
  <a:schemeClr val="accent6"/>
</cs:colorStyle>
</file>

<file path=xl/charts/colors3.xml><?xml version="1.0" encoding="utf-8"?>
<cs:colorStyle xmlns:cs="http://schemas.microsoft.com/office/drawing/2012/chartStyle" xmlns:a="http://schemas.openxmlformats.org/drawingml/2006/main" meth="withinLinearReversed" id="26">
  <a:schemeClr val="accent6"/>
</cs:colorStyle>
</file>

<file path=xl/charts/colors4.xml><?xml version="1.0" encoding="utf-8"?>
<cs:colorStyle xmlns:cs="http://schemas.microsoft.com/office/drawing/2012/chartStyle" xmlns:a="http://schemas.openxmlformats.org/drawingml/2006/main" meth="withinLinearReversed" id="26">
  <a:schemeClr val="accent6"/>
</cs:colorStyle>
</file>

<file path=xl/charts/colors5.xml><?xml version="1.0" encoding="utf-8"?>
<cs:colorStyle xmlns:cs="http://schemas.microsoft.com/office/drawing/2012/chartStyle" xmlns:a="http://schemas.openxmlformats.org/drawingml/2006/main" meth="withinLinearReversed" id="26">
  <a:schemeClr val="accent6"/>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1.png"/><Relationship Id="rId5" Type="http://schemas.microsoft.com/office/2014/relationships/chartEx" Target="../charts/chartEx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558800</xdr:colOff>
      <xdr:row>13</xdr:row>
      <xdr:rowOff>173620</xdr:rowOff>
    </xdr:from>
    <xdr:to>
      <xdr:col>9</xdr:col>
      <xdr:colOff>228599</xdr:colOff>
      <xdr:row>28</xdr:row>
      <xdr:rowOff>154467</xdr:rowOff>
    </xdr:to>
    <xdr:graphicFrame macro="">
      <xdr:nvGraphicFramePr>
        <xdr:cNvPr id="2" name="Chart 1">
          <a:extLst>
            <a:ext uri="{FF2B5EF4-FFF2-40B4-BE49-F238E27FC236}">
              <a16:creationId xmlns:a16="http://schemas.microsoft.com/office/drawing/2014/main" id="{CF367EE3-4E2C-4399-822B-75EA387BC1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344887</xdr:colOff>
      <xdr:row>29</xdr:row>
      <xdr:rowOff>31695</xdr:rowOff>
    </xdr:from>
    <xdr:to>
      <xdr:col>16</xdr:col>
      <xdr:colOff>487459</xdr:colOff>
      <xdr:row>44</xdr:row>
      <xdr:rowOff>110435</xdr:rowOff>
    </xdr:to>
    <xdr:graphicFrame macro="">
      <xdr:nvGraphicFramePr>
        <xdr:cNvPr id="3" name="Chart 2">
          <a:extLst>
            <a:ext uri="{FF2B5EF4-FFF2-40B4-BE49-F238E27FC236}">
              <a16:creationId xmlns:a16="http://schemas.microsoft.com/office/drawing/2014/main" id="{2BA1894A-AF8E-4AF9-BDEF-5761042E63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558799</xdr:colOff>
      <xdr:row>29</xdr:row>
      <xdr:rowOff>22528</xdr:rowOff>
    </xdr:from>
    <xdr:to>
      <xdr:col>9</xdr:col>
      <xdr:colOff>227494</xdr:colOff>
      <xdr:row>44</xdr:row>
      <xdr:rowOff>154608</xdr:rowOff>
    </xdr:to>
    <xdr:graphicFrame macro="">
      <xdr:nvGraphicFramePr>
        <xdr:cNvPr id="4" name="Chart 3">
          <a:extLst>
            <a:ext uri="{FF2B5EF4-FFF2-40B4-BE49-F238E27FC236}">
              <a16:creationId xmlns:a16="http://schemas.microsoft.com/office/drawing/2014/main" id="{A6524005-36F2-49CD-B0C7-2A042E9EAB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588618</xdr:colOff>
      <xdr:row>29</xdr:row>
      <xdr:rowOff>30921</xdr:rowOff>
    </xdr:from>
    <xdr:to>
      <xdr:col>24</xdr:col>
      <xdr:colOff>287131</xdr:colOff>
      <xdr:row>44</xdr:row>
      <xdr:rowOff>88348</xdr:rowOff>
    </xdr:to>
    <xdr:graphicFrame macro="">
      <xdr:nvGraphicFramePr>
        <xdr:cNvPr id="5" name="Chart 4">
          <a:extLst>
            <a:ext uri="{FF2B5EF4-FFF2-40B4-BE49-F238E27FC236}">
              <a16:creationId xmlns:a16="http://schemas.microsoft.com/office/drawing/2014/main" id="{59F8371E-DA44-48F9-9B93-BA07C94CA5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585304</xdr:colOff>
      <xdr:row>13</xdr:row>
      <xdr:rowOff>154329</xdr:rowOff>
    </xdr:from>
    <xdr:to>
      <xdr:col>24</xdr:col>
      <xdr:colOff>282713</xdr:colOff>
      <xdr:row>28</xdr:row>
      <xdr:rowOff>132521</xdr:rowOff>
    </xdr:to>
    <mc:AlternateContent xmlns:mc="http://schemas.openxmlformats.org/markup-compatibility/2006">
      <mc:Choice xmlns:cx1="http://schemas.microsoft.com/office/drawing/2015/9/8/chartex" Requires="cx1">
        <xdr:graphicFrame macro="">
          <xdr:nvGraphicFramePr>
            <xdr:cNvPr id="6" name="Chart 5">
              <a:extLst>
                <a:ext uri="{FF2B5EF4-FFF2-40B4-BE49-F238E27FC236}">
                  <a16:creationId xmlns:a16="http://schemas.microsoft.com/office/drawing/2014/main" id="{202C5F69-2256-44B7-A22F-FFACCBFB2E4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10338904" y="2531769"/>
              <a:ext cx="4574209" cy="2721392"/>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9</xdr:col>
      <xdr:colOff>347580</xdr:colOff>
      <xdr:row>13</xdr:row>
      <xdr:rowOff>173789</xdr:rowOff>
    </xdr:from>
    <xdr:to>
      <xdr:col>11</xdr:col>
      <xdr:colOff>401053</xdr:colOff>
      <xdr:row>28</xdr:row>
      <xdr:rowOff>144684</xdr:rowOff>
    </xdr:to>
    <mc:AlternateContent xmlns:mc="http://schemas.openxmlformats.org/markup-compatibility/2006" xmlns:a14="http://schemas.microsoft.com/office/drawing/2010/main">
      <mc:Choice Requires="a14">
        <xdr:graphicFrame macro="">
          <xdr:nvGraphicFramePr>
            <xdr:cNvPr id="7" name="Day of the Week">
              <a:extLst>
                <a:ext uri="{FF2B5EF4-FFF2-40B4-BE49-F238E27FC236}">
                  <a16:creationId xmlns:a16="http://schemas.microsoft.com/office/drawing/2014/main" id="{5C1AE8D2-CBA0-42CC-AC40-DDA8CF297B28}"/>
                </a:ext>
              </a:extLst>
            </xdr:cNvPr>
            <xdr:cNvGraphicFramePr/>
          </xdr:nvGraphicFramePr>
          <xdr:xfrm>
            <a:off x="0" y="0"/>
            <a:ext cx="0" cy="0"/>
          </xdr:xfrm>
          <a:graphic>
            <a:graphicData uri="http://schemas.microsoft.com/office/drawing/2010/slicer">
              <sle:slicer xmlns:sle="http://schemas.microsoft.com/office/drawing/2010/slicer" name="Day of the Week"/>
            </a:graphicData>
          </a:graphic>
        </xdr:graphicFrame>
      </mc:Choice>
      <mc:Fallback xmlns="">
        <xdr:sp macro="" textlink="">
          <xdr:nvSpPr>
            <xdr:cNvPr id="0" name=""/>
            <xdr:cNvSpPr>
              <a:spLocks noTextEdit="1"/>
            </xdr:cNvSpPr>
          </xdr:nvSpPr>
          <xdr:spPr>
            <a:xfrm>
              <a:off x="5833980" y="2485189"/>
              <a:ext cx="1272673" cy="263789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441158</xdr:colOff>
      <xdr:row>13</xdr:row>
      <xdr:rowOff>160420</xdr:rowOff>
    </xdr:from>
    <xdr:to>
      <xdr:col>14</xdr:col>
      <xdr:colOff>240631</xdr:colOff>
      <xdr:row>28</xdr:row>
      <xdr:rowOff>154329</xdr:rowOff>
    </xdr:to>
    <mc:AlternateContent xmlns:mc="http://schemas.openxmlformats.org/markup-compatibility/2006" xmlns:a14="http://schemas.microsoft.com/office/drawing/2010/main">
      <mc:Choice Requires="a14">
        <xdr:graphicFrame macro="">
          <xdr:nvGraphicFramePr>
            <xdr:cNvPr id="8" name="Month of Travel">
              <a:extLst>
                <a:ext uri="{FF2B5EF4-FFF2-40B4-BE49-F238E27FC236}">
                  <a16:creationId xmlns:a16="http://schemas.microsoft.com/office/drawing/2014/main" id="{832B783C-4A83-4AE5-B23D-7557ABDC7F6D}"/>
                </a:ext>
              </a:extLst>
            </xdr:cNvPr>
            <xdr:cNvGraphicFramePr/>
          </xdr:nvGraphicFramePr>
          <xdr:xfrm>
            <a:off x="0" y="0"/>
            <a:ext cx="0" cy="0"/>
          </xdr:xfrm>
          <a:graphic>
            <a:graphicData uri="http://schemas.microsoft.com/office/drawing/2010/slicer">
              <sle:slicer xmlns:sle="http://schemas.microsoft.com/office/drawing/2010/slicer" name="Month of Travel"/>
            </a:graphicData>
          </a:graphic>
        </xdr:graphicFrame>
      </mc:Choice>
      <mc:Fallback xmlns="">
        <xdr:sp macro="" textlink="">
          <xdr:nvSpPr>
            <xdr:cNvPr id="0" name=""/>
            <xdr:cNvSpPr>
              <a:spLocks noTextEdit="1"/>
            </xdr:cNvSpPr>
          </xdr:nvSpPr>
          <xdr:spPr>
            <a:xfrm>
              <a:off x="7146758" y="2471820"/>
              <a:ext cx="1628273" cy="266090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294105</xdr:colOff>
      <xdr:row>13</xdr:row>
      <xdr:rowOff>160421</xdr:rowOff>
    </xdr:from>
    <xdr:to>
      <xdr:col>16</xdr:col>
      <xdr:colOff>494631</xdr:colOff>
      <xdr:row>28</xdr:row>
      <xdr:rowOff>144684</xdr:rowOff>
    </xdr:to>
    <mc:AlternateContent xmlns:mc="http://schemas.openxmlformats.org/markup-compatibility/2006" xmlns:a14="http://schemas.microsoft.com/office/drawing/2010/main">
      <mc:Choice Requires="a14">
        <xdr:graphicFrame macro="">
          <xdr:nvGraphicFramePr>
            <xdr:cNvPr id="9" name="PURPOSE">
              <a:extLst>
                <a:ext uri="{FF2B5EF4-FFF2-40B4-BE49-F238E27FC236}">
                  <a16:creationId xmlns:a16="http://schemas.microsoft.com/office/drawing/2014/main" id="{DE541E3A-BC5A-4BFA-9EDF-2F23E50D112A}"/>
                </a:ext>
              </a:extLst>
            </xdr:cNvPr>
            <xdr:cNvGraphicFramePr/>
          </xdr:nvGraphicFramePr>
          <xdr:xfrm>
            <a:off x="0" y="0"/>
            <a:ext cx="0" cy="0"/>
          </xdr:xfrm>
          <a:graphic>
            <a:graphicData uri="http://schemas.microsoft.com/office/drawing/2010/slicer">
              <sle:slicer xmlns:sle="http://schemas.microsoft.com/office/drawing/2010/slicer" name="PURPOSE"/>
            </a:graphicData>
          </a:graphic>
        </xdr:graphicFrame>
      </mc:Choice>
      <mc:Fallback xmlns="">
        <xdr:sp macro="" textlink="">
          <xdr:nvSpPr>
            <xdr:cNvPr id="0" name=""/>
            <xdr:cNvSpPr>
              <a:spLocks noTextEdit="1"/>
            </xdr:cNvSpPr>
          </xdr:nvSpPr>
          <xdr:spPr>
            <a:xfrm>
              <a:off x="8828505" y="2471821"/>
              <a:ext cx="1419726" cy="265126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563675</xdr:colOff>
      <xdr:row>8</xdr:row>
      <xdr:rowOff>99503</xdr:rowOff>
    </xdr:from>
    <xdr:to>
      <xdr:col>5</xdr:col>
      <xdr:colOff>247010</xdr:colOff>
      <xdr:row>13</xdr:row>
      <xdr:rowOff>59397</xdr:rowOff>
    </xdr:to>
    <xdr:pic>
      <xdr:nvPicPr>
        <xdr:cNvPr id="11" name="Picture 10">
          <a:extLst>
            <a:ext uri="{FF2B5EF4-FFF2-40B4-BE49-F238E27FC236}">
              <a16:creationId xmlns:a16="http://schemas.microsoft.com/office/drawing/2014/main" id="{18CEAC7A-127C-E6A4-44E0-A1176EA13BB9}"/>
            </a:ext>
          </a:extLst>
        </xdr:cNvPr>
        <xdr:cNvPicPr>
          <a:picLocks noChangeAspect="1"/>
        </xdr:cNvPicPr>
      </xdr:nvPicPr>
      <xdr:blipFill rotWithShape="1">
        <a:blip xmlns:r="http://schemas.openxmlformats.org/officeDocument/2006/relationships" r:embed="rId6">
          <a:extLst>
            <a:ext uri="{28A0092B-C50C-407E-A947-70E740481C1C}">
              <a14:useLocalDpi xmlns:a14="http://schemas.microsoft.com/office/drawing/2010/main" val="0"/>
            </a:ext>
          </a:extLst>
        </a:blip>
        <a:srcRect t="26332" b="27241"/>
        <a:stretch/>
      </xdr:blipFill>
      <xdr:spPr>
        <a:xfrm>
          <a:off x="1171346" y="1565630"/>
          <a:ext cx="2114018" cy="876223"/>
        </a:xfrm>
        <a:prstGeom prst="rect">
          <a:avLst/>
        </a:prstGeom>
      </xdr:spPr>
    </xdr:pic>
    <xdr:clientData/>
  </xdr:twoCellAnchor>
  <xdr:twoCellAnchor>
    <xdr:from>
      <xdr:col>16</xdr:col>
      <xdr:colOff>571500</xdr:colOff>
      <xdr:row>8</xdr:row>
      <xdr:rowOff>86810</xdr:rowOff>
    </xdr:from>
    <xdr:to>
      <xdr:col>24</xdr:col>
      <xdr:colOff>289366</xdr:colOff>
      <xdr:row>13</xdr:row>
      <xdr:rowOff>63500</xdr:rowOff>
    </xdr:to>
    <xdr:sp macro="" textlink="">
      <xdr:nvSpPr>
        <xdr:cNvPr id="14" name="Rectangle 13">
          <a:extLst>
            <a:ext uri="{FF2B5EF4-FFF2-40B4-BE49-F238E27FC236}">
              <a16:creationId xmlns:a16="http://schemas.microsoft.com/office/drawing/2014/main" id="{6900CB60-1E60-38F9-A676-B32F6874F1CC}"/>
            </a:ext>
          </a:extLst>
        </xdr:cNvPr>
        <xdr:cNvSpPr/>
      </xdr:nvSpPr>
      <xdr:spPr>
        <a:xfrm>
          <a:off x="10325100" y="1509210"/>
          <a:ext cx="4594666" cy="865690"/>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17</xdr:col>
      <xdr:colOff>304800</xdr:colOff>
      <xdr:row>9</xdr:row>
      <xdr:rowOff>0</xdr:rowOff>
    </xdr:from>
    <xdr:to>
      <xdr:col>20</xdr:col>
      <xdr:colOff>381000</xdr:colOff>
      <xdr:row>12</xdr:row>
      <xdr:rowOff>139700</xdr:rowOff>
    </xdr:to>
    <xdr:sp macro="" textlink="">
      <xdr:nvSpPr>
        <xdr:cNvPr id="15" name="Rectangle: Rounded Corners 14">
          <a:extLst>
            <a:ext uri="{FF2B5EF4-FFF2-40B4-BE49-F238E27FC236}">
              <a16:creationId xmlns:a16="http://schemas.microsoft.com/office/drawing/2014/main" id="{B2837CAE-6C37-079A-1E18-5DBDE12F63C5}"/>
            </a:ext>
          </a:extLst>
        </xdr:cNvPr>
        <xdr:cNvSpPr/>
      </xdr:nvSpPr>
      <xdr:spPr>
        <a:xfrm>
          <a:off x="10668000" y="1600200"/>
          <a:ext cx="1905000" cy="673100"/>
        </a:xfrm>
        <a:prstGeom prst="roundRect">
          <a:avLst/>
        </a:prstGeom>
        <a:solidFill>
          <a:schemeClr val="bg1">
            <a:lumMod val="9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600" b="1" i="0" u="none" strike="noStrike">
              <a:solidFill>
                <a:sysClr val="windowText" lastClr="000000"/>
              </a:solidFill>
              <a:effectLst/>
              <a:latin typeface="+mn-lt"/>
              <a:ea typeface="+mn-ea"/>
              <a:cs typeface="+mn-cs"/>
            </a:rPr>
            <a:t>10.31455939</a:t>
          </a:r>
          <a:endParaRPr lang="en-IN" sz="1100" b="0" i="0" u="none" strike="noStrike">
            <a:solidFill>
              <a:sysClr val="windowText" lastClr="000000"/>
            </a:solidFill>
            <a:effectLst/>
            <a:latin typeface="+mn-lt"/>
            <a:ea typeface="+mn-ea"/>
            <a:cs typeface="+mn-cs"/>
          </a:endParaRPr>
        </a:p>
        <a:p>
          <a:pPr algn="ctr"/>
          <a:r>
            <a:rPr lang="en-IN" sz="1100" b="0" i="0" u="none" strike="noStrike">
              <a:solidFill>
                <a:sysClr val="windowText" lastClr="000000"/>
              </a:solidFill>
              <a:effectLst/>
              <a:latin typeface="+mn-lt"/>
              <a:ea typeface="+mn-ea"/>
              <a:cs typeface="+mn-cs"/>
            </a:rPr>
            <a:t>Average</a:t>
          </a:r>
          <a:r>
            <a:rPr lang="en-IN" sz="1100" b="0" i="0" u="none" strike="noStrike" baseline="0">
              <a:solidFill>
                <a:sysClr val="windowText" lastClr="000000"/>
              </a:solidFill>
              <a:effectLst/>
              <a:latin typeface="+mn-lt"/>
              <a:ea typeface="+mn-ea"/>
              <a:cs typeface="+mn-cs"/>
            </a:rPr>
            <a:t> Distance of Rides</a:t>
          </a:r>
          <a:endParaRPr lang="en-IN" sz="1100" b="0" i="0" u="none" strike="noStrike">
            <a:solidFill>
              <a:sysClr val="windowText" lastClr="000000"/>
            </a:solidFill>
            <a:effectLst/>
            <a:latin typeface="+mn-lt"/>
            <a:ea typeface="+mn-ea"/>
            <a:cs typeface="+mn-cs"/>
          </a:endParaRPr>
        </a:p>
      </xdr:txBody>
    </xdr:sp>
    <xdr:clientData/>
  </xdr:twoCellAnchor>
  <xdr:twoCellAnchor>
    <xdr:from>
      <xdr:col>21</xdr:col>
      <xdr:colOff>25400</xdr:colOff>
      <xdr:row>9</xdr:row>
      <xdr:rowOff>38100</xdr:rowOff>
    </xdr:from>
    <xdr:to>
      <xdr:col>24</xdr:col>
      <xdr:colOff>101600</xdr:colOff>
      <xdr:row>13</xdr:row>
      <xdr:rowOff>0</xdr:rowOff>
    </xdr:to>
    <xdr:sp macro="" textlink="">
      <xdr:nvSpPr>
        <xdr:cNvPr id="16" name="Rectangle: Rounded Corners 15">
          <a:extLst>
            <a:ext uri="{FF2B5EF4-FFF2-40B4-BE49-F238E27FC236}">
              <a16:creationId xmlns:a16="http://schemas.microsoft.com/office/drawing/2014/main" id="{E73ECF69-05C6-DC63-04A2-D3FB6F03E2B2}"/>
            </a:ext>
          </a:extLst>
        </xdr:cNvPr>
        <xdr:cNvSpPr/>
      </xdr:nvSpPr>
      <xdr:spPr>
        <a:xfrm>
          <a:off x="12827000" y="1638300"/>
          <a:ext cx="1905000" cy="673100"/>
        </a:xfrm>
        <a:prstGeom prst="roundRect">
          <a:avLst/>
        </a:prstGeom>
        <a:solidFill>
          <a:schemeClr val="bg1">
            <a:lumMod val="9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800" b="1" i="0" u="none" strike="noStrike">
              <a:solidFill>
                <a:sysClr val="windowText" lastClr="000000"/>
              </a:solidFill>
              <a:effectLst/>
              <a:latin typeface="+mn-lt"/>
              <a:ea typeface="+mn-ea"/>
              <a:cs typeface="+mn-cs"/>
            </a:rPr>
            <a:t>3926</a:t>
          </a:r>
          <a:r>
            <a:rPr lang="en-IN" sz="1100" b="0" i="0" u="none" strike="noStrike" baseline="0">
              <a:solidFill>
                <a:schemeClr val="lt1"/>
              </a:solidFill>
              <a:effectLst/>
              <a:latin typeface="+mn-lt"/>
              <a:ea typeface="+mn-ea"/>
              <a:cs typeface="+mn-cs"/>
            </a:rPr>
            <a:t>           </a:t>
          </a:r>
        </a:p>
        <a:p>
          <a:pPr algn="ctr"/>
          <a:r>
            <a:rPr lang="en-IN" sz="1100" b="0" i="0" u="none" strike="noStrike">
              <a:solidFill>
                <a:sysClr val="windowText" lastClr="000000"/>
              </a:solidFill>
              <a:effectLst/>
              <a:latin typeface="+mn-lt"/>
              <a:ea typeface="+mn-ea"/>
              <a:cs typeface="+mn-cs"/>
            </a:rPr>
            <a:t>Total</a:t>
          </a:r>
          <a:r>
            <a:rPr lang="en-IN" sz="1100" b="0" i="0" u="none" strike="noStrike" baseline="0">
              <a:solidFill>
                <a:sysClr val="windowText" lastClr="000000"/>
              </a:solidFill>
              <a:effectLst/>
              <a:latin typeface="+mn-lt"/>
              <a:ea typeface="+mn-ea"/>
              <a:cs typeface="+mn-cs"/>
            </a:rPr>
            <a:t> hours Travelled </a:t>
          </a:r>
          <a:endParaRPr lang="en-IN" sz="1100" b="0" i="0" u="none" strike="noStrike">
            <a:solidFill>
              <a:sysClr val="windowText" lastClr="000000"/>
            </a:solidFill>
            <a:effectLst/>
            <a:latin typeface="+mn-lt"/>
            <a:ea typeface="+mn-ea"/>
            <a:cs typeface="+mn-cs"/>
          </a:endParaRPr>
        </a:p>
      </xdr:txBody>
    </xdr: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409.720336342594" backgroundQuery="1" createdVersion="8" refreshedVersion="8" minRefreshableVersion="3" recordCount="0" supportSubquery="1" supportAdvancedDrill="1" xr:uid="{46A9E5A1-D901-4AAD-8A2B-C6A08761D9C4}">
  <cacheSource type="external" connectionId="3"/>
  <cacheFields count="2">
    <cacheField name="[Measures].[Sum of Start Hour]" caption="Sum of Start Hour" numFmtId="0" hierarchy="17" level="32767"/>
    <cacheField name="[UberDataset].[Month of Travel].[Month of Travel]" caption="Month of Travel" numFmtId="0" hierarchy="10" level="1">
      <sharedItems containsSemiMixedTypes="0" containsNonDate="0" containsString="0"/>
    </cacheField>
  </cacheFields>
  <cacheHierarchies count="25">
    <cacheHierarchy uniqueName="[UberDataset].[START_DATE]" caption="START_DATE" attribute="1" time="1" defaultMemberUniqueName="[UberDataset].[START_DATE].[All]" allUniqueName="[UberDataset].[START_DATE].[All]" dimensionUniqueName="[UberDataset]" displayFolder="" count="0" memberValueDatatype="7" unbalanced="0"/>
    <cacheHierarchy uniqueName="[UberDataset].[END_DATE]" caption="END_DATE" attribute="1" time="1" defaultMemberUniqueName="[UberDataset].[END_DATE].[All]" allUniqueName="[UberDataset].[END_DATE].[All]" dimensionUniqueName="[UberDataset]" displayFolder="" count="0" memberValueDatatype="7" unbalanced="0"/>
    <cacheHierarchy uniqueName="[UberDataset].[CATEGORY]" caption="CATEGORY" attribute="1" defaultMemberUniqueName="[UberDataset].[CATEGORY].[All]" allUniqueName="[UberDataset].[CATEGORY].[All]" dimensionUniqueName="[UberDataset]" displayFolder="" count="0" memberValueDatatype="130" unbalanced="0"/>
    <cacheHierarchy uniqueName="[UberDataset].[START]" caption="START" attribute="1" defaultMemberUniqueName="[UberDataset].[START].[All]" allUniqueName="[UberDataset].[START].[All]" dimensionUniqueName="[UberDataset]" displayFolder="" count="0" memberValueDatatype="130" unbalanced="0"/>
    <cacheHierarchy uniqueName="[UberDataset].[STOP]" caption="STOP" attribute="1" defaultMemberUniqueName="[UberDataset].[STOP].[All]" allUniqueName="[UberDataset].[STOP].[All]" dimensionUniqueName="[UberDataset]" displayFolder="" count="0" memberValueDatatype="130" unbalanced="0"/>
    <cacheHierarchy uniqueName="[UberDataset].[MILES]" caption="MILES" attribute="1" defaultMemberUniqueName="[UberDataset].[MILES].[All]" allUniqueName="[UberDataset].[MILES].[All]" dimensionUniqueName="[UberDataset]" displayFolder="" count="0" memberValueDatatype="5" unbalanced="0"/>
    <cacheHierarchy uniqueName="[UberDataset].[PURPOSE]" caption="PURPOSE" attribute="1" defaultMemberUniqueName="[UberDataset].[PURPOSE].[All]" allUniqueName="[UberDataset].[PURPOSE].[All]" dimensionUniqueName="[UberDataset]" displayFolder="" count="0" memberValueDatatype="130" unbalanced="0"/>
    <cacheHierarchy uniqueName="[UberDataset].[Start Time]" caption="Start Time" attribute="1" time="1" defaultMemberUniqueName="[UberDataset].[Start Time].[All]" allUniqueName="[UberDataset].[Start Time].[All]" dimensionUniqueName="[UberDataset]" displayFolder="" count="0" memberValueDatatype="7" unbalanced="0"/>
    <cacheHierarchy uniqueName="[UberDataset].[End Time]" caption="End Time" attribute="1" time="1" defaultMemberUniqueName="[UberDataset].[End Time].[All]" allUniqueName="[UberDataset].[End Time].[All]" dimensionUniqueName="[UberDataset]" displayFolder="" count="0" memberValueDatatype="7" unbalanced="0"/>
    <cacheHierarchy uniqueName="[UberDataset].[Ride Duration]" caption="Ride Duration" attribute="1" defaultMemberUniqueName="[UberDataset].[Ride Duration].[All]" allUniqueName="[UberDataset].[Ride Duration].[All]" dimensionUniqueName="[UberDataset]" displayFolder="" count="0" memberValueDatatype="5" unbalanced="0"/>
    <cacheHierarchy uniqueName="[UberDataset].[Month of Travel]" caption="Month of Travel" attribute="1" defaultMemberUniqueName="[UberDataset].[Month of Travel].[All]" allUniqueName="[UberDataset].[Month of Travel].[All]" dimensionUniqueName="[UberDataset]" displayFolder="" count="2" memberValueDatatype="130" unbalanced="0">
      <fieldsUsage count="2">
        <fieldUsage x="-1"/>
        <fieldUsage x="1"/>
      </fieldsUsage>
    </cacheHierarchy>
    <cacheHierarchy uniqueName="[UberDataset].[Start Hour]" caption="Start Hour" attribute="1" defaultMemberUniqueName="[UberDataset].[Start Hour].[All]" allUniqueName="[UberDataset].[Start Hour].[All]" dimensionUniqueName="[UberDataset]" displayFolder="" count="0" memberValueDatatype="20" unbalanced="0"/>
    <cacheHierarchy uniqueName="[UberDataset].[Day of the Week]" caption="Day of the Week" attribute="1" defaultMemberUniqueName="[UberDataset].[Day of the Week].[All]" allUniqueName="[UberDataset].[Day of the Week].[All]" dimensionUniqueName="[UberDataset]" displayFolder="" count="2" memberValueDatatype="130" unbalanced="0"/>
    <cacheHierarchy uniqueName="[Measures].[__XL_Count UberDataset]" caption="__XL_Count UberDataset" measure="1" displayFolder="" measureGroup="UberDataset" count="0" hidden="1"/>
    <cacheHierarchy uniqueName="[Measures].[__No measures defined]" caption="__No measures defined" measure="1" displayFolder="" count="0" hidden="1"/>
    <cacheHierarchy uniqueName="[Measures].[Count of Month of Travel]" caption="Count of Month of Travel" measure="1" displayFolder="" measureGroup="UberDataset" count="0" hidden="1">
      <extLst>
        <ext xmlns:x15="http://schemas.microsoft.com/office/spreadsheetml/2010/11/main" uri="{B97F6D7D-B522-45F9-BDA1-12C45D357490}">
          <x15:cacheHierarchy aggregatedColumn="10"/>
        </ext>
      </extLst>
    </cacheHierarchy>
    <cacheHierarchy uniqueName="[Measures].[Count of Day of the Week]" caption="Count of Day of the Week" measure="1" displayFolder="" measureGroup="UberDataset" count="0" hidden="1">
      <extLst>
        <ext xmlns:x15="http://schemas.microsoft.com/office/spreadsheetml/2010/11/main" uri="{B97F6D7D-B522-45F9-BDA1-12C45D357490}">
          <x15:cacheHierarchy aggregatedColumn="12"/>
        </ext>
      </extLst>
    </cacheHierarchy>
    <cacheHierarchy uniqueName="[Measures].[Sum of Start Hour]" caption="Sum of Start Hour" measure="1" displayFolder="" measureGroup="UberDataset" count="0" oneField="1" hidden="1">
      <fieldsUsage count="1">
        <fieldUsage x="0"/>
      </fieldsUsage>
      <extLst>
        <ext xmlns:x15="http://schemas.microsoft.com/office/spreadsheetml/2010/11/main" uri="{B97F6D7D-B522-45F9-BDA1-12C45D357490}">
          <x15:cacheHierarchy aggregatedColumn="11"/>
        </ext>
      </extLst>
    </cacheHierarchy>
    <cacheHierarchy uniqueName="[Measures].[Count of Start Hour]" caption="Count of Start Hour" measure="1" displayFolder="" measureGroup="UberDataset" count="0" hidden="1">
      <extLst>
        <ext xmlns:x15="http://schemas.microsoft.com/office/spreadsheetml/2010/11/main" uri="{B97F6D7D-B522-45F9-BDA1-12C45D357490}">
          <x15:cacheHierarchy aggregatedColumn="11"/>
        </ext>
      </extLst>
    </cacheHierarchy>
    <cacheHierarchy uniqueName="[Measures].[Count of START]" caption="Count of START" measure="1" displayFolder="" measureGroup="UberDataset" count="0" hidden="1">
      <extLst>
        <ext xmlns:x15="http://schemas.microsoft.com/office/spreadsheetml/2010/11/main" uri="{B97F6D7D-B522-45F9-BDA1-12C45D357490}">
          <x15:cacheHierarchy aggregatedColumn="3"/>
        </ext>
      </extLst>
    </cacheHierarchy>
    <cacheHierarchy uniqueName="[Measures].[Count of STOP]" caption="Count of STOP" measure="1" displayFolder="" measureGroup="UberDataset" count="0" hidden="1">
      <extLst>
        <ext xmlns:x15="http://schemas.microsoft.com/office/spreadsheetml/2010/11/main" uri="{B97F6D7D-B522-45F9-BDA1-12C45D357490}">
          <x15:cacheHierarchy aggregatedColumn="4"/>
        </ext>
      </extLst>
    </cacheHierarchy>
    <cacheHierarchy uniqueName="[Measures].[Sum of MILES]" caption="Sum of MILES" measure="1" displayFolder="" measureGroup="UberDataset" count="0" hidden="1">
      <extLst>
        <ext xmlns:x15="http://schemas.microsoft.com/office/spreadsheetml/2010/11/main" uri="{B97F6D7D-B522-45F9-BDA1-12C45D357490}">
          <x15:cacheHierarchy aggregatedColumn="5"/>
        </ext>
      </extLst>
    </cacheHierarchy>
    <cacheHierarchy uniqueName="[Measures].[Average of MILES]" caption="Average of MILES" measure="1" displayFolder="" measureGroup="UberDataset" count="0" hidden="1">
      <extLst>
        <ext xmlns:x15="http://schemas.microsoft.com/office/spreadsheetml/2010/11/main" uri="{B97F6D7D-B522-45F9-BDA1-12C45D357490}">
          <x15:cacheHierarchy aggregatedColumn="5"/>
        </ext>
      </extLst>
    </cacheHierarchy>
    <cacheHierarchy uniqueName="[Measures].[Count of PURPOSE]" caption="Count of PURPOSE" measure="1" displayFolder="" measureGroup="UberDataset" count="0" hidden="1">
      <extLst>
        <ext xmlns:x15="http://schemas.microsoft.com/office/spreadsheetml/2010/11/main" uri="{B97F6D7D-B522-45F9-BDA1-12C45D357490}">
          <x15:cacheHierarchy aggregatedColumn="6"/>
        </ext>
      </extLst>
    </cacheHierarchy>
    <cacheHierarchy uniqueName="[Measures].[Count of CATEGORY]" caption="Count of CATEGORY" measure="1" displayFolder="" measureGroup="UberDataset" count="0" hidden="1">
      <extLst>
        <ext xmlns:x15="http://schemas.microsoft.com/office/spreadsheetml/2010/11/main" uri="{B97F6D7D-B522-45F9-BDA1-12C45D357490}">
          <x15:cacheHierarchy aggregatedColumn="2"/>
        </ext>
      </extLst>
    </cacheHierarchy>
  </cacheHierarchies>
  <kpis count="0"/>
  <dimensions count="2">
    <dimension measure="1" name="Measures" uniqueName="[Measures]" caption="Measures"/>
    <dimension name="UberDataset" uniqueName="[UberDataset]" caption="UberDataset"/>
  </dimensions>
  <measureGroups count="1">
    <measureGroup name="UberDataset" caption="UberDataset"/>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409.720339930558" backgroundQuery="1" createdVersion="8" refreshedVersion="8" minRefreshableVersion="3" recordCount="0" supportSubquery="1" supportAdvancedDrill="1" xr:uid="{AFBF0C10-2B29-4A8B-829D-334605E2E93F}">
  <cacheSource type="external" connectionId="3"/>
  <cacheFields count="2">
    <cacheField name="[UberDataset].[Month of Travel].[Month of Travel]" caption="Month of Travel" numFmtId="0" hierarchy="10" level="1">
      <sharedItems count="12">
        <s v="April"/>
        <s v="August"/>
        <s v="December"/>
        <s v="February"/>
        <s v="January"/>
        <s v="July"/>
        <s v="June"/>
        <s v="March"/>
        <s v="May"/>
        <s v="November"/>
        <s v="October"/>
        <s v="September"/>
      </sharedItems>
    </cacheField>
    <cacheField name="[Measures].[Count of Month of Travel]" caption="Count of Month of Travel" numFmtId="0" hierarchy="15" level="32767"/>
  </cacheFields>
  <cacheHierarchies count="25">
    <cacheHierarchy uniqueName="[UberDataset].[START_DATE]" caption="START_DATE" attribute="1" time="1" defaultMemberUniqueName="[UberDataset].[START_DATE].[All]" allUniqueName="[UberDataset].[START_DATE].[All]" dimensionUniqueName="[UberDataset]" displayFolder="" count="2" memberValueDatatype="7" unbalanced="0"/>
    <cacheHierarchy uniqueName="[UberDataset].[END_DATE]" caption="END_DATE" attribute="1" time="1" defaultMemberUniqueName="[UberDataset].[END_DATE].[All]" allUniqueName="[UberDataset].[END_DATE].[All]" dimensionUniqueName="[UberDataset]" displayFolder="" count="2" memberValueDatatype="7" unbalanced="0"/>
    <cacheHierarchy uniqueName="[UberDataset].[CATEGORY]" caption="CATEGORY" attribute="1" defaultMemberUniqueName="[UberDataset].[CATEGORY].[All]" allUniqueName="[UberDataset].[CATEGORY].[All]" dimensionUniqueName="[UberDataset]" displayFolder="" count="2" memberValueDatatype="130" unbalanced="0"/>
    <cacheHierarchy uniqueName="[UberDataset].[START]" caption="START" attribute="1" defaultMemberUniqueName="[UberDataset].[START].[All]" allUniqueName="[UberDataset].[START].[All]" dimensionUniqueName="[UberDataset]" displayFolder="" count="2" memberValueDatatype="130" unbalanced="0"/>
    <cacheHierarchy uniqueName="[UberDataset].[STOP]" caption="STOP" attribute="1" defaultMemberUniqueName="[UberDataset].[STOP].[All]" allUniqueName="[UberDataset].[STOP].[All]" dimensionUniqueName="[UberDataset]" displayFolder="" count="2" memberValueDatatype="130" unbalanced="0"/>
    <cacheHierarchy uniqueName="[UberDataset].[MILES]" caption="MILES" attribute="1" defaultMemberUniqueName="[UberDataset].[MILES].[All]" allUniqueName="[UberDataset].[MILES].[All]" dimensionUniqueName="[UberDataset]" displayFolder="" count="2" memberValueDatatype="5" unbalanced="0"/>
    <cacheHierarchy uniqueName="[UberDataset].[PURPOSE]" caption="PURPOSE" attribute="1" defaultMemberUniqueName="[UberDataset].[PURPOSE].[All]" allUniqueName="[UberDataset].[PURPOSE].[All]" dimensionUniqueName="[UberDataset]" displayFolder="" count="2" memberValueDatatype="130" unbalanced="0"/>
    <cacheHierarchy uniqueName="[UberDataset].[Start Time]" caption="Start Time" attribute="1" time="1" defaultMemberUniqueName="[UberDataset].[Start Time].[All]" allUniqueName="[UberDataset].[Start Time].[All]" dimensionUniqueName="[UberDataset]" displayFolder="" count="2" memberValueDatatype="7" unbalanced="0"/>
    <cacheHierarchy uniqueName="[UberDataset].[End Time]" caption="End Time" attribute="1" time="1" defaultMemberUniqueName="[UberDataset].[End Time].[All]" allUniqueName="[UberDataset].[End Time].[All]" dimensionUniqueName="[UberDataset]" displayFolder="" count="2" memberValueDatatype="7" unbalanced="0"/>
    <cacheHierarchy uniqueName="[UberDataset].[Ride Duration]" caption="Ride Duration" attribute="1" defaultMemberUniqueName="[UberDataset].[Ride Duration].[All]" allUniqueName="[UberDataset].[Ride Duration].[All]" dimensionUniqueName="[UberDataset]" displayFolder="" count="2" memberValueDatatype="5" unbalanced="0"/>
    <cacheHierarchy uniqueName="[UberDataset].[Month of Travel]" caption="Month of Travel" attribute="1" defaultMemberUniqueName="[UberDataset].[Month of Travel].[All]" allUniqueName="[UberDataset].[Month of Travel].[All]" dimensionUniqueName="[UberDataset]" displayFolder="" count="2" memberValueDatatype="130" unbalanced="0">
      <fieldsUsage count="2">
        <fieldUsage x="-1"/>
        <fieldUsage x="0"/>
      </fieldsUsage>
    </cacheHierarchy>
    <cacheHierarchy uniqueName="[UberDataset].[Start Hour]" caption="Start Hour" attribute="1" defaultMemberUniqueName="[UberDataset].[Start Hour].[All]" allUniqueName="[UberDataset].[Start Hour].[All]" dimensionUniqueName="[UberDataset]" displayFolder="" count="2" memberValueDatatype="20" unbalanced="0"/>
    <cacheHierarchy uniqueName="[UberDataset].[Day of the Week]" caption="Day of the Week" attribute="1" defaultMemberUniqueName="[UberDataset].[Day of the Week].[All]" allUniqueName="[UberDataset].[Day of the Week].[All]" dimensionUniqueName="[UberDataset]" displayFolder="" count="2" memberValueDatatype="130" unbalanced="0"/>
    <cacheHierarchy uniqueName="[Measures].[__XL_Count UberDataset]" caption="__XL_Count UberDataset" measure="1" displayFolder="" measureGroup="UberDataset" count="0" hidden="1"/>
    <cacheHierarchy uniqueName="[Measures].[__No measures defined]" caption="__No measures defined" measure="1" displayFolder="" count="0" hidden="1"/>
    <cacheHierarchy uniqueName="[Measures].[Count of Month of Travel]" caption="Count of Month of Travel" measure="1" displayFolder="" measureGroup="UberDataset" count="0" oneField="1" hidden="1">
      <fieldsUsage count="1">
        <fieldUsage x="1"/>
      </fieldsUsage>
      <extLst>
        <ext xmlns:x15="http://schemas.microsoft.com/office/spreadsheetml/2010/11/main" uri="{B97F6D7D-B522-45F9-BDA1-12C45D357490}">
          <x15:cacheHierarchy aggregatedColumn="10"/>
        </ext>
      </extLst>
    </cacheHierarchy>
    <cacheHierarchy uniqueName="[Measures].[Count of Day of the Week]" caption="Count of Day of the Week" measure="1" displayFolder="" measureGroup="UberDataset" count="0" hidden="1">
      <extLst>
        <ext xmlns:x15="http://schemas.microsoft.com/office/spreadsheetml/2010/11/main" uri="{B97F6D7D-B522-45F9-BDA1-12C45D357490}">
          <x15:cacheHierarchy aggregatedColumn="12"/>
        </ext>
      </extLst>
    </cacheHierarchy>
    <cacheHierarchy uniqueName="[Measures].[Sum of Start Hour]" caption="Sum of Start Hour" measure="1" displayFolder="" measureGroup="UberDataset" count="0" hidden="1">
      <extLst>
        <ext xmlns:x15="http://schemas.microsoft.com/office/spreadsheetml/2010/11/main" uri="{B97F6D7D-B522-45F9-BDA1-12C45D357490}">
          <x15:cacheHierarchy aggregatedColumn="11"/>
        </ext>
      </extLst>
    </cacheHierarchy>
    <cacheHierarchy uniqueName="[Measures].[Count of Start Hour]" caption="Count of Start Hour" measure="1" displayFolder="" measureGroup="UberDataset" count="0" hidden="1">
      <extLst>
        <ext xmlns:x15="http://schemas.microsoft.com/office/spreadsheetml/2010/11/main" uri="{B97F6D7D-B522-45F9-BDA1-12C45D357490}">
          <x15:cacheHierarchy aggregatedColumn="11"/>
        </ext>
      </extLst>
    </cacheHierarchy>
    <cacheHierarchy uniqueName="[Measures].[Count of START]" caption="Count of START" measure="1" displayFolder="" measureGroup="UberDataset" count="0" hidden="1">
      <extLst>
        <ext xmlns:x15="http://schemas.microsoft.com/office/spreadsheetml/2010/11/main" uri="{B97F6D7D-B522-45F9-BDA1-12C45D357490}">
          <x15:cacheHierarchy aggregatedColumn="3"/>
        </ext>
      </extLst>
    </cacheHierarchy>
    <cacheHierarchy uniqueName="[Measures].[Count of STOP]" caption="Count of STOP" measure="1" displayFolder="" measureGroup="UberDataset" count="0" hidden="1">
      <extLst>
        <ext xmlns:x15="http://schemas.microsoft.com/office/spreadsheetml/2010/11/main" uri="{B97F6D7D-B522-45F9-BDA1-12C45D357490}">
          <x15:cacheHierarchy aggregatedColumn="4"/>
        </ext>
      </extLst>
    </cacheHierarchy>
    <cacheHierarchy uniqueName="[Measures].[Sum of MILES]" caption="Sum of MILES" measure="1" displayFolder="" measureGroup="UberDataset" count="0" hidden="1">
      <extLst>
        <ext xmlns:x15="http://schemas.microsoft.com/office/spreadsheetml/2010/11/main" uri="{B97F6D7D-B522-45F9-BDA1-12C45D357490}">
          <x15:cacheHierarchy aggregatedColumn="5"/>
        </ext>
      </extLst>
    </cacheHierarchy>
    <cacheHierarchy uniqueName="[Measures].[Average of MILES]" caption="Average of MILES" measure="1" displayFolder="" measureGroup="UberDataset" count="0" hidden="1">
      <extLst>
        <ext xmlns:x15="http://schemas.microsoft.com/office/spreadsheetml/2010/11/main" uri="{B97F6D7D-B522-45F9-BDA1-12C45D357490}">
          <x15:cacheHierarchy aggregatedColumn="5"/>
        </ext>
      </extLst>
    </cacheHierarchy>
    <cacheHierarchy uniqueName="[Measures].[Count of PURPOSE]" caption="Count of PURPOSE" measure="1" displayFolder="" measureGroup="UberDataset" count="0" hidden="1">
      <extLst>
        <ext xmlns:x15="http://schemas.microsoft.com/office/spreadsheetml/2010/11/main" uri="{B97F6D7D-B522-45F9-BDA1-12C45D357490}">
          <x15:cacheHierarchy aggregatedColumn="6"/>
        </ext>
      </extLst>
    </cacheHierarchy>
    <cacheHierarchy uniqueName="[Measures].[Count of CATEGORY]" caption="Count of CATEGORY" measure="1" displayFolder="" measureGroup="UberDataset" count="0" hidden="1">
      <extLst>
        <ext xmlns:x15="http://schemas.microsoft.com/office/spreadsheetml/2010/11/main" uri="{B97F6D7D-B522-45F9-BDA1-12C45D357490}">
          <x15:cacheHierarchy aggregatedColumn="2"/>
        </ext>
      </extLst>
    </cacheHierarchy>
  </cacheHierarchies>
  <kpis count="0"/>
  <dimensions count="2">
    <dimension measure="1" name="Measures" uniqueName="[Measures]" caption="Measures"/>
    <dimension name="UberDataset" uniqueName="[UberDataset]" caption="UberDataset"/>
  </dimensions>
  <measureGroups count="1">
    <measureGroup name="UberDataset" caption="UberDataset"/>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409.721590393521" backgroundQuery="1" createdVersion="8" refreshedVersion="8" minRefreshableVersion="3" recordCount="0" supportSubquery="1" supportAdvancedDrill="1" xr:uid="{9FEA7AE5-5FB3-46F6-8D2F-CE72091A4C10}">
  <cacheSource type="external" connectionId="3"/>
  <cacheFields count="2">
    <cacheField name="[UberDataset].[Month of Travel].[Month of Travel]" caption="Month of Travel" numFmtId="0" hierarchy="10" level="1">
      <sharedItems count="5">
        <s v="April"/>
        <s v="August"/>
        <s v="December"/>
        <s v="January"/>
        <s v="July"/>
      </sharedItems>
    </cacheField>
    <cacheField name="[Measures].[Count of Month of Travel]" caption="Count of Month of Travel" numFmtId="0" hierarchy="15" level="32767"/>
  </cacheFields>
  <cacheHierarchies count="25">
    <cacheHierarchy uniqueName="[UberDataset].[START_DATE]" caption="START_DATE" attribute="1" time="1" defaultMemberUniqueName="[UberDataset].[START_DATE].[All]" allUniqueName="[UberDataset].[START_DATE].[All]" dimensionUniqueName="[UberDataset]" displayFolder="" count="2" memberValueDatatype="7" unbalanced="0"/>
    <cacheHierarchy uniqueName="[UberDataset].[END_DATE]" caption="END_DATE" attribute="1" time="1" defaultMemberUniqueName="[UberDataset].[END_DATE].[All]" allUniqueName="[UberDataset].[END_DATE].[All]" dimensionUniqueName="[UberDataset]" displayFolder="" count="2" memberValueDatatype="7" unbalanced="0"/>
    <cacheHierarchy uniqueName="[UberDataset].[CATEGORY]" caption="CATEGORY" attribute="1" defaultMemberUniqueName="[UberDataset].[CATEGORY].[All]" allUniqueName="[UberDataset].[CATEGORY].[All]" dimensionUniqueName="[UberDataset]" displayFolder="" count="2" memberValueDatatype="130" unbalanced="0"/>
    <cacheHierarchy uniqueName="[UberDataset].[START]" caption="START" attribute="1" defaultMemberUniqueName="[UberDataset].[START].[All]" allUniqueName="[UberDataset].[START].[All]" dimensionUniqueName="[UberDataset]" displayFolder="" count="2" memberValueDatatype="130" unbalanced="0"/>
    <cacheHierarchy uniqueName="[UberDataset].[STOP]" caption="STOP" attribute="1" defaultMemberUniqueName="[UberDataset].[STOP].[All]" allUniqueName="[UberDataset].[STOP].[All]" dimensionUniqueName="[UberDataset]" displayFolder="" count="2" memberValueDatatype="130" unbalanced="0"/>
    <cacheHierarchy uniqueName="[UberDataset].[MILES]" caption="MILES" attribute="1" defaultMemberUniqueName="[UberDataset].[MILES].[All]" allUniqueName="[UberDataset].[MILES].[All]" dimensionUniqueName="[UberDataset]" displayFolder="" count="2" memberValueDatatype="5" unbalanced="0"/>
    <cacheHierarchy uniqueName="[UberDataset].[PURPOSE]" caption="PURPOSE" attribute="1" defaultMemberUniqueName="[UberDataset].[PURPOSE].[All]" allUniqueName="[UberDataset].[PURPOSE].[All]" dimensionUniqueName="[UberDataset]" displayFolder="" count="2" memberValueDatatype="130" unbalanced="0"/>
    <cacheHierarchy uniqueName="[UberDataset].[Start Time]" caption="Start Time" attribute="1" time="1" defaultMemberUniqueName="[UberDataset].[Start Time].[All]" allUniqueName="[UberDataset].[Start Time].[All]" dimensionUniqueName="[UberDataset]" displayFolder="" count="2" memberValueDatatype="7" unbalanced="0"/>
    <cacheHierarchy uniqueName="[UberDataset].[End Time]" caption="End Time" attribute="1" time="1" defaultMemberUniqueName="[UberDataset].[End Time].[All]" allUniqueName="[UberDataset].[End Time].[All]" dimensionUniqueName="[UberDataset]" displayFolder="" count="2" memberValueDatatype="7" unbalanced="0"/>
    <cacheHierarchy uniqueName="[UberDataset].[Ride Duration]" caption="Ride Duration" attribute="1" defaultMemberUniqueName="[UberDataset].[Ride Duration].[All]" allUniqueName="[UberDataset].[Ride Duration].[All]" dimensionUniqueName="[UberDataset]" displayFolder="" count="2" memberValueDatatype="5" unbalanced="0"/>
    <cacheHierarchy uniqueName="[UberDataset].[Month of Travel]" caption="Month of Travel" attribute="1" defaultMemberUniqueName="[UberDataset].[Month of Travel].[All]" allUniqueName="[UberDataset].[Month of Travel].[All]" dimensionUniqueName="[UberDataset]" displayFolder="" count="2" memberValueDatatype="130" unbalanced="0">
      <fieldsUsage count="2">
        <fieldUsage x="-1"/>
        <fieldUsage x="0"/>
      </fieldsUsage>
    </cacheHierarchy>
    <cacheHierarchy uniqueName="[UberDataset].[Start Hour]" caption="Start Hour" attribute="1" defaultMemberUniqueName="[UberDataset].[Start Hour].[All]" allUniqueName="[UberDataset].[Start Hour].[All]" dimensionUniqueName="[UberDataset]" displayFolder="" count="2" memberValueDatatype="20" unbalanced="0"/>
    <cacheHierarchy uniqueName="[UberDataset].[Day of the Week]" caption="Day of the Week" attribute="1" defaultMemberUniqueName="[UberDataset].[Day of the Week].[All]" allUniqueName="[UberDataset].[Day of the Week].[All]" dimensionUniqueName="[UberDataset]" displayFolder="" count="2" memberValueDatatype="130" unbalanced="0"/>
    <cacheHierarchy uniqueName="[Measures].[__XL_Count UberDataset]" caption="__XL_Count UberDataset" measure="1" displayFolder="" measureGroup="UberDataset" count="0" hidden="1"/>
    <cacheHierarchy uniqueName="[Measures].[__No measures defined]" caption="__No measures defined" measure="1" displayFolder="" count="0" hidden="1"/>
    <cacheHierarchy uniqueName="[Measures].[Count of Month of Travel]" caption="Count of Month of Travel" measure="1" displayFolder="" measureGroup="UberDataset" count="0" oneField="1" hidden="1">
      <fieldsUsage count="1">
        <fieldUsage x="1"/>
      </fieldsUsage>
      <extLst>
        <ext xmlns:x15="http://schemas.microsoft.com/office/spreadsheetml/2010/11/main" uri="{B97F6D7D-B522-45F9-BDA1-12C45D357490}">
          <x15:cacheHierarchy aggregatedColumn="10"/>
        </ext>
      </extLst>
    </cacheHierarchy>
    <cacheHierarchy uniqueName="[Measures].[Count of Day of the Week]" caption="Count of Day of the Week" measure="1" displayFolder="" measureGroup="UberDataset" count="0" hidden="1">
      <extLst>
        <ext xmlns:x15="http://schemas.microsoft.com/office/spreadsheetml/2010/11/main" uri="{B97F6D7D-B522-45F9-BDA1-12C45D357490}">
          <x15:cacheHierarchy aggregatedColumn="12"/>
        </ext>
      </extLst>
    </cacheHierarchy>
    <cacheHierarchy uniqueName="[Measures].[Sum of Start Hour]" caption="Sum of Start Hour" measure="1" displayFolder="" measureGroup="UberDataset" count="0" hidden="1">
      <extLst>
        <ext xmlns:x15="http://schemas.microsoft.com/office/spreadsheetml/2010/11/main" uri="{B97F6D7D-B522-45F9-BDA1-12C45D357490}">
          <x15:cacheHierarchy aggregatedColumn="11"/>
        </ext>
      </extLst>
    </cacheHierarchy>
    <cacheHierarchy uniqueName="[Measures].[Count of Start Hour]" caption="Count of Start Hour" measure="1" displayFolder="" measureGroup="UberDataset" count="0" hidden="1">
      <extLst>
        <ext xmlns:x15="http://schemas.microsoft.com/office/spreadsheetml/2010/11/main" uri="{B97F6D7D-B522-45F9-BDA1-12C45D357490}">
          <x15:cacheHierarchy aggregatedColumn="11"/>
        </ext>
      </extLst>
    </cacheHierarchy>
    <cacheHierarchy uniqueName="[Measures].[Count of START]" caption="Count of START" measure="1" displayFolder="" measureGroup="UberDataset" count="0" hidden="1">
      <extLst>
        <ext xmlns:x15="http://schemas.microsoft.com/office/spreadsheetml/2010/11/main" uri="{B97F6D7D-B522-45F9-BDA1-12C45D357490}">
          <x15:cacheHierarchy aggregatedColumn="3"/>
        </ext>
      </extLst>
    </cacheHierarchy>
    <cacheHierarchy uniqueName="[Measures].[Count of STOP]" caption="Count of STOP" measure="1" displayFolder="" measureGroup="UberDataset" count="0" hidden="1">
      <extLst>
        <ext xmlns:x15="http://schemas.microsoft.com/office/spreadsheetml/2010/11/main" uri="{B97F6D7D-B522-45F9-BDA1-12C45D357490}">
          <x15:cacheHierarchy aggregatedColumn="4"/>
        </ext>
      </extLst>
    </cacheHierarchy>
    <cacheHierarchy uniqueName="[Measures].[Sum of MILES]" caption="Sum of MILES" measure="1" displayFolder="" measureGroup="UberDataset" count="0" hidden="1">
      <extLst>
        <ext xmlns:x15="http://schemas.microsoft.com/office/spreadsheetml/2010/11/main" uri="{B97F6D7D-B522-45F9-BDA1-12C45D357490}">
          <x15:cacheHierarchy aggregatedColumn="5"/>
        </ext>
      </extLst>
    </cacheHierarchy>
    <cacheHierarchy uniqueName="[Measures].[Average of MILES]" caption="Average of MILES" measure="1" displayFolder="" measureGroup="UberDataset" count="0" hidden="1">
      <extLst>
        <ext xmlns:x15="http://schemas.microsoft.com/office/spreadsheetml/2010/11/main" uri="{B97F6D7D-B522-45F9-BDA1-12C45D357490}">
          <x15:cacheHierarchy aggregatedColumn="5"/>
        </ext>
      </extLst>
    </cacheHierarchy>
    <cacheHierarchy uniqueName="[Measures].[Count of PURPOSE]" caption="Count of PURPOSE" measure="1" displayFolder="" measureGroup="UberDataset" count="0" hidden="1">
      <extLst>
        <ext xmlns:x15="http://schemas.microsoft.com/office/spreadsheetml/2010/11/main" uri="{B97F6D7D-B522-45F9-BDA1-12C45D357490}">
          <x15:cacheHierarchy aggregatedColumn="6"/>
        </ext>
      </extLst>
    </cacheHierarchy>
    <cacheHierarchy uniqueName="[Measures].[Count of CATEGORY]" caption="Count of CATEGORY" measure="1" displayFolder="" measureGroup="UberDataset" count="0" hidden="1">
      <extLst>
        <ext xmlns:x15="http://schemas.microsoft.com/office/spreadsheetml/2010/11/main" uri="{B97F6D7D-B522-45F9-BDA1-12C45D357490}">
          <x15:cacheHierarchy aggregatedColumn="2"/>
        </ext>
      </extLst>
    </cacheHierarchy>
  </cacheHierarchies>
  <kpis count="0"/>
  <dimensions count="2">
    <dimension measure="1" name="Measures" uniqueName="[Measures]" caption="Measures"/>
    <dimension name="UberDataset" uniqueName="[UberDataset]" caption="UberDataset"/>
  </dimensions>
  <measureGroups count="1">
    <measureGroup name="UberDataset" caption="UberDataset"/>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409.70372662037" backgroundQuery="1" createdVersion="3" refreshedVersion="8" minRefreshableVersion="3" recordCount="0" supportSubquery="1" supportAdvancedDrill="1" xr:uid="{FACC0806-87CE-4245-97B9-ADD8FA94D135}">
  <cacheSource type="external" connectionId="3">
    <extLst>
      <ext xmlns:x14="http://schemas.microsoft.com/office/spreadsheetml/2009/9/main" uri="{F057638F-6D5F-4e77-A914-E7F072B9BCA8}">
        <x14:sourceConnection name="ThisWorkbookDataModel"/>
      </ext>
    </extLst>
  </cacheSource>
  <cacheFields count="0"/>
  <cacheHierarchies count="25">
    <cacheHierarchy uniqueName="[UberDataset].[START_DATE]" caption="START_DATE" attribute="1" time="1" defaultMemberUniqueName="[UberDataset].[START_DATE].[All]" allUniqueName="[UberDataset].[START_DATE].[All]" dimensionUniqueName="[UberDataset]" displayFolder="" count="0" memberValueDatatype="7" unbalanced="0"/>
    <cacheHierarchy uniqueName="[UberDataset].[END_DATE]" caption="END_DATE" attribute="1" time="1" defaultMemberUniqueName="[UberDataset].[END_DATE].[All]" allUniqueName="[UberDataset].[END_DATE].[All]" dimensionUniqueName="[UberDataset]" displayFolder="" count="0" memberValueDatatype="7" unbalanced="0"/>
    <cacheHierarchy uniqueName="[UberDataset].[CATEGORY]" caption="CATEGORY" attribute="1" defaultMemberUniqueName="[UberDataset].[CATEGORY].[All]" allUniqueName="[UberDataset].[CATEGORY].[All]" dimensionUniqueName="[UberDataset]" displayFolder="" count="0" memberValueDatatype="130" unbalanced="0"/>
    <cacheHierarchy uniqueName="[UberDataset].[START]" caption="START" attribute="1" defaultMemberUniqueName="[UberDataset].[START].[All]" allUniqueName="[UberDataset].[START].[All]" dimensionUniqueName="[UberDataset]" displayFolder="" count="0" memberValueDatatype="130" unbalanced="0"/>
    <cacheHierarchy uniqueName="[UberDataset].[STOP]" caption="STOP" attribute="1" defaultMemberUniqueName="[UberDataset].[STOP].[All]" allUniqueName="[UberDataset].[STOP].[All]" dimensionUniqueName="[UberDataset]" displayFolder="" count="0" memberValueDatatype="130" unbalanced="0"/>
    <cacheHierarchy uniqueName="[UberDataset].[MILES]" caption="MILES" attribute="1" defaultMemberUniqueName="[UberDataset].[MILES].[All]" allUniqueName="[UberDataset].[MILES].[All]" dimensionUniqueName="[UberDataset]" displayFolder="" count="0" memberValueDatatype="5" unbalanced="0"/>
    <cacheHierarchy uniqueName="[UberDataset].[PURPOSE]" caption="PURPOSE" attribute="1" defaultMemberUniqueName="[UberDataset].[PURPOSE].[All]" allUniqueName="[UberDataset].[PURPOSE].[All]" dimensionUniqueName="[UberDataset]" displayFolder="" count="2" memberValueDatatype="130" unbalanced="0"/>
    <cacheHierarchy uniqueName="[UberDataset].[Start Time]" caption="Start Time" attribute="1" time="1" defaultMemberUniqueName="[UberDataset].[Start Time].[All]" allUniqueName="[UberDataset].[Start Time].[All]" dimensionUniqueName="[UberDataset]" displayFolder="" count="0" memberValueDatatype="7" unbalanced="0"/>
    <cacheHierarchy uniqueName="[UberDataset].[End Time]" caption="End Time" attribute="1" time="1" defaultMemberUniqueName="[UberDataset].[End Time].[All]" allUniqueName="[UberDataset].[End Time].[All]" dimensionUniqueName="[UberDataset]" displayFolder="" count="0" memberValueDatatype="7" unbalanced="0"/>
    <cacheHierarchy uniqueName="[UberDataset].[Ride Duration]" caption="Ride Duration" attribute="1" defaultMemberUniqueName="[UberDataset].[Ride Duration].[All]" allUniqueName="[UberDataset].[Ride Duration].[All]" dimensionUniqueName="[UberDataset]" displayFolder="" count="0" memberValueDatatype="5" unbalanced="0"/>
    <cacheHierarchy uniqueName="[UberDataset].[Month of Travel]" caption="Month of Travel" attribute="1" defaultMemberUniqueName="[UberDataset].[Month of Travel].[All]" allUniqueName="[UberDataset].[Month of Travel].[All]" dimensionUniqueName="[UberDataset]" displayFolder="" count="2" memberValueDatatype="130" unbalanced="0"/>
    <cacheHierarchy uniqueName="[UberDataset].[Start Hour]" caption="Start Hour" attribute="1" defaultMemberUniqueName="[UberDataset].[Start Hour].[All]" allUniqueName="[UberDataset].[Start Hour].[All]" dimensionUniqueName="[UberDataset]" displayFolder="" count="0" memberValueDatatype="20" unbalanced="0"/>
    <cacheHierarchy uniqueName="[UberDataset].[Day of the Week]" caption="Day of the Week" attribute="1" defaultMemberUniqueName="[UberDataset].[Day of the Week].[All]" allUniqueName="[UberDataset].[Day of the Week].[All]" dimensionUniqueName="[UberDataset]" displayFolder="" count="2" memberValueDatatype="130" unbalanced="0"/>
    <cacheHierarchy uniqueName="[Measures].[__XL_Count UberDataset]" caption="__XL_Count UberDataset" measure="1" displayFolder="" measureGroup="UberDataset" count="0" hidden="1"/>
    <cacheHierarchy uniqueName="[Measures].[__No measures defined]" caption="__No measures defined" measure="1" displayFolder="" count="0" hidden="1"/>
    <cacheHierarchy uniqueName="[Measures].[Count of Month of Travel]" caption="Count of Month of Travel" measure="1" displayFolder="" measureGroup="UberDataset" count="0" hidden="1">
      <extLst>
        <ext xmlns:x15="http://schemas.microsoft.com/office/spreadsheetml/2010/11/main" uri="{B97F6D7D-B522-45F9-BDA1-12C45D357490}">
          <x15:cacheHierarchy aggregatedColumn="10"/>
        </ext>
      </extLst>
    </cacheHierarchy>
    <cacheHierarchy uniqueName="[Measures].[Count of Day of the Week]" caption="Count of Day of the Week" measure="1" displayFolder="" measureGroup="UberDataset" count="0" hidden="1">
      <extLst>
        <ext xmlns:x15="http://schemas.microsoft.com/office/spreadsheetml/2010/11/main" uri="{B97F6D7D-B522-45F9-BDA1-12C45D357490}">
          <x15:cacheHierarchy aggregatedColumn="12"/>
        </ext>
      </extLst>
    </cacheHierarchy>
    <cacheHierarchy uniqueName="[Measures].[Sum of Start Hour]" caption="Sum of Start Hour" measure="1" displayFolder="" measureGroup="UberDataset" count="0" hidden="1">
      <extLst>
        <ext xmlns:x15="http://schemas.microsoft.com/office/spreadsheetml/2010/11/main" uri="{B97F6D7D-B522-45F9-BDA1-12C45D357490}">
          <x15:cacheHierarchy aggregatedColumn="11"/>
        </ext>
      </extLst>
    </cacheHierarchy>
    <cacheHierarchy uniqueName="[Measures].[Count of Start Hour]" caption="Count of Start Hour" measure="1" displayFolder="" measureGroup="UberDataset" count="0" hidden="1">
      <extLst>
        <ext xmlns:x15="http://schemas.microsoft.com/office/spreadsheetml/2010/11/main" uri="{B97F6D7D-B522-45F9-BDA1-12C45D357490}">
          <x15:cacheHierarchy aggregatedColumn="11"/>
        </ext>
      </extLst>
    </cacheHierarchy>
    <cacheHierarchy uniqueName="[Measures].[Count of START]" caption="Count of START" measure="1" displayFolder="" measureGroup="UberDataset" count="0" hidden="1">
      <extLst>
        <ext xmlns:x15="http://schemas.microsoft.com/office/spreadsheetml/2010/11/main" uri="{B97F6D7D-B522-45F9-BDA1-12C45D357490}">
          <x15:cacheHierarchy aggregatedColumn="3"/>
        </ext>
      </extLst>
    </cacheHierarchy>
    <cacheHierarchy uniqueName="[Measures].[Count of STOP]" caption="Count of STOP" measure="1" displayFolder="" measureGroup="UberDataset" count="0" hidden="1">
      <extLst>
        <ext xmlns:x15="http://schemas.microsoft.com/office/spreadsheetml/2010/11/main" uri="{B97F6D7D-B522-45F9-BDA1-12C45D357490}">
          <x15:cacheHierarchy aggregatedColumn="4"/>
        </ext>
      </extLst>
    </cacheHierarchy>
    <cacheHierarchy uniqueName="[Measures].[Sum of MILES]" caption="Sum of MILES" measure="1" displayFolder="" measureGroup="UberDataset" count="0" hidden="1">
      <extLst>
        <ext xmlns:x15="http://schemas.microsoft.com/office/spreadsheetml/2010/11/main" uri="{B97F6D7D-B522-45F9-BDA1-12C45D357490}">
          <x15:cacheHierarchy aggregatedColumn="5"/>
        </ext>
      </extLst>
    </cacheHierarchy>
    <cacheHierarchy uniqueName="[Measures].[Average of MILES]" caption="Average of MILES" measure="1" displayFolder="" measureGroup="UberDataset" count="0" hidden="1">
      <extLst>
        <ext xmlns:x15="http://schemas.microsoft.com/office/spreadsheetml/2010/11/main" uri="{B97F6D7D-B522-45F9-BDA1-12C45D357490}">
          <x15:cacheHierarchy aggregatedColumn="5"/>
        </ext>
      </extLst>
    </cacheHierarchy>
    <cacheHierarchy uniqueName="[Measures].[Count of PURPOSE]" caption="Count of PURPOSE" measure="1" displayFolder="" measureGroup="UberDataset" count="0" hidden="1">
      <extLst>
        <ext xmlns:x15="http://schemas.microsoft.com/office/spreadsheetml/2010/11/main" uri="{B97F6D7D-B522-45F9-BDA1-12C45D357490}">
          <x15:cacheHierarchy aggregatedColumn="6"/>
        </ext>
      </extLst>
    </cacheHierarchy>
    <cacheHierarchy uniqueName="[Measures].[Count of CATEGORY]" caption="Count of CATEGORY" measure="1" displayFolder="" measureGroup="UberDataset" count="0" hidden="1">
      <extLst>
        <ext xmlns:x15="http://schemas.microsoft.com/office/spreadsheetml/2010/11/main" uri="{B97F6D7D-B522-45F9-BDA1-12C45D357490}">
          <x15:cacheHierarchy aggregatedColumn="2"/>
        </ext>
      </extLst>
    </cacheHierarchy>
  </cacheHierarchies>
  <kpis count="0"/>
  <extLst>
    <ext xmlns:x14="http://schemas.microsoft.com/office/spreadsheetml/2009/9/main" uri="{725AE2AE-9491-48be-B2B4-4EB974FC3084}">
      <x14:pivotCacheDefinition slicerData="1" pivotCacheId="974783652"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409.720336805556" backgroundQuery="1" createdVersion="8" refreshedVersion="8" minRefreshableVersion="3" recordCount="0" supportSubquery="1" supportAdvancedDrill="1" xr:uid="{EE9CA9E1-E852-48E0-8A65-ED61FCC9DF84}">
  <cacheSource type="external" connectionId="3"/>
  <cacheFields count="3">
    <cacheField name="[UberDataset].[Day of the Week].[Day of the Week]" caption="Day of the Week" numFmtId="0" hierarchy="12" level="1">
      <sharedItems count="7">
        <s v="Friday"/>
        <s v="Monday"/>
        <s v="Saturday"/>
        <s v="Sunday"/>
        <s v="Thursday"/>
        <s v="Tuesday"/>
        <s v="Wednesday"/>
      </sharedItems>
    </cacheField>
    <cacheField name="[Measures].[Count of Day of the Week]" caption="Count of Day of the Week" numFmtId="0" hierarchy="16" level="32767"/>
    <cacheField name="[UberDataset].[Month of Travel].[Month of Travel]" caption="Month of Travel" numFmtId="0" hierarchy="10" level="1">
      <sharedItems containsSemiMixedTypes="0" containsNonDate="0" containsString="0"/>
    </cacheField>
  </cacheFields>
  <cacheHierarchies count="25">
    <cacheHierarchy uniqueName="[UberDataset].[START_DATE]" caption="START_DATE" attribute="1" time="1" defaultMemberUniqueName="[UberDataset].[START_DATE].[All]" allUniqueName="[UberDataset].[START_DATE].[All]" dimensionUniqueName="[UberDataset]" displayFolder="" count="0" memberValueDatatype="7" unbalanced="0"/>
    <cacheHierarchy uniqueName="[UberDataset].[END_DATE]" caption="END_DATE" attribute="1" time="1" defaultMemberUniqueName="[UberDataset].[END_DATE].[All]" allUniqueName="[UberDataset].[END_DATE].[All]" dimensionUniqueName="[UberDataset]" displayFolder="" count="0" memberValueDatatype="7" unbalanced="0"/>
    <cacheHierarchy uniqueName="[UberDataset].[CATEGORY]" caption="CATEGORY" attribute="1" defaultMemberUniqueName="[UberDataset].[CATEGORY].[All]" allUniqueName="[UberDataset].[CATEGORY].[All]" dimensionUniqueName="[UberDataset]" displayFolder="" count="0" memberValueDatatype="130" unbalanced="0"/>
    <cacheHierarchy uniqueName="[UberDataset].[START]" caption="START" attribute="1" defaultMemberUniqueName="[UberDataset].[START].[All]" allUniqueName="[UberDataset].[START].[All]" dimensionUniqueName="[UberDataset]" displayFolder="" count="0" memberValueDatatype="130" unbalanced="0"/>
    <cacheHierarchy uniqueName="[UberDataset].[STOP]" caption="STOP" attribute="1" defaultMemberUniqueName="[UberDataset].[STOP].[All]" allUniqueName="[UberDataset].[STOP].[All]" dimensionUniqueName="[UberDataset]" displayFolder="" count="0" memberValueDatatype="130" unbalanced="0"/>
    <cacheHierarchy uniqueName="[UberDataset].[MILES]" caption="MILES" attribute="1" defaultMemberUniqueName="[UberDataset].[MILES].[All]" allUniqueName="[UberDataset].[MILES].[All]" dimensionUniqueName="[UberDataset]" displayFolder="" count="0" memberValueDatatype="5" unbalanced="0"/>
    <cacheHierarchy uniqueName="[UberDataset].[PURPOSE]" caption="PURPOSE" attribute="1" defaultMemberUniqueName="[UberDataset].[PURPOSE].[All]" allUniqueName="[UberDataset].[PURPOSE].[All]" dimensionUniqueName="[UberDataset]" displayFolder="" count="0" memberValueDatatype="130" unbalanced="0"/>
    <cacheHierarchy uniqueName="[UberDataset].[Start Time]" caption="Start Time" attribute="1" time="1" defaultMemberUniqueName="[UberDataset].[Start Time].[All]" allUniqueName="[UberDataset].[Start Time].[All]" dimensionUniqueName="[UberDataset]" displayFolder="" count="0" memberValueDatatype="7" unbalanced="0"/>
    <cacheHierarchy uniqueName="[UberDataset].[End Time]" caption="End Time" attribute="1" time="1" defaultMemberUniqueName="[UberDataset].[End Time].[All]" allUniqueName="[UberDataset].[End Time].[All]" dimensionUniqueName="[UberDataset]" displayFolder="" count="0" memberValueDatatype="7" unbalanced="0"/>
    <cacheHierarchy uniqueName="[UberDataset].[Ride Duration]" caption="Ride Duration" attribute="1" defaultMemberUniqueName="[UberDataset].[Ride Duration].[All]" allUniqueName="[UberDataset].[Ride Duration].[All]" dimensionUniqueName="[UberDataset]" displayFolder="" count="0" memberValueDatatype="5" unbalanced="0"/>
    <cacheHierarchy uniqueName="[UberDataset].[Month of Travel]" caption="Month of Travel" attribute="1" defaultMemberUniqueName="[UberDataset].[Month of Travel].[All]" allUniqueName="[UberDataset].[Month of Travel].[All]" dimensionUniqueName="[UberDataset]" displayFolder="" count="2" memberValueDatatype="130" unbalanced="0">
      <fieldsUsage count="2">
        <fieldUsage x="-1"/>
        <fieldUsage x="2"/>
      </fieldsUsage>
    </cacheHierarchy>
    <cacheHierarchy uniqueName="[UberDataset].[Start Hour]" caption="Start Hour" attribute="1" defaultMemberUniqueName="[UberDataset].[Start Hour].[All]" allUniqueName="[UberDataset].[Start Hour].[All]" dimensionUniqueName="[UberDataset]" displayFolder="" count="0" memberValueDatatype="20" unbalanced="0"/>
    <cacheHierarchy uniqueName="[UberDataset].[Day of the Week]" caption="Day of the Week" attribute="1" defaultMemberUniqueName="[UberDataset].[Day of the Week].[All]" allUniqueName="[UberDataset].[Day of the Week].[All]" dimensionUniqueName="[UberDataset]" displayFolder="" count="2" memberValueDatatype="130" unbalanced="0">
      <fieldsUsage count="2">
        <fieldUsage x="-1"/>
        <fieldUsage x="0"/>
      </fieldsUsage>
    </cacheHierarchy>
    <cacheHierarchy uniqueName="[Measures].[__XL_Count UberDataset]" caption="__XL_Count UberDataset" measure="1" displayFolder="" measureGroup="UberDataset" count="0" hidden="1"/>
    <cacheHierarchy uniqueName="[Measures].[__No measures defined]" caption="__No measures defined" measure="1" displayFolder="" count="0" hidden="1"/>
    <cacheHierarchy uniqueName="[Measures].[Count of Month of Travel]" caption="Count of Month of Travel" measure="1" displayFolder="" measureGroup="UberDataset" count="0" hidden="1">
      <extLst>
        <ext xmlns:x15="http://schemas.microsoft.com/office/spreadsheetml/2010/11/main" uri="{B97F6D7D-B522-45F9-BDA1-12C45D357490}">
          <x15:cacheHierarchy aggregatedColumn="10"/>
        </ext>
      </extLst>
    </cacheHierarchy>
    <cacheHierarchy uniqueName="[Measures].[Count of Day of the Week]" caption="Count of Day of the Week" measure="1" displayFolder="" measureGroup="UberDataset" count="0" oneField="1" hidden="1">
      <fieldsUsage count="1">
        <fieldUsage x="1"/>
      </fieldsUsage>
      <extLst>
        <ext xmlns:x15="http://schemas.microsoft.com/office/spreadsheetml/2010/11/main" uri="{B97F6D7D-B522-45F9-BDA1-12C45D357490}">
          <x15:cacheHierarchy aggregatedColumn="12"/>
        </ext>
      </extLst>
    </cacheHierarchy>
    <cacheHierarchy uniqueName="[Measures].[Sum of Start Hour]" caption="Sum of Start Hour" measure="1" displayFolder="" measureGroup="UberDataset" count="0" hidden="1">
      <extLst>
        <ext xmlns:x15="http://schemas.microsoft.com/office/spreadsheetml/2010/11/main" uri="{B97F6D7D-B522-45F9-BDA1-12C45D357490}">
          <x15:cacheHierarchy aggregatedColumn="11"/>
        </ext>
      </extLst>
    </cacheHierarchy>
    <cacheHierarchy uniqueName="[Measures].[Count of Start Hour]" caption="Count of Start Hour" measure="1" displayFolder="" measureGroup="UberDataset" count="0" hidden="1">
      <extLst>
        <ext xmlns:x15="http://schemas.microsoft.com/office/spreadsheetml/2010/11/main" uri="{B97F6D7D-B522-45F9-BDA1-12C45D357490}">
          <x15:cacheHierarchy aggregatedColumn="11"/>
        </ext>
      </extLst>
    </cacheHierarchy>
    <cacheHierarchy uniqueName="[Measures].[Count of START]" caption="Count of START" measure="1" displayFolder="" measureGroup="UberDataset" count="0" hidden="1">
      <extLst>
        <ext xmlns:x15="http://schemas.microsoft.com/office/spreadsheetml/2010/11/main" uri="{B97F6D7D-B522-45F9-BDA1-12C45D357490}">
          <x15:cacheHierarchy aggregatedColumn="3"/>
        </ext>
      </extLst>
    </cacheHierarchy>
    <cacheHierarchy uniqueName="[Measures].[Count of STOP]" caption="Count of STOP" measure="1" displayFolder="" measureGroup="UberDataset" count="0" hidden="1">
      <extLst>
        <ext xmlns:x15="http://schemas.microsoft.com/office/spreadsheetml/2010/11/main" uri="{B97F6D7D-B522-45F9-BDA1-12C45D357490}">
          <x15:cacheHierarchy aggregatedColumn="4"/>
        </ext>
      </extLst>
    </cacheHierarchy>
    <cacheHierarchy uniqueName="[Measures].[Sum of MILES]" caption="Sum of MILES" measure="1" displayFolder="" measureGroup="UberDataset" count="0" hidden="1">
      <extLst>
        <ext xmlns:x15="http://schemas.microsoft.com/office/spreadsheetml/2010/11/main" uri="{B97F6D7D-B522-45F9-BDA1-12C45D357490}">
          <x15:cacheHierarchy aggregatedColumn="5"/>
        </ext>
      </extLst>
    </cacheHierarchy>
    <cacheHierarchy uniqueName="[Measures].[Average of MILES]" caption="Average of MILES" measure="1" displayFolder="" measureGroup="UberDataset" count="0" hidden="1">
      <extLst>
        <ext xmlns:x15="http://schemas.microsoft.com/office/spreadsheetml/2010/11/main" uri="{B97F6D7D-B522-45F9-BDA1-12C45D357490}">
          <x15:cacheHierarchy aggregatedColumn="5"/>
        </ext>
      </extLst>
    </cacheHierarchy>
    <cacheHierarchy uniqueName="[Measures].[Count of PURPOSE]" caption="Count of PURPOSE" measure="1" displayFolder="" measureGroup="UberDataset" count="0" hidden="1">
      <extLst>
        <ext xmlns:x15="http://schemas.microsoft.com/office/spreadsheetml/2010/11/main" uri="{B97F6D7D-B522-45F9-BDA1-12C45D357490}">
          <x15:cacheHierarchy aggregatedColumn="6"/>
        </ext>
      </extLst>
    </cacheHierarchy>
    <cacheHierarchy uniqueName="[Measures].[Count of CATEGORY]" caption="Count of CATEGORY" measure="1" displayFolder="" measureGroup="UberDataset" count="0" hidden="1">
      <extLst>
        <ext xmlns:x15="http://schemas.microsoft.com/office/spreadsheetml/2010/11/main" uri="{B97F6D7D-B522-45F9-BDA1-12C45D357490}">
          <x15:cacheHierarchy aggregatedColumn="2"/>
        </ext>
      </extLst>
    </cacheHierarchy>
  </cacheHierarchies>
  <kpis count="0"/>
  <dimensions count="2">
    <dimension measure="1" name="Measures" uniqueName="[Measures]" caption="Measures"/>
    <dimension name="UberDataset" uniqueName="[UberDataset]" caption="UberDataset"/>
  </dimensions>
  <measureGroups count="1">
    <measureGroup name="UberDataset" caption="UberDataset"/>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409.720337268518" backgroundQuery="1" createdVersion="8" refreshedVersion="8" minRefreshableVersion="3" recordCount="0" supportSubquery="1" supportAdvancedDrill="1" xr:uid="{831A3E63-3990-417F-8A60-94556CB81D51}">
  <cacheSource type="external" connectionId="3"/>
  <cacheFields count="3">
    <cacheField name="[UberDataset].[Start Hour].[Start Hour]" caption="Start Hour" numFmtId="0" hierarchy="11" level="1">
      <sharedItems containsSemiMixedTypes="0" containsString="0" containsNumber="1" containsInteger="1" minValue="0" maxValue="23" count="23">
        <n v="0"/>
        <n v="1"/>
        <n v="2"/>
        <n v="3"/>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UberDataset].[Start Hour].&amp;[0]"/>
            <x15:cachedUniqueName index="1" name="[UberDataset].[Start Hour].&amp;[1]"/>
            <x15:cachedUniqueName index="2" name="[UberDataset].[Start Hour].&amp;[2]"/>
            <x15:cachedUniqueName index="3" name="[UberDataset].[Start Hour].&amp;[3]"/>
            <x15:cachedUniqueName index="4" name="[UberDataset].[Start Hour].&amp;[5]"/>
            <x15:cachedUniqueName index="5" name="[UberDataset].[Start Hour].&amp;[6]"/>
            <x15:cachedUniqueName index="6" name="[UberDataset].[Start Hour].&amp;[7]"/>
            <x15:cachedUniqueName index="7" name="[UberDataset].[Start Hour].&amp;[8]"/>
            <x15:cachedUniqueName index="8" name="[UberDataset].[Start Hour].&amp;[9]"/>
            <x15:cachedUniqueName index="9" name="[UberDataset].[Start Hour].&amp;[10]"/>
            <x15:cachedUniqueName index="10" name="[UberDataset].[Start Hour].&amp;[11]"/>
            <x15:cachedUniqueName index="11" name="[UberDataset].[Start Hour].&amp;[12]"/>
            <x15:cachedUniqueName index="12" name="[UberDataset].[Start Hour].&amp;[13]"/>
            <x15:cachedUniqueName index="13" name="[UberDataset].[Start Hour].&amp;[14]"/>
            <x15:cachedUniqueName index="14" name="[UberDataset].[Start Hour].&amp;[15]"/>
            <x15:cachedUniqueName index="15" name="[UberDataset].[Start Hour].&amp;[16]"/>
            <x15:cachedUniqueName index="16" name="[UberDataset].[Start Hour].&amp;[17]"/>
            <x15:cachedUniqueName index="17" name="[UberDataset].[Start Hour].&amp;[18]"/>
            <x15:cachedUniqueName index="18" name="[UberDataset].[Start Hour].&amp;[19]"/>
            <x15:cachedUniqueName index="19" name="[UberDataset].[Start Hour].&amp;[20]"/>
            <x15:cachedUniqueName index="20" name="[UberDataset].[Start Hour].&amp;[21]"/>
            <x15:cachedUniqueName index="21" name="[UberDataset].[Start Hour].&amp;[22]"/>
            <x15:cachedUniqueName index="22" name="[UberDataset].[Start Hour].&amp;[23]"/>
          </x15:cachedUniqueNames>
        </ext>
      </extLst>
    </cacheField>
    <cacheField name="[Measures].[Count of Start Hour]" caption="Count of Start Hour" numFmtId="0" hierarchy="18" level="32767"/>
    <cacheField name="[UberDataset].[Month of Travel].[Month of Travel]" caption="Month of Travel" numFmtId="0" hierarchy="10" level="1">
      <sharedItems containsSemiMixedTypes="0" containsNonDate="0" containsString="0"/>
    </cacheField>
  </cacheFields>
  <cacheHierarchies count="25">
    <cacheHierarchy uniqueName="[UberDataset].[START_DATE]" caption="START_DATE" attribute="1" time="1" defaultMemberUniqueName="[UberDataset].[START_DATE].[All]" allUniqueName="[UberDataset].[START_DATE].[All]" dimensionUniqueName="[UberDataset]" displayFolder="" count="0" memberValueDatatype="7" unbalanced="0"/>
    <cacheHierarchy uniqueName="[UberDataset].[END_DATE]" caption="END_DATE" attribute="1" time="1" defaultMemberUniqueName="[UberDataset].[END_DATE].[All]" allUniqueName="[UberDataset].[END_DATE].[All]" dimensionUniqueName="[UberDataset]" displayFolder="" count="0" memberValueDatatype="7" unbalanced="0"/>
    <cacheHierarchy uniqueName="[UberDataset].[CATEGORY]" caption="CATEGORY" attribute="1" defaultMemberUniqueName="[UberDataset].[CATEGORY].[All]" allUniqueName="[UberDataset].[CATEGORY].[All]" dimensionUniqueName="[UberDataset]" displayFolder="" count="0" memberValueDatatype="130" unbalanced="0"/>
    <cacheHierarchy uniqueName="[UberDataset].[START]" caption="START" attribute="1" defaultMemberUniqueName="[UberDataset].[START].[All]" allUniqueName="[UberDataset].[START].[All]" dimensionUniqueName="[UberDataset]" displayFolder="" count="0" memberValueDatatype="130" unbalanced="0"/>
    <cacheHierarchy uniqueName="[UberDataset].[STOP]" caption="STOP" attribute="1" defaultMemberUniqueName="[UberDataset].[STOP].[All]" allUniqueName="[UberDataset].[STOP].[All]" dimensionUniqueName="[UberDataset]" displayFolder="" count="0" memberValueDatatype="130" unbalanced="0"/>
    <cacheHierarchy uniqueName="[UberDataset].[MILES]" caption="MILES" attribute="1" defaultMemberUniqueName="[UberDataset].[MILES].[All]" allUniqueName="[UberDataset].[MILES].[All]" dimensionUniqueName="[UberDataset]" displayFolder="" count="0" memberValueDatatype="5" unbalanced="0"/>
    <cacheHierarchy uniqueName="[UberDataset].[PURPOSE]" caption="PURPOSE" attribute="1" defaultMemberUniqueName="[UberDataset].[PURPOSE].[All]" allUniqueName="[UberDataset].[PURPOSE].[All]" dimensionUniqueName="[UberDataset]" displayFolder="" count="0" memberValueDatatype="130" unbalanced="0"/>
    <cacheHierarchy uniqueName="[UberDataset].[Start Time]" caption="Start Time" attribute="1" time="1" defaultMemberUniqueName="[UberDataset].[Start Time].[All]" allUniqueName="[UberDataset].[Start Time].[All]" dimensionUniqueName="[UberDataset]" displayFolder="" count="0" memberValueDatatype="7" unbalanced="0"/>
    <cacheHierarchy uniqueName="[UberDataset].[End Time]" caption="End Time" attribute="1" time="1" defaultMemberUniqueName="[UberDataset].[End Time].[All]" allUniqueName="[UberDataset].[End Time].[All]" dimensionUniqueName="[UberDataset]" displayFolder="" count="0" memberValueDatatype="7" unbalanced="0"/>
    <cacheHierarchy uniqueName="[UberDataset].[Ride Duration]" caption="Ride Duration" attribute="1" defaultMemberUniqueName="[UberDataset].[Ride Duration].[All]" allUniqueName="[UberDataset].[Ride Duration].[All]" dimensionUniqueName="[UberDataset]" displayFolder="" count="0" memberValueDatatype="5" unbalanced="0"/>
    <cacheHierarchy uniqueName="[UberDataset].[Month of Travel]" caption="Month of Travel" attribute="1" defaultMemberUniqueName="[UberDataset].[Month of Travel].[All]" allUniqueName="[UberDataset].[Month of Travel].[All]" dimensionUniqueName="[UberDataset]" displayFolder="" count="2" memberValueDatatype="130" unbalanced="0">
      <fieldsUsage count="2">
        <fieldUsage x="-1"/>
        <fieldUsage x="2"/>
      </fieldsUsage>
    </cacheHierarchy>
    <cacheHierarchy uniqueName="[UberDataset].[Start Hour]" caption="Start Hour" attribute="1" defaultMemberUniqueName="[UberDataset].[Start Hour].[All]" allUniqueName="[UberDataset].[Start Hour].[All]" dimensionUniqueName="[UberDataset]" displayFolder="" count="2" memberValueDatatype="20" unbalanced="0">
      <fieldsUsage count="2">
        <fieldUsage x="-1"/>
        <fieldUsage x="0"/>
      </fieldsUsage>
    </cacheHierarchy>
    <cacheHierarchy uniqueName="[UberDataset].[Day of the Week]" caption="Day of the Week" attribute="1" defaultMemberUniqueName="[UberDataset].[Day of the Week].[All]" allUniqueName="[UberDataset].[Day of the Week].[All]" dimensionUniqueName="[UberDataset]" displayFolder="" count="2" memberValueDatatype="130" unbalanced="0"/>
    <cacheHierarchy uniqueName="[Measures].[__XL_Count UberDataset]" caption="__XL_Count UberDataset" measure="1" displayFolder="" measureGroup="UberDataset" count="0" hidden="1"/>
    <cacheHierarchy uniqueName="[Measures].[__No measures defined]" caption="__No measures defined" measure="1" displayFolder="" count="0" hidden="1"/>
    <cacheHierarchy uniqueName="[Measures].[Count of Month of Travel]" caption="Count of Month of Travel" measure="1" displayFolder="" measureGroup="UberDataset" count="0" hidden="1">
      <extLst>
        <ext xmlns:x15="http://schemas.microsoft.com/office/spreadsheetml/2010/11/main" uri="{B97F6D7D-B522-45F9-BDA1-12C45D357490}">
          <x15:cacheHierarchy aggregatedColumn="10"/>
        </ext>
      </extLst>
    </cacheHierarchy>
    <cacheHierarchy uniqueName="[Measures].[Count of Day of the Week]" caption="Count of Day of the Week" measure="1" displayFolder="" measureGroup="UberDataset" count="0" hidden="1">
      <extLst>
        <ext xmlns:x15="http://schemas.microsoft.com/office/spreadsheetml/2010/11/main" uri="{B97F6D7D-B522-45F9-BDA1-12C45D357490}">
          <x15:cacheHierarchy aggregatedColumn="12"/>
        </ext>
      </extLst>
    </cacheHierarchy>
    <cacheHierarchy uniqueName="[Measures].[Sum of Start Hour]" caption="Sum of Start Hour" measure="1" displayFolder="" measureGroup="UberDataset" count="0" hidden="1">
      <extLst>
        <ext xmlns:x15="http://schemas.microsoft.com/office/spreadsheetml/2010/11/main" uri="{B97F6D7D-B522-45F9-BDA1-12C45D357490}">
          <x15:cacheHierarchy aggregatedColumn="11"/>
        </ext>
      </extLst>
    </cacheHierarchy>
    <cacheHierarchy uniqueName="[Measures].[Count of Start Hour]" caption="Count of Start Hour" measure="1" displayFolder="" measureGroup="UberDataset" count="0" oneField="1" hidden="1">
      <fieldsUsage count="1">
        <fieldUsage x="1"/>
      </fieldsUsage>
      <extLst>
        <ext xmlns:x15="http://schemas.microsoft.com/office/spreadsheetml/2010/11/main" uri="{B97F6D7D-B522-45F9-BDA1-12C45D357490}">
          <x15:cacheHierarchy aggregatedColumn="11"/>
        </ext>
      </extLst>
    </cacheHierarchy>
    <cacheHierarchy uniqueName="[Measures].[Count of START]" caption="Count of START" measure="1" displayFolder="" measureGroup="UberDataset" count="0" hidden="1">
      <extLst>
        <ext xmlns:x15="http://schemas.microsoft.com/office/spreadsheetml/2010/11/main" uri="{B97F6D7D-B522-45F9-BDA1-12C45D357490}">
          <x15:cacheHierarchy aggregatedColumn="3"/>
        </ext>
      </extLst>
    </cacheHierarchy>
    <cacheHierarchy uniqueName="[Measures].[Count of STOP]" caption="Count of STOP" measure="1" displayFolder="" measureGroup="UberDataset" count="0" hidden="1">
      <extLst>
        <ext xmlns:x15="http://schemas.microsoft.com/office/spreadsheetml/2010/11/main" uri="{B97F6D7D-B522-45F9-BDA1-12C45D357490}">
          <x15:cacheHierarchy aggregatedColumn="4"/>
        </ext>
      </extLst>
    </cacheHierarchy>
    <cacheHierarchy uniqueName="[Measures].[Sum of MILES]" caption="Sum of MILES" measure="1" displayFolder="" measureGroup="UberDataset" count="0" hidden="1">
      <extLst>
        <ext xmlns:x15="http://schemas.microsoft.com/office/spreadsheetml/2010/11/main" uri="{B97F6D7D-B522-45F9-BDA1-12C45D357490}">
          <x15:cacheHierarchy aggregatedColumn="5"/>
        </ext>
      </extLst>
    </cacheHierarchy>
    <cacheHierarchy uniqueName="[Measures].[Average of MILES]" caption="Average of MILES" measure="1" displayFolder="" measureGroup="UberDataset" count="0" hidden="1">
      <extLst>
        <ext xmlns:x15="http://schemas.microsoft.com/office/spreadsheetml/2010/11/main" uri="{B97F6D7D-B522-45F9-BDA1-12C45D357490}">
          <x15:cacheHierarchy aggregatedColumn="5"/>
        </ext>
      </extLst>
    </cacheHierarchy>
    <cacheHierarchy uniqueName="[Measures].[Count of PURPOSE]" caption="Count of PURPOSE" measure="1" displayFolder="" measureGroup="UberDataset" count="0" hidden="1">
      <extLst>
        <ext xmlns:x15="http://schemas.microsoft.com/office/spreadsheetml/2010/11/main" uri="{B97F6D7D-B522-45F9-BDA1-12C45D357490}">
          <x15:cacheHierarchy aggregatedColumn="6"/>
        </ext>
      </extLst>
    </cacheHierarchy>
    <cacheHierarchy uniqueName="[Measures].[Count of CATEGORY]" caption="Count of CATEGORY" measure="1" displayFolder="" measureGroup="UberDataset" count="0" hidden="1">
      <extLst>
        <ext xmlns:x15="http://schemas.microsoft.com/office/spreadsheetml/2010/11/main" uri="{B97F6D7D-B522-45F9-BDA1-12C45D357490}">
          <x15:cacheHierarchy aggregatedColumn="2"/>
        </ext>
      </extLst>
    </cacheHierarchy>
  </cacheHierarchies>
  <kpis count="0"/>
  <dimensions count="2">
    <dimension measure="1" name="Measures" uniqueName="[Measures]" caption="Measures"/>
    <dimension name="UberDataset" uniqueName="[UberDataset]" caption="UberDataset"/>
  </dimensions>
  <measureGroups count="1">
    <measureGroup name="UberDataset" caption="UberDataset"/>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409.72033773148" backgroundQuery="1" createdVersion="8" refreshedVersion="8" minRefreshableVersion="3" recordCount="0" supportSubquery="1" supportAdvancedDrill="1" xr:uid="{60C08A73-8C0D-4730-A23B-035718932442}">
  <cacheSource type="external" connectionId="3"/>
  <cacheFields count="3">
    <cacheField name="[UberDataset].[START].[START]" caption="START" numFmtId="0" hierarchy="3" level="1">
      <sharedItems count="70">
        <s v="Apex"/>
        <s v="Bellevue"/>
        <s v="Berkeley"/>
        <s v="Capitol One"/>
        <s v="Cary"/>
        <s v="Chapel Hill"/>
        <s v="Daytona Beach"/>
        <s v="Durham"/>
        <s v="East Austin"/>
        <s v="East Harlem"/>
        <s v="Eastgate"/>
        <s v="Edgehill Farms"/>
        <s v="Elmhurst"/>
        <s v="Emeryville"/>
        <s v="Fayetteville Street"/>
        <s v="Financial District"/>
        <s v="Flatiron District"/>
        <s v="Florence"/>
        <s v="Fort Pierce"/>
        <s v="Fuquay-Varina"/>
        <s v="Hazelwood"/>
        <s v="Hell's Kitchen"/>
        <s v="Hudson Square"/>
        <s v="Huntington Woods"/>
        <s v="Ingleside"/>
        <s v="Jacksonville"/>
        <s v="Jamaica"/>
        <s v="Kissimmee"/>
        <s v="Lower Manhattan"/>
        <s v="Mcvan"/>
        <s v="Medical Centre"/>
        <s v="Menlo Park"/>
        <s v="Meredith"/>
        <s v="Meredith Townes"/>
        <s v="Midtown"/>
        <s v="Midtown East"/>
        <s v="Morrisville"/>
        <s v="New York"/>
        <s v="Newark"/>
        <s v="Northwoods"/>
        <s v="Oakland"/>
        <s v="Orlando"/>
        <s v="Palo Alto"/>
        <s v="Parkway"/>
        <s v="Parkwood"/>
        <s v="Raleigh"/>
        <s v="Redmond"/>
        <s v="Renaissance"/>
        <s v="Ridgeland"/>
        <s v="Rose Hill"/>
        <s v="San Francisco"/>
        <s v="Santa Clara"/>
        <s v="Seaport"/>
        <s v="Seattle"/>
        <s v="Soho"/>
        <s v="Summerwinds"/>
        <s v="Sunnyvale"/>
        <s v="Tanglewood"/>
        <s v="The Drag"/>
        <s v="Townes at Everett Crossing"/>
        <s v="Tribeca"/>
        <s v="University District"/>
        <s v="Unknown Location"/>
        <s v="Waverly Place"/>
        <s v="Wayne Ridge"/>
        <s v="West Berkeley"/>
        <s v="West Palm Beach"/>
        <s v="Weston"/>
        <s v="Westpark Place"/>
        <s v="Whitebridge"/>
      </sharedItems>
    </cacheField>
    <cacheField name="[Measures].[Count of START]" caption="Count of START" numFmtId="0" hierarchy="19" level="32767"/>
    <cacheField name="[UberDataset].[Month of Travel].[Month of Travel]" caption="Month of Travel" numFmtId="0" hierarchy="10" level="1">
      <sharedItems containsSemiMixedTypes="0" containsNonDate="0" containsString="0"/>
    </cacheField>
  </cacheFields>
  <cacheHierarchies count="25">
    <cacheHierarchy uniqueName="[UberDataset].[START_DATE]" caption="START_DATE" attribute="1" time="1" defaultMemberUniqueName="[UberDataset].[START_DATE].[All]" allUniqueName="[UberDataset].[START_DATE].[All]" dimensionUniqueName="[UberDataset]" displayFolder="" count="0" memberValueDatatype="7" unbalanced="0"/>
    <cacheHierarchy uniqueName="[UberDataset].[END_DATE]" caption="END_DATE" attribute="1" time="1" defaultMemberUniqueName="[UberDataset].[END_DATE].[All]" allUniqueName="[UberDataset].[END_DATE].[All]" dimensionUniqueName="[UberDataset]" displayFolder="" count="0" memberValueDatatype="7" unbalanced="0"/>
    <cacheHierarchy uniqueName="[UberDataset].[CATEGORY]" caption="CATEGORY" attribute="1" defaultMemberUniqueName="[UberDataset].[CATEGORY].[All]" allUniqueName="[UberDataset].[CATEGORY].[All]" dimensionUniqueName="[UberDataset]" displayFolder="" count="0" memberValueDatatype="130" unbalanced="0"/>
    <cacheHierarchy uniqueName="[UberDataset].[START]" caption="START" attribute="1" defaultMemberUniqueName="[UberDataset].[START].[All]" allUniqueName="[UberDataset].[START].[All]" dimensionUniqueName="[UberDataset]" displayFolder="" count="2" memberValueDatatype="130" unbalanced="0">
      <fieldsUsage count="2">
        <fieldUsage x="-1"/>
        <fieldUsage x="0"/>
      </fieldsUsage>
    </cacheHierarchy>
    <cacheHierarchy uniqueName="[UberDataset].[STOP]" caption="STOP" attribute="1" defaultMemberUniqueName="[UberDataset].[STOP].[All]" allUniqueName="[UberDataset].[STOP].[All]" dimensionUniqueName="[UberDataset]" displayFolder="" count="0" memberValueDatatype="130" unbalanced="0"/>
    <cacheHierarchy uniqueName="[UberDataset].[MILES]" caption="MILES" attribute="1" defaultMemberUniqueName="[UberDataset].[MILES].[All]" allUniqueName="[UberDataset].[MILES].[All]" dimensionUniqueName="[UberDataset]" displayFolder="" count="0" memberValueDatatype="5" unbalanced="0"/>
    <cacheHierarchy uniqueName="[UberDataset].[PURPOSE]" caption="PURPOSE" attribute="1" defaultMemberUniqueName="[UberDataset].[PURPOSE].[All]" allUniqueName="[UberDataset].[PURPOSE].[All]" dimensionUniqueName="[UberDataset]" displayFolder="" count="0" memberValueDatatype="130" unbalanced="0"/>
    <cacheHierarchy uniqueName="[UberDataset].[Start Time]" caption="Start Time" attribute="1" time="1" defaultMemberUniqueName="[UberDataset].[Start Time].[All]" allUniqueName="[UberDataset].[Start Time].[All]" dimensionUniqueName="[UberDataset]" displayFolder="" count="0" memberValueDatatype="7" unbalanced="0"/>
    <cacheHierarchy uniqueName="[UberDataset].[End Time]" caption="End Time" attribute="1" time="1" defaultMemberUniqueName="[UberDataset].[End Time].[All]" allUniqueName="[UberDataset].[End Time].[All]" dimensionUniqueName="[UberDataset]" displayFolder="" count="0" memberValueDatatype="7" unbalanced="0"/>
    <cacheHierarchy uniqueName="[UberDataset].[Ride Duration]" caption="Ride Duration" attribute="1" defaultMemberUniqueName="[UberDataset].[Ride Duration].[All]" allUniqueName="[UberDataset].[Ride Duration].[All]" dimensionUniqueName="[UberDataset]" displayFolder="" count="0" memberValueDatatype="5" unbalanced="0"/>
    <cacheHierarchy uniqueName="[UberDataset].[Month of Travel]" caption="Month of Travel" attribute="1" defaultMemberUniqueName="[UberDataset].[Month of Travel].[All]" allUniqueName="[UberDataset].[Month of Travel].[All]" dimensionUniqueName="[UberDataset]" displayFolder="" count="2" memberValueDatatype="130" unbalanced="0">
      <fieldsUsage count="2">
        <fieldUsage x="-1"/>
        <fieldUsage x="2"/>
      </fieldsUsage>
    </cacheHierarchy>
    <cacheHierarchy uniqueName="[UberDataset].[Start Hour]" caption="Start Hour" attribute="1" defaultMemberUniqueName="[UberDataset].[Start Hour].[All]" allUniqueName="[UberDataset].[Start Hour].[All]" dimensionUniqueName="[UberDataset]" displayFolder="" count="0" memberValueDatatype="20" unbalanced="0"/>
    <cacheHierarchy uniqueName="[UberDataset].[Day of the Week]" caption="Day of the Week" attribute="1" defaultMemberUniqueName="[UberDataset].[Day of the Week].[All]" allUniqueName="[UberDataset].[Day of the Week].[All]" dimensionUniqueName="[UberDataset]" displayFolder="" count="2" memberValueDatatype="130" unbalanced="0"/>
    <cacheHierarchy uniqueName="[Measures].[__XL_Count UberDataset]" caption="__XL_Count UberDataset" measure="1" displayFolder="" measureGroup="UberDataset" count="0" hidden="1"/>
    <cacheHierarchy uniqueName="[Measures].[__No measures defined]" caption="__No measures defined" measure="1" displayFolder="" count="0" hidden="1"/>
    <cacheHierarchy uniqueName="[Measures].[Count of Month of Travel]" caption="Count of Month of Travel" measure="1" displayFolder="" measureGroup="UberDataset" count="0" hidden="1">
      <extLst>
        <ext xmlns:x15="http://schemas.microsoft.com/office/spreadsheetml/2010/11/main" uri="{B97F6D7D-B522-45F9-BDA1-12C45D357490}">
          <x15:cacheHierarchy aggregatedColumn="10"/>
        </ext>
      </extLst>
    </cacheHierarchy>
    <cacheHierarchy uniqueName="[Measures].[Count of Day of the Week]" caption="Count of Day of the Week" measure="1" displayFolder="" measureGroup="UberDataset" count="0" hidden="1">
      <extLst>
        <ext xmlns:x15="http://schemas.microsoft.com/office/spreadsheetml/2010/11/main" uri="{B97F6D7D-B522-45F9-BDA1-12C45D357490}">
          <x15:cacheHierarchy aggregatedColumn="12"/>
        </ext>
      </extLst>
    </cacheHierarchy>
    <cacheHierarchy uniqueName="[Measures].[Sum of Start Hour]" caption="Sum of Start Hour" measure="1" displayFolder="" measureGroup="UberDataset" count="0" hidden="1">
      <extLst>
        <ext xmlns:x15="http://schemas.microsoft.com/office/spreadsheetml/2010/11/main" uri="{B97F6D7D-B522-45F9-BDA1-12C45D357490}">
          <x15:cacheHierarchy aggregatedColumn="11"/>
        </ext>
      </extLst>
    </cacheHierarchy>
    <cacheHierarchy uniqueName="[Measures].[Count of Start Hour]" caption="Count of Start Hour" measure="1" displayFolder="" measureGroup="UberDataset" count="0" hidden="1">
      <extLst>
        <ext xmlns:x15="http://schemas.microsoft.com/office/spreadsheetml/2010/11/main" uri="{B97F6D7D-B522-45F9-BDA1-12C45D357490}">
          <x15:cacheHierarchy aggregatedColumn="11"/>
        </ext>
      </extLst>
    </cacheHierarchy>
    <cacheHierarchy uniqueName="[Measures].[Count of START]" caption="Count of START" measure="1" displayFolder="" measureGroup="UberDataset" count="0" oneField="1" hidden="1">
      <fieldsUsage count="1">
        <fieldUsage x="1"/>
      </fieldsUsage>
      <extLst>
        <ext xmlns:x15="http://schemas.microsoft.com/office/spreadsheetml/2010/11/main" uri="{B97F6D7D-B522-45F9-BDA1-12C45D357490}">
          <x15:cacheHierarchy aggregatedColumn="3"/>
        </ext>
      </extLst>
    </cacheHierarchy>
    <cacheHierarchy uniqueName="[Measures].[Count of STOP]" caption="Count of STOP" measure="1" displayFolder="" measureGroup="UberDataset" count="0" hidden="1">
      <extLst>
        <ext xmlns:x15="http://schemas.microsoft.com/office/spreadsheetml/2010/11/main" uri="{B97F6D7D-B522-45F9-BDA1-12C45D357490}">
          <x15:cacheHierarchy aggregatedColumn="4"/>
        </ext>
      </extLst>
    </cacheHierarchy>
    <cacheHierarchy uniqueName="[Measures].[Sum of MILES]" caption="Sum of MILES" measure="1" displayFolder="" measureGroup="UberDataset" count="0" hidden="1">
      <extLst>
        <ext xmlns:x15="http://schemas.microsoft.com/office/spreadsheetml/2010/11/main" uri="{B97F6D7D-B522-45F9-BDA1-12C45D357490}">
          <x15:cacheHierarchy aggregatedColumn="5"/>
        </ext>
      </extLst>
    </cacheHierarchy>
    <cacheHierarchy uniqueName="[Measures].[Average of MILES]" caption="Average of MILES" measure="1" displayFolder="" measureGroup="UberDataset" count="0" hidden="1">
      <extLst>
        <ext xmlns:x15="http://schemas.microsoft.com/office/spreadsheetml/2010/11/main" uri="{B97F6D7D-B522-45F9-BDA1-12C45D357490}">
          <x15:cacheHierarchy aggregatedColumn="5"/>
        </ext>
      </extLst>
    </cacheHierarchy>
    <cacheHierarchy uniqueName="[Measures].[Count of PURPOSE]" caption="Count of PURPOSE" measure="1" displayFolder="" measureGroup="UberDataset" count="0" hidden="1">
      <extLst>
        <ext xmlns:x15="http://schemas.microsoft.com/office/spreadsheetml/2010/11/main" uri="{B97F6D7D-B522-45F9-BDA1-12C45D357490}">
          <x15:cacheHierarchy aggregatedColumn="6"/>
        </ext>
      </extLst>
    </cacheHierarchy>
    <cacheHierarchy uniqueName="[Measures].[Count of CATEGORY]" caption="Count of CATEGORY" measure="1" displayFolder="" measureGroup="UberDataset" count="0" hidden="1">
      <extLst>
        <ext xmlns:x15="http://schemas.microsoft.com/office/spreadsheetml/2010/11/main" uri="{B97F6D7D-B522-45F9-BDA1-12C45D357490}">
          <x15:cacheHierarchy aggregatedColumn="2"/>
        </ext>
      </extLst>
    </cacheHierarchy>
  </cacheHierarchies>
  <kpis count="0"/>
  <dimensions count="2">
    <dimension measure="1" name="Measures" uniqueName="[Measures]" caption="Measures"/>
    <dimension name="UberDataset" uniqueName="[UberDataset]" caption="UberDataset"/>
  </dimensions>
  <measureGroups count="1">
    <measureGroup name="UberDataset" caption="UberDataset"/>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409.720338194442" backgroundQuery="1" createdVersion="8" refreshedVersion="8" minRefreshableVersion="3" recordCount="0" supportSubquery="1" supportAdvancedDrill="1" xr:uid="{95C0F0F1-CCB1-4C12-A488-21CD1C367399}">
  <cacheSource type="external" connectionId="3"/>
  <cacheFields count="3">
    <cacheField name="[UberDataset].[START].[START]" caption="START" numFmtId="0" hierarchy="3" level="1">
      <sharedItems count="5">
        <s v="Cary"/>
        <s v="Durham"/>
        <s v="Morrisville"/>
        <s v="Raleigh"/>
        <s v="Whitebridge"/>
      </sharedItems>
    </cacheField>
    <cacheField name="[Measures].[Count of START]" caption="Count of START" numFmtId="0" hierarchy="19" level="32767"/>
    <cacheField name="[UberDataset].[Month of Travel].[Month of Travel]" caption="Month of Travel" numFmtId="0" hierarchy="10" level="1">
      <sharedItems containsSemiMixedTypes="0" containsNonDate="0" containsString="0"/>
    </cacheField>
  </cacheFields>
  <cacheHierarchies count="25">
    <cacheHierarchy uniqueName="[UberDataset].[START_DATE]" caption="START_DATE" attribute="1" time="1" defaultMemberUniqueName="[UberDataset].[START_DATE].[All]" allUniqueName="[UberDataset].[START_DATE].[All]" dimensionUniqueName="[UberDataset]" displayFolder="" count="0" memberValueDatatype="7" unbalanced="0"/>
    <cacheHierarchy uniqueName="[UberDataset].[END_DATE]" caption="END_DATE" attribute="1" time="1" defaultMemberUniqueName="[UberDataset].[END_DATE].[All]" allUniqueName="[UberDataset].[END_DATE].[All]" dimensionUniqueName="[UberDataset]" displayFolder="" count="0" memberValueDatatype="7" unbalanced="0"/>
    <cacheHierarchy uniqueName="[UberDataset].[CATEGORY]" caption="CATEGORY" attribute="1" defaultMemberUniqueName="[UberDataset].[CATEGORY].[All]" allUniqueName="[UberDataset].[CATEGORY].[All]" dimensionUniqueName="[UberDataset]" displayFolder="" count="0" memberValueDatatype="130" unbalanced="0"/>
    <cacheHierarchy uniqueName="[UberDataset].[START]" caption="START" attribute="1" defaultMemberUniqueName="[UberDataset].[START].[All]" allUniqueName="[UberDataset].[START].[All]" dimensionUniqueName="[UberDataset]" displayFolder="" count="2" memberValueDatatype="130" unbalanced="0">
      <fieldsUsage count="2">
        <fieldUsage x="-1"/>
        <fieldUsage x="0"/>
      </fieldsUsage>
    </cacheHierarchy>
    <cacheHierarchy uniqueName="[UberDataset].[STOP]" caption="STOP" attribute="1" defaultMemberUniqueName="[UberDataset].[STOP].[All]" allUniqueName="[UberDataset].[STOP].[All]" dimensionUniqueName="[UberDataset]" displayFolder="" count="0" memberValueDatatype="130" unbalanced="0"/>
    <cacheHierarchy uniqueName="[UberDataset].[MILES]" caption="MILES" attribute="1" defaultMemberUniqueName="[UberDataset].[MILES].[All]" allUniqueName="[UberDataset].[MILES].[All]" dimensionUniqueName="[UberDataset]" displayFolder="" count="0" memberValueDatatype="5" unbalanced="0"/>
    <cacheHierarchy uniqueName="[UberDataset].[PURPOSE]" caption="PURPOSE" attribute="1" defaultMemberUniqueName="[UberDataset].[PURPOSE].[All]" allUniqueName="[UberDataset].[PURPOSE].[All]" dimensionUniqueName="[UberDataset]" displayFolder="" count="0" memberValueDatatype="130" unbalanced="0"/>
    <cacheHierarchy uniqueName="[UberDataset].[Start Time]" caption="Start Time" attribute="1" time="1" defaultMemberUniqueName="[UberDataset].[Start Time].[All]" allUniqueName="[UberDataset].[Start Time].[All]" dimensionUniqueName="[UberDataset]" displayFolder="" count="0" memberValueDatatype="7" unbalanced="0"/>
    <cacheHierarchy uniqueName="[UberDataset].[End Time]" caption="End Time" attribute="1" time="1" defaultMemberUniqueName="[UberDataset].[End Time].[All]" allUniqueName="[UberDataset].[End Time].[All]" dimensionUniqueName="[UberDataset]" displayFolder="" count="0" memberValueDatatype="7" unbalanced="0"/>
    <cacheHierarchy uniqueName="[UberDataset].[Ride Duration]" caption="Ride Duration" attribute="1" defaultMemberUniqueName="[UberDataset].[Ride Duration].[All]" allUniqueName="[UberDataset].[Ride Duration].[All]" dimensionUniqueName="[UberDataset]" displayFolder="" count="0" memberValueDatatype="5" unbalanced="0"/>
    <cacheHierarchy uniqueName="[UberDataset].[Month of Travel]" caption="Month of Travel" attribute="1" defaultMemberUniqueName="[UberDataset].[Month of Travel].[All]" allUniqueName="[UberDataset].[Month of Travel].[All]" dimensionUniqueName="[UberDataset]" displayFolder="" count="2" memberValueDatatype="130" unbalanced="0">
      <fieldsUsage count="2">
        <fieldUsage x="-1"/>
        <fieldUsage x="2"/>
      </fieldsUsage>
    </cacheHierarchy>
    <cacheHierarchy uniqueName="[UberDataset].[Start Hour]" caption="Start Hour" attribute="1" defaultMemberUniqueName="[UberDataset].[Start Hour].[All]" allUniqueName="[UberDataset].[Start Hour].[All]" dimensionUniqueName="[UberDataset]" displayFolder="" count="0" memberValueDatatype="20" unbalanced="0"/>
    <cacheHierarchy uniqueName="[UberDataset].[Day of the Week]" caption="Day of the Week" attribute="1" defaultMemberUniqueName="[UberDataset].[Day of the Week].[All]" allUniqueName="[UberDataset].[Day of the Week].[All]" dimensionUniqueName="[UberDataset]" displayFolder="" count="2" memberValueDatatype="130" unbalanced="0"/>
    <cacheHierarchy uniqueName="[Measures].[__XL_Count UberDataset]" caption="__XL_Count UberDataset" measure="1" displayFolder="" measureGroup="UberDataset" count="0" hidden="1"/>
    <cacheHierarchy uniqueName="[Measures].[__No measures defined]" caption="__No measures defined" measure="1" displayFolder="" count="0" hidden="1"/>
    <cacheHierarchy uniqueName="[Measures].[Count of Month of Travel]" caption="Count of Month of Travel" measure="1" displayFolder="" measureGroup="UberDataset" count="0" hidden="1">
      <extLst>
        <ext xmlns:x15="http://schemas.microsoft.com/office/spreadsheetml/2010/11/main" uri="{B97F6D7D-B522-45F9-BDA1-12C45D357490}">
          <x15:cacheHierarchy aggregatedColumn="10"/>
        </ext>
      </extLst>
    </cacheHierarchy>
    <cacheHierarchy uniqueName="[Measures].[Count of Day of the Week]" caption="Count of Day of the Week" measure="1" displayFolder="" measureGroup="UberDataset" count="0" hidden="1">
      <extLst>
        <ext xmlns:x15="http://schemas.microsoft.com/office/spreadsheetml/2010/11/main" uri="{B97F6D7D-B522-45F9-BDA1-12C45D357490}">
          <x15:cacheHierarchy aggregatedColumn="12"/>
        </ext>
      </extLst>
    </cacheHierarchy>
    <cacheHierarchy uniqueName="[Measures].[Sum of Start Hour]" caption="Sum of Start Hour" measure="1" displayFolder="" measureGroup="UberDataset" count="0" hidden="1">
      <extLst>
        <ext xmlns:x15="http://schemas.microsoft.com/office/spreadsheetml/2010/11/main" uri="{B97F6D7D-B522-45F9-BDA1-12C45D357490}">
          <x15:cacheHierarchy aggregatedColumn="11"/>
        </ext>
      </extLst>
    </cacheHierarchy>
    <cacheHierarchy uniqueName="[Measures].[Count of Start Hour]" caption="Count of Start Hour" measure="1" displayFolder="" measureGroup="UberDataset" count="0" hidden="1">
      <extLst>
        <ext xmlns:x15="http://schemas.microsoft.com/office/spreadsheetml/2010/11/main" uri="{B97F6D7D-B522-45F9-BDA1-12C45D357490}">
          <x15:cacheHierarchy aggregatedColumn="11"/>
        </ext>
      </extLst>
    </cacheHierarchy>
    <cacheHierarchy uniqueName="[Measures].[Count of START]" caption="Count of START" measure="1" displayFolder="" measureGroup="UberDataset" count="0" oneField="1" hidden="1">
      <fieldsUsage count="1">
        <fieldUsage x="1"/>
      </fieldsUsage>
      <extLst>
        <ext xmlns:x15="http://schemas.microsoft.com/office/spreadsheetml/2010/11/main" uri="{B97F6D7D-B522-45F9-BDA1-12C45D357490}">
          <x15:cacheHierarchy aggregatedColumn="3"/>
        </ext>
      </extLst>
    </cacheHierarchy>
    <cacheHierarchy uniqueName="[Measures].[Count of STOP]" caption="Count of STOP" measure="1" displayFolder="" measureGroup="UberDataset" count="0" hidden="1">
      <extLst>
        <ext xmlns:x15="http://schemas.microsoft.com/office/spreadsheetml/2010/11/main" uri="{B97F6D7D-B522-45F9-BDA1-12C45D357490}">
          <x15:cacheHierarchy aggregatedColumn="4"/>
        </ext>
      </extLst>
    </cacheHierarchy>
    <cacheHierarchy uniqueName="[Measures].[Sum of MILES]" caption="Sum of MILES" measure="1" displayFolder="" measureGroup="UberDataset" count="0" hidden="1">
      <extLst>
        <ext xmlns:x15="http://schemas.microsoft.com/office/spreadsheetml/2010/11/main" uri="{B97F6D7D-B522-45F9-BDA1-12C45D357490}">
          <x15:cacheHierarchy aggregatedColumn="5"/>
        </ext>
      </extLst>
    </cacheHierarchy>
    <cacheHierarchy uniqueName="[Measures].[Average of MILES]" caption="Average of MILES" measure="1" displayFolder="" measureGroup="UberDataset" count="0" hidden="1">
      <extLst>
        <ext xmlns:x15="http://schemas.microsoft.com/office/spreadsheetml/2010/11/main" uri="{B97F6D7D-B522-45F9-BDA1-12C45D357490}">
          <x15:cacheHierarchy aggregatedColumn="5"/>
        </ext>
      </extLst>
    </cacheHierarchy>
    <cacheHierarchy uniqueName="[Measures].[Count of PURPOSE]" caption="Count of PURPOSE" measure="1" displayFolder="" measureGroup="UberDataset" count="0" hidden="1">
      <extLst>
        <ext xmlns:x15="http://schemas.microsoft.com/office/spreadsheetml/2010/11/main" uri="{B97F6D7D-B522-45F9-BDA1-12C45D357490}">
          <x15:cacheHierarchy aggregatedColumn="6"/>
        </ext>
      </extLst>
    </cacheHierarchy>
    <cacheHierarchy uniqueName="[Measures].[Count of CATEGORY]" caption="Count of CATEGORY" measure="1" displayFolder="" measureGroup="UberDataset" count="0" hidden="1">
      <extLst>
        <ext xmlns:x15="http://schemas.microsoft.com/office/spreadsheetml/2010/11/main" uri="{B97F6D7D-B522-45F9-BDA1-12C45D357490}">
          <x15:cacheHierarchy aggregatedColumn="2"/>
        </ext>
      </extLst>
    </cacheHierarchy>
  </cacheHierarchies>
  <kpis count="0"/>
  <dimensions count="2">
    <dimension measure="1" name="Measures" uniqueName="[Measures]" caption="Measures"/>
    <dimension name="UberDataset" uniqueName="[UberDataset]" caption="UberDataset"/>
  </dimensions>
  <measureGroups count="1">
    <measureGroup name="UberDataset" caption="UberDataset"/>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409.720338657404" backgroundQuery="1" createdVersion="8" refreshedVersion="8" minRefreshableVersion="3" recordCount="0" supportSubquery="1" supportAdvancedDrill="1" xr:uid="{1B4AE7B9-95E2-4E98-9606-165A99F216C6}">
  <cacheSource type="external" connectionId="3"/>
  <cacheFields count="3">
    <cacheField name="[Measures].[Count of START]" caption="Count of START" numFmtId="0" hierarchy="19" level="32767"/>
    <cacheField name="[UberDataset].[STOP].[STOP]" caption="STOP" numFmtId="0" hierarchy="4" level="1">
      <sharedItems count="75">
        <s v="Agnew"/>
        <s v="Apex"/>
        <s v="Bellevue"/>
        <s v="Berkeley"/>
        <s v="Capitol One"/>
        <s v="Cary"/>
        <s v="Cedar Hill"/>
        <s v="Chapel Hill"/>
        <s v="Chessington"/>
        <s v="Congress Ave District"/>
        <s v="Daytona Beach"/>
        <s v="Depot Historic District"/>
        <s v="Durham"/>
        <s v="East Harlem"/>
        <s v="Edgehill Farms"/>
        <s v="Financial District"/>
        <s v="Florence"/>
        <s v="Fort Pierce"/>
        <s v="Fuquay-Varina"/>
        <s v="Gramercy-Flatiron"/>
        <s v="Hazelwood"/>
        <s v="Hell's Kitchen"/>
        <s v="Hudson Square"/>
        <s v="Jacksonville"/>
        <s v="Jamaica"/>
        <s v="Kips Bay"/>
        <s v="Kissimmee"/>
        <s v="Leesville Hollow"/>
        <s v="Lower Manhattan"/>
        <s v="Macgregor Downs"/>
        <s v="Mcvan"/>
        <s v="Menlo Park"/>
        <s v="Meredith Townes"/>
        <s v="Midtown"/>
        <s v="Midtown East"/>
        <s v="Morrisville"/>
        <s v="New York"/>
        <s v="Newark"/>
        <s v="NoMad"/>
        <s v="Northwoods"/>
        <s v="Oakland"/>
        <s v="Orlando"/>
        <s v="Palm Beach"/>
        <s v="Palo Alto"/>
        <s v="Parkway"/>
        <s v="Parkwood"/>
        <s v="Potrero Flats"/>
        <s v="Queens"/>
        <s v="Queens County"/>
        <s v="R?walpindi"/>
        <s v="Raleigh"/>
        <s v="Redmond"/>
        <s v="Ridgeland"/>
        <s v="San Francisco"/>
        <s v="Savon Height"/>
        <s v="Seattle"/>
        <s v="Soho"/>
        <s v="South"/>
        <s v="Summerwinds"/>
        <s v="Sunnyvale"/>
        <s v="Tanglewood"/>
        <s v="Tribeca"/>
        <s v="Tudor City"/>
        <s v="University District"/>
        <s v="Unknown Location"/>
        <s v="Wake Co."/>
        <s v="Walnut Terrace"/>
        <s v="Waverly Place"/>
        <s v="Wayne Ridge"/>
        <s v="West Palm Beach"/>
        <s v="West University"/>
        <s v="Weston"/>
        <s v="Westpark Place"/>
        <s v="Whitebridge"/>
        <s v="Williamsburg Manor"/>
      </sharedItems>
    </cacheField>
    <cacheField name="[UberDataset].[Month of Travel].[Month of Travel]" caption="Month of Travel" numFmtId="0" hierarchy="10" level="1">
      <sharedItems containsSemiMixedTypes="0" containsNonDate="0" containsString="0"/>
    </cacheField>
  </cacheFields>
  <cacheHierarchies count="25">
    <cacheHierarchy uniqueName="[UberDataset].[START_DATE]" caption="START_DATE" attribute="1" time="1" defaultMemberUniqueName="[UberDataset].[START_DATE].[All]" allUniqueName="[UberDataset].[START_DATE].[All]" dimensionUniqueName="[UberDataset]" displayFolder="" count="0" memberValueDatatype="7" unbalanced="0"/>
    <cacheHierarchy uniqueName="[UberDataset].[END_DATE]" caption="END_DATE" attribute="1" time="1" defaultMemberUniqueName="[UberDataset].[END_DATE].[All]" allUniqueName="[UberDataset].[END_DATE].[All]" dimensionUniqueName="[UberDataset]" displayFolder="" count="0" memberValueDatatype="7" unbalanced="0"/>
    <cacheHierarchy uniqueName="[UberDataset].[CATEGORY]" caption="CATEGORY" attribute="1" defaultMemberUniqueName="[UberDataset].[CATEGORY].[All]" allUniqueName="[UberDataset].[CATEGORY].[All]" dimensionUniqueName="[UberDataset]" displayFolder="" count="0" memberValueDatatype="130" unbalanced="0"/>
    <cacheHierarchy uniqueName="[UberDataset].[START]" caption="START" attribute="1" defaultMemberUniqueName="[UberDataset].[START].[All]" allUniqueName="[UberDataset].[START].[All]" dimensionUniqueName="[UberDataset]" displayFolder="" count="0" memberValueDatatype="130" unbalanced="0"/>
    <cacheHierarchy uniqueName="[UberDataset].[STOP]" caption="STOP" attribute="1" defaultMemberUniqueName="[UberDataset].[STOP].[All]" allUniqueName="[UberDataset].[STOP].[All]" dimensionUniqueName="[UberDataset]" displayFolder="" count="2" memberValueDatatype="130" unbalanced="0">
      <fieldsUsage count="2">
        <fieldUsage x="-1"/>
        <fieldUsage x="1"/>
      </fieldsUsage>
    </cacheHierarchy>
    <cacheHierarchy uniqueName="[UberDataset].[MILES]" caption="MILES" attribute="1" defaultMemberUniqueName="[UberDataset].[MILES].[All]" allUniqueName="[UberDataset].[MILES].[All]" dimensionUniqueName="[UberDataset]" displayFolder="" count="0" memberValueDatatype="5" unbalanced="0"/>
    <cacheHierarchy uniqueName="[UberDataset].[PURPOSE]" caption="PURPOSE" attribute="1" defaultMemberUniqueName="[UberDataset].[PURPOSE].[All]" allUniqueName="[UberDataset].[PURPOSE].[All]" dimensionUniqueName="[UberDataset]" displayFolder="" count="0" memberValueDatatype="130" unbalanced="0"/>
    <cacheHierarchy uniqueName="[UberDataset].[Start Time]" caption="Start Time" attribute="1" time="1" defaultMemberUniqueName="[UberDataset].[Start Time].[All]" allUniqueName="[UberDataset].[Start Time].[All]" dimensionUniqueName="[UberDataset]" displayFolder="" count="0" memberValueDatatype="7" unbalanced="0"/>
    <cacheHierarchy uniqueName="[UberDataset].[End Time]" caption="End Time" attribute="1" time="1" defaultMemberUniqueName="[UberDataset].[End Time].[All]" allUniqueName="[UberDataset].[End Time].[All]" dimensionUniqueName="[UberDataset]" displayFolder="" count="0" memberValueDatatype="7" unbalanced="0"/>
    <cacheHierarchy uniqueName="[UberDataset].[Ride Duration]" caption="Ride Duration" attribute="1" defaultMemberUniqueName="[UberDataset].[Ride Duration].[All]" allUniqueName="[UberDataset].[Ride Duration].[All]" dimensionUniqueName="[UberDataset]" displayFolder="" count="0" memberValueDatatype="5" unbalanced="0"/>
    <cacheHierarchy uniqueName="[UberDataset].[Month of Travel]" caption="Month of Travel" attribute="1" defaultMemberUniqueName="[UberDataset].[Month of Travel].[All]" allUniqueName="[UberDataset].[Month of Travel].[All]" dimensionUniqueName="[UberDataset]" displayFolder="" count="2" memberValueDatatype="130" unbalanced="0">
      <fieldsUsage count="2">
        <fieldUsage x="-1"/>
        <fieldUsage x="2"/>
      </fieldsUsage>
    </cacheHierarchy>
    <cacheHierarchy uniqueName="[UberDataset].[Start Hour]" caption="Start Hour" attribute="1" defaultMemberUniqueName="[UberDataset].[Start Hour].[All]" allUniqueName="[UberDataset].[Start Hour].[All]" dimensionUniqueName="[UberDataset]" displayFolder="" count="0" memberValueDatatype="20" unbalanced="0"/>
    <cacheHierarchy uniqueName="[UberDataset].[Day of the Week]" caption="Day of the Week" attribute="1" defaultMemberUniqueName="[UberDataset].[Day of the Week].[All]" allUniqueName="[UberDataset].[Day of the Week].[All]" dimensionUniqueName="[UberDataset]" displayFolder="" count="2" memberValueDatatype="130" unbalanced="0"/>
    <cacheHierarchy uniqueName="[Measures].[__XL_Count UberDataset]" caption="__XL_Count UberDataset" measure="1" displayFolder="" measureGroup="UberDataset" count="0" hidden="1"/>
    <cacheHierarchy uniqueName="[Measures].[__No measures defined]" caption="__No measures defined" measure="1" displayFolder="" count="0" hidden="1"/>
    <cacheHierarchy uniqueName="[Measures].[Count of Month of Travel]" caption="Count of Month of Travel" measure="1" displayFolder="" measureGroup="UberDataset" count="0" hidden="1">
      <extLst>
        <ext xmlns:x15="http://schemas.microsoft.com/office/spreadsheetml/2010/11/main" uri="{B97F6D7D-B522-45F9-BDA1-12C45D357490}">
          <x15:cacheHierarchy aggregatedColumn="10"/>
        </ext>
      </extLst>
    </cacheHierarchy>
    <cacheHierarchy uniqueName="[Measures].[Count of Day of the Week]" caption="Count of Day of the Week" measure="1" displayFolder="" measureGroup="UberDataset" count="0" hidden="1">
      <extLst>
        <ext xmlns:x15="http://schemas.microsoft.com/office/spreadsheetml/2010/11/main" uri="{B97F6D7D-B522-45F9-BDA1-12C45D357490}">
          <x15:cacheHierarchy aggregatedColumn="12"/>
        </ext>
      </extLst>
    </cacheHierarchy>
    <cacheHierarchy uniqueName="[Measures].[Sum of Start Hour]" caption="Sum of Start Hour" measure="1" displayFolder="" measureGroup="UberDataset" count="0" hidden="1">
      <extLst>
        <ext xmlns:x15="http://schemas.microsoft.com/office/spreadsheetml/2010/11/main" uri="{B97F6D7D-B522-45F9-BDA1-12C45D357490}">
          <x15:cacheHierarchy aggregatedColumn="11"/>
        </ext>
      </extLst>
    </cacheHierarchy>
    <cacheHierarchy uniqueName="[Measures].[Count of Start Hour]" caption="Count of Start Hour" measure="1" displayFolder="" measureGroup="UberDataset" count="0" hidden="1">
      <extLst>
        <ext xmlns:x15="http://schemas.microsoft.com/office/spreadsheetml/2010/11/main" uri="{B97F6D7D-B522-45F9-BDA1-12C45D357490}">
          <x15:cacheHierarchy aggregatedColumn="11"/>
        </ext>
      </extLst>
    </cacheHierarchy>
    <cacheHierarchy uniqueName="[Measures].[Count of START]" caption="Count of START" measure="1" displayFolder="" measureGroup="UberDataset" count="0" oneField="1" hidden="1">
      <fieldsUsage count="1">
        <fieldUsage x="0"/>
      </fieldsUsage>
      <extLst>
        <ext xmlns:x15="http://schemas.microsoft.com/office/spreadsheetml/2010/11/main" uri="{B97F6D7D-B522-45F9-BDA1-12C45D357490}">
          <x15:cacheHierarchy aggregatedColumn="3"/>
        </ext>
      </extLst>
    </cacheHierarchy>
    <cacheHierarchy uniqueName="[Measures].[Count of STOP]" caption="Count of STOP" measure="1" displayFolder="" measureGroup="UberDataset" count="0" hidden="1">
      <extLst>
        <ext xmlns:x15="http://schemas.microsoft.com/office/spreadsheetml/2010/11/main" uri="{B97F6D7D-B522-45F9-BDA1-12C45D357490}">
          <x15:cacheHierarchy aggregatedColumn="4"/>
        </ext>
      </extLst>
    </cacheHierarchy>
    <cacheHierarchy uniqueName="[Measures].[Sum of MILES]" caption="Sum of MILES" measure="1" displayFolder="" measureGroup="UberDataset" count="0" hidden="1">
      <extLst>
        <ext xmlns:x15="http://schemas.microsoft.com/office/spreadsheetml/2010/11/main" uri="{B97F6D7D-B522-45F9-BDA1-12C45D357490}">
          <x15:cacheHierarchy aggregatedColumn="5"/>
        </ext>
      </extLst>
    </cacheHierarchy>
    <cacheHierarchy uniqueName="[Measures].[Average of MILES]" caption="Average of MILES" measure="1" displayFolder="" measureGroup="UberDataset" count="0" hidden="1">
      <extLst>
        <ext xmlns:x15="http://schemas.microsoft.com/office/spreadsheetml/2010/11/main" uri="{B97F6D7D-B522-45F9-BDA1-12C45D357490}">
          <x15:cacheHierarchy aggregatedColumn="5"/>
        </ext>
      </extLst>
    </cacheHierarchy>
    <cacheHierarchy uniqueName="[Measures].[Count of PURPOSE]" caption="Count of PURPOSE" measure="1" displayFolder="" measureGroup="UberDataset" count="0" hidden="1">
      <extLst>
        <ext xmlns:x15="http://schemas.microsoft.com/office/spreadsheetml/2010/11/main" uri="{B97F6D7D-B522-45F9-BDA1-12C45D357490}">
          <x15:cacheHierarchy aggregatedColumn="6"/>
        </ext>
      </extLst>
    </cacheHierarchy>
    <cacheHierarchy uniqueName="[Measures].[Count of CATEGORY]" caption="Count of CATEGORY" measure="1" displayFolder="" measureGroup="UberDataset" count="0" hidden="1">
      <extLst>
        <ext xmlns:x15="http://schemas.microsoft.com/office/spreadsheetml/2010/11/main" uri="{B97F6D7D-B522-45F9-BDA1-12C45D357490}">
          <x15:cacheHierarchy aggregatedColumn="2"/>
        </ext>
      </extLst>
    </cacheHierarchy>
  </cacheHierarchies>
  <kpis count="0"/>
  <dimensions count="2">
    <dimension measure="1" name="Measures" uniqueName="[Measures]" caption="Measures"/>
    <dimension name="UberDataset" uniqueName="[UberDataset]" caption="UberDataset"/>
  </dimensions>
  <measureGroups count="1">
    <measureGroup name="UberDataset" caption="UberDataset"/>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409.720339004627" backgroundQuery="1" createdVersion="8" refreshedVersion="8" minRefreshableVersion="3" recordCount="0" supportSubquery="1" supportAdvancedDrill="1" xr:uid="{C184B05A-4737-4B64-A526-09919E019C70}">
  <cacheSource type="external" connectionId="3"/>
  <cacheFields count="3">
    <cacheField name="[UberDataset].[STOP].[STOP]" caption="STOP" numFmtId="0" hierarchy="4" level="1">
      <sharedItems count="5">
        <s v="Cary"/>
        <s v="Durham"/>
        <s v="Morrisville"/>
        <s v="Raleigh"/>
        <s v="Whitebridge"/>
      </sharedItems>
    </cacheField>
    <cacheField name="[Measures].[Count of STOP]" caption="Count of STOP" numFmtId="0" hierarchy="20" level="32767"/>
    <cacheField name="[UberDataset].[Month of Travel].[Month of Travel]" caption="Month of Travel" numFmtId="0" hierarchy="10" level="1">
      <sharedItems containsSemiMixedTypes="0" containsNonDate="0" containsString="0"/>
    </cacheField>
  </cacheFields>
  <cacheHierarchies count="25">
    <cacheHierarchy uniqueName="[UberDataset].[START_DATE]" caption="START_DATE" attribute="1" time="1" defaultMemberUniqueName="[UberDataset].[START_DATE].[All]" allUniqueName="[UberDataset].[START_DATE].[All]" dimensionUniqueName="[UberDataset]" displayFolder="" count="0" memberValueDatatype="7" unbalanced="0"/>
    <cacheHierarchy uniqueName="[UberDataset].[END_DATE]" caption="END_DATE" attribute="1" time="1" defaultMemberUniqueName="[UberDataset].[END_DATE].[All]" allUniqueName="[UberDataset].[END_DATE].[All]" dimensionUniqueName="[UberDataset]" displayFolder="" count="0" memberValueDatatype="7" unbalanced="0"/>
    <cacheHierarchy uniqueName="[UberDataset].[CATEGORY]" caption="CATEGORY" attribute="1" defaultMemberUniqueName="[UberDataset].[CATEGORY].[All]" allUniqueName="[UberDataset].[CATEGORY].[All]" dimensionUniqueName="[UberDataset]" displayFolder="" count="0" memberValueDatatype="130" unbalanced="0"/>
    <cacheHierarchy uniqueName="[UberDataset].[START]" caption="START" attribute="1" defaultMemberUniqueName="[UberDataset].[START].[All]" allUniqueName="[UberDataset].[START].[All]" dimensionUniqueName="[UberDataset]" displayFolder="" count="0" memberValueDatatype="130" unbalanced="0"/>
    <cacheHierarchy uniqueName="[UberDataset].[STOP]" caption="STOP" attribute="1" defaultMemberUniqueName="[UberDataset].[STOP].[All]" allUniqueName="[UberDataset].[STOP].[All]" dimensionUniqueName="[UberDataset]" displayFolder="" count="2" memberValueDatatype="130" unbalanced="0">
      <fieldsUsage count="2">
        <fieldUsage x="-1"/>
        <fieldUsage x="0"/>
      </fieldsUsage>
    </cacheHierarchy>
    <cacheHierarchy uniqueName="[UberDataset].[MILES]" caption="MILES" attribute="1" defaultMemberUniqueName="[UberDataset].[MILES].[All]" allUniqueName="[UberDataset].[MILES].[All]" dimensionUniqueName="[UberDataset]" displayFolder="" count="0" memberValueDatatype="5" unbalanced="0"/>
    <cacheHierarchy uniqueName="[UberDataset].[PURPOSE]" caption="PURPOSE" attribute="1" defaultMemberUniqueName="[UberDataset].[PURPOSE].[All]" allUniqueName="[UberDataset].[PURPOSE].[All]" dimensionUniqueName="[UberDataset]" displayFolder="" count="0" memberValueDatatype="130" unbalanced="0"/>
    <cacheHierarchy uniqueName="[UberDataset].[Start Time]" caption="Start Time" attribute="1" time="1" defaultMemberUniqueName="[UberDataset].[Start Time].[All]" allUniqueName="[UberDataset].[Start Time].[All]" dimensionUniqueName="[UberDataset]" displayFolder="" count="0" memberValueDatatype="7" unbalanced="0"/>
    <cacheHierarchy uniqueName="[UberDataset].[End Time]" caption="End Time" attribute="1" time="1" defaultMemberUniqueName="[UberDataset].[End Time].[All]" allUniqueName="[UberDataset].[End Time].[All]" dimensionUniqueName="[UberDataset]" displayFolder="" count="0" memberValueDatatype="7" unbalanced="0"/>
    <cacheHierarchy uniqueName="[UberDataset].[Ride Duration]" caption="Ride Duration" attribute="1" defaultMemberUniqueName="[UberDataset].[Ride Duration].[All]" allUniqueName="[UberDataset].[Ride Duration].[All]" dimensionUniqueName="[UberDataset]" displayFolder="" count="0" memberValueDatatype="5" unbalanced="0"/>
    <cacheHierarchy uniqueName="[UberDataset].[Month of Travel]" caption="Month of Travel" attribute="1" defaultMemberUniqueName="[UberDataset].[Month of Travel].[All]" allUniqueName="[UberDataset].[Month of Travel].[All]" dimensionUniqueName="[UberDataset]" displayFolder="" count="2" memberValueDatatype="130" unbalanced="0">
      <fieldsUsage count="2">
        <fieldUsage x="-1"/>
        <fieldUsage x="2"/>
      </fieldsUsage>
    </cacheHierarchy>
    <cacheHierarchy uniqueName="[UberDataset].[Start Hour]" caption="Start Hour" attribute="1" defaultMemberUniqueName="[UberDataset].[Start Hour].[All]" allUniqueName="[UberDataset].[Start Hour].[All]" dimensionUniqueName="[UberDataset]" displayFolder="" count="0" memberValueDatatype="20" unbalanced="0"/>
    <cacheHierarchy uniqueName="[UberDataset].[Day of the Week]" caption="Day of the Week" attribute="1" defaultMemberUniqueName="[UberDataset].[Day of the Week].[All]" allUniqueName="[UberDataset].[Day of the Week].[All]" dimensionUniqueName="[UberDataset]" displayFolder="" count="2" memberValueDatatype="130" unbalanced="0"/>
    <cacheHierarchy uniqueName="[Measures].[__XL_Count UberDataset]" caption="__XL_Count UberDataset" measure="1" displayFolder="" measureGroup="UberDataset" count="0" hidden="1"/>
    <cacheHierarchy uniqueName="[Measures].[__No measures defined]" caption="__No measures defined" measure="1" displayFolder="" count="0" hidden="1"/>
    <cacheHierarchy uniqueName="[Measures].[Count of Month of Travel]" caption="Count of Month of Travel" measure="1" displayFolder="" measureGroup="UberDataset" count="0" hidden="1">
      <extLst>
        <ext xmlns:x15="http://schemas.microsoft.com/office/spreadsheetml/2010/11/main" uri="{B97F6D7D-B522-45F9-BDA1-12C45D357490}">
          <x15:cacheHierarchy aggregatedColumn="10"/>
        </ext>
      </extLst>
    </cacheHierarchy>
    <cacheHierarchy uniqueName="[Measures].[Count of Day of the Week]" caption="Count of Day of the Week" measure="1" displayFolder="" measureGroup="UberDataset" count="0" hidden="1">
      <extLst>
        <ext xmlns:x15="http://schemas.microsoft.com/office/spreadsheetml/2010/11/main" uri="{B97F6D7D-B522-45F9-BDA1-12C45D357490}">
          <x15:cacheHierarchy aggregatedColumn="12"/>
        </ext>
      </extLst>
    </cacheHierarchy>
    <cacheHierarchy uniqueName="[Measures].[Sum of Start Hour]" caption="Sum of Start Hour" measure="1" displayFolder="" measureGroup="UberDataset" count="0" hidden="1">
      <extLst>
        <ext xmlns:x15="http://schemas.microsoft.com/office/spreadsheetml/2010/11/main" uri="{B97F6D7D-B522-45F9-BDA1-12C45D357490}">
          <x15:cacheHierarchy aggregatedColumn="11"/>
        </ext>
      </extLst>
    </cacheHierarchy>
    <cacheHierarchy uniqueName="[Measures].[Count of Start Hour]" caption="Count of Start Hour" measure="1" displayFolder="" measureGroup="UberDataset" count="0" hidden="1">
      <extLst>
        <ext xmlns:x15="http://schemas.microsoft.com/office/spreadsheetml/2010/11/main" uri="{B97F6D7D-B522-45F9-BDA1-12C45D357490}">
          <x15:cacheHierarchy aggregatedColumn="11"/>
        </ext>
      </extLst>
    </cacheHierarchy>
    <cacheHierarchy uniqueName="[Measures].[Count of START]" caption="Count of START" measure="1" displayFolder="" measureGroup="UberDataset" count="0" hidden="1">
      <extLst>
        <ext xmlns:x15="http://schemas.microsoft.com/office/spreadsheetml/2010/11/main" uri="{B97F6D7D-B522-45F9-BDA1-12C45D357490}">
          <x15:cacheHierarchy aggregatedColumn="3"/>
        </ext>
      </extLst>
    </cacheHierarchy>
    <cacheHierarchy uniqueName="[Measures].[Count of STOP]" caption="Count of STOP" measure="1" displayFolder="" measureGroup="UberDataset" count="0" oneField="1" hidden="1">
      <fieldsUsage count="1">
        <fieldUsage x="1"/>
      </fieldsUsage>
      <extLst>
        <ext xmlns:x15="http://schemas.microsoft.com/office/spreadsheetml/2010/11/main" uri="{B97F6D7D-B522-45F9-BDA1-12C45D357490}">
          <x15:cacheHierarchy aggregatedColumn="4"/>
        </ext>
      </extLst>
    </cacheHierarchy>
    <cacheHierarchy uniqueName="[Measures].[Sum of MILES]" caption="Sum of MILES" measure="1" displayFolder="" measureGroup="UberDataset" count="0" hidden="1">
      <extLst>
        <ext xmlns:x15="http://schemas.microsoft.com/office/spreadsheetml/2010/11/main" uri="{B97F6D7D-B522-45F9-BDA1-12C45D357490}">
          <x15:cacheHierarchy aggregatedColumn="5"/>
        </ext>
      </extLst>
    </cacheHierarchy>
    <cacheHierarchy uniqueName="[Measures].[Average of MILES]" caption="Average of MILES" measure="1" displayFolder="" measureGroup="UberDataset" count="0" hidden="1">
      <extLst>
        <ext xmlns:x15="http://schemas.microsoft.com/office/spreadsheetml/2010/11/main" uri="{B97F6D7D-B522-45F9-BDA1-12C45D357490}">
          <x15:cacheHierarchy aggregatedColumn="5"/>
        </ext>
      </extLst>
    </cacheHierarchy>
    <cacheHierarchy uniqueName="[Measures].[Count of PURPOSE]" caption="Count of PURPOSE" measure="1" displayFolder="" measureGroup="UberDataset" count="0" hidden="1">
      <extLst>
        <ext xmlns:x15="http://schemas.microsoft.com/office/spreadsheetml/2010/11/main" uri="{B97F6D7D-B522-45F9-BDA1-12C45D357490}">
          <x15:cacheHierarchy aggregatedColumn="6"/>
        </ext>
      </extLst>
    </cacheHierarchy>
    <cacheHierarchy uniqueName="[Measures].[Count of CATEGORY]" caption="Count of CATEGORY" measure="1" displayFolder="" measureGroup="UberDataset" count="0" hidden="1">
      <extLst>
        <ext xmlns:x15="http://schemas.microsoft.com/office/spreadsheetml/2010/11/main" uri="{B97F6D7D-B522-45F9-BDA1-12C45D357490}">
          <x15:cacheHierarchy aggregatedColumn="2"/>
        </ext>
      </extLst>
    </cacheHierarchy>
  </cacheHierarchies>
  <kpis count="0"/>
  <dimensions count="2">
    <dimension measure="1" name="Measures" uniqueName="[Measures]" caption="Measures"/>
    <dimension name="UberDataset" uniqueName="[UberDataset]" caption="UberDataset"/>
  </dimensions>
  <measureGroups count="1">
    <measureGroup name="UberDataset" caption="UberDataset"/>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409.720339120373" backgroundQuery="1" createdVersion="8" refreshedVersion="8" minRefreshableVersion="3" recordCount="0" supportSubquery="1" supportAdvancedDrill="1" xr:uid="{7EB45F26-D5A7-471D-A3A5-C9551E16D7C2}">
  <cacheSource type="external" connectionId="3"/>
  <cacheFields count="2">
    <cacheField name="[Measures].[Average of MILES]" caption="Average of MILES" numFmtId="0" hierarchy="22" level="32767"/>
    <cacheField name="[UberDataset].[Month of Travel].[Month of Travel]" caption="Month of Travel" numFmtId="0" hierarchy="10" level="1">
      <sharedItems containsSemiMixedTypes="0" containsNonDate="0" containsString="0"/>
    </cacheField>
  </cacheFields>
  <cacheHierarchies count="25">
    <cacheHierarchy uniqueName="[UberDataset].[START_DATE]" caption="START_DATE" attribute="1" time="1" defaultMemberUniqueName="[UberDataset].[START_DATE].[All]" allUniqueName="[UberDataset].[START_DATE].[All]" dimensionUniqueName="[UberDataset]" displayFolder="" count="0" memberValueDatatype="7" unbalanced="0"/>
    <cacheHierarchy uniqueName="[UberDataset].[END_DATE]" caption="END_DATE" attribute="1" time="1" defaultMemberUniqueName="[UberDataset].[END_DATE].[All]" allUniqueName="[UberDataset].[END_DATE].[All]" dimensionUniqueName="[UberDataset]" displayFolder="" count="0" memberValueDatatype="7" unbalanced="0"/>
    <cacheHierarchy uniqueName="[UberDataset].[CATEGORY]" caption="CATEGORY" attribute="1" defaultMemberUniqueName="[UberDataset].[CATEGORY].[All]" allUniqueName="[UberDataset].[CATEGORY].[All]" dimensionUniqueName="[UberDataset]" displayFolder="" count="0" memberValueDatatype="130" unbalanced="0"/>
    <cacheHierarchy uniqueName="[UberDataset].[START]" caption="START" attribute="1" defaultMemberUniqueName="[UberDataset].[START].[All]" allUniqueName="[UberDataset].[START].[All]" dimensionUniqueName="[UberDataset]" displayFolder="" count="0" memberValueDatatype="130" unbalanced="0"/>
    <cacheHierarchy uniqueName="[UberDataset].[STOP]" caption="STOP" attribute="1" defaultMemberUniqueName="[UberDataset].[STOP].[All]" allUniqueName="[UberDataset].[STOP].[All]" dimensionUniqueName="[UberDataset]" displayFolder="" count="0" memberValueDatatype="130" unbalanced="0"/>
    <cacheHierarchy uniqueName="[UberDataset].[MILES]" caption="MILES" attribute="1" defaultMemberUniqueName="[UberDataset].[MILES].[All]" allUniqueName="[UberDataset].[MILES].[All]" dimensionUniqueName="[UberDataset]" displayFolder="" count="0" memberValueDatatype="5" unbalanced="0"/>
    <cacheHierarchy uniqueName="[UberDataset].[PURPOSE]" caption="PURPOSE" attribute="1" defaultMemberUniqueName="[UberDataset].[PURPOSE].[All]" allUniqueName="[UberDataset].[PURPOSE].[All]" dimensionUniqueName="[UberDataset]" displayFolder="" count="0" memberValueDatatype="130" unbalanced="0"/>
    <cacheHierarchy uniqueName="[UberDataset].[Start Time]" caption="Start Time" attribute="1" time="1" defaultMemberUniqueName="[UberDataset].[Start Time].[All]" allUniqueName="[UberDataset].[Start Time].[All]" dimensionUniqueName="[UberDataset]" displayFolder="" count="0" memberValueDatatype="7" unbalanced="0"/>
    <cacheHierarchy uniqueName="[UberDataset].[End Time]" caption="End Time" attribute="1" time="1" defaultMemberUniqueName="[UberDataset].[End Time].[All]" allUniqueName="[UberDataset].[End Time].[All]" dimensionUniqueName="[UberDataset]" displayFolder="" count="0" memberValueDatatype="7" unbalanced="0"/>
    <cacheHierarchy uniqueName="[UberDataset].[Ride Duration]" caption="Ride Duration" attribute="1" defaultMemberUniqueName="[UberDataset].[Ride Duration].[All]" allUniqueName="[UberDataset].[Ride Duration].[All]" dimensionUniqueName="[UberDataset]" displayFolder="" count="0" memberValueDatatype="5" unbalanced="0"/>
    <cacheHierarchy uniqueName="[UberDataset].[Month of Travel]" caption="Month of Travel" attribute="1" defaultMemberUniqueName="[UberDataset].[Month of Travel].[All]" allUniqueName="[UberDataset].[Month of Travel].[All]" dimensionUniqueName="[UberDataset]" displayFolder="" count="2" memberValueDatatype="130" unbalanced="0">
      <fieldsUsage count="2">
        <fieldUsage x="-1"/>
        <fieldUsage x="1"/>
      </fieldsUsage>
    </cacheHierarchy>
    <cacheHierarchy uniqueName="[UberDataset].[Start Hour]" caption="Start Hour" attribute="1" defaultMemberUniqueName="[UberDataset].[Start Hour].[All]" allUniqueName="[UberDataset].[Start Hour].[All]" dimensionUniqueName="[UberDataset]" displayFolder="" count="0" memberValueDatatype="20" unbalanced="0"/>
    <cacheHierarchy uniqueName="[UberDataset].[Day of the Week]" caption="Day of the Week" attribute="1" defaultMemberUniqueName="[UberDataset].[Day of the Week].[All]" allUniqueName="[UberDataset].[Day of the Week].[All]" dimensionUniqueName="[UberDataset]" displayFolder="" count="2" memberValueDatatype="130" unbalanced="0"/>
    <cacheHierarchy uniqueName="[Measures].[__XL_Count UberDataset]" caption="__XL_Count UberDataset" measure="1" displayFolder="" measureGroup="UberDataset" count="0" hidden="1"/>
    <cacheHierarchy uniqueName="[Measures].[__No measures defined]" caption="__No measures defined" measure="1" displayFolder="" count="0" hidden="1"/>
    <cacheHierarchy uniqueName="[Measures].[Count of Month of Travel]" caption="Count of Month of Travel" measure="1" displayFolder="" measureGroup="UberDataset" count="0" hidden="1">
      <extLst>
        <ext xmlns:x15="http://schemas.microsoft.com/office/spreadsheetml/2010/11/main" uri="{B97F6D7D-B522-45F9-BDA1-12C45D357490}">
          <x15:cacheHierarchy aggregatedColumn="10"/>
        </ext>
      </extLst>
    </cacheHierarchy>
    <cacheHierarchy uniqueName="[Measures].[Count of Day of the Week]" caption="Count of Day of the Week" measure="1" displayFolder="" measureGroup="UberDataset" count="0" hidden="1">
      <extLst>
        <ext xmlns:x15="http://schemas.microsoft.com/office/spreadsheetml/2010/11/main" uri="{B97F6D7D-B522-45F9-BDA1-12C45D357490}">
          <x15:cacheHierarchy aggregatedColumn="12"/>
        </ext>
      </extLst>
    </cacheHierarchy>
    <cacheHierarchy uniqueName="[Measures].[Sum of Start Hour]" caption="Sum of Start Hour" measure="1" displayFolder="" measureGroup="UberDataset" count="0" hidden="1">
      <extLst>
        <ext xmlns:x15="http://schemas.microsoft.com/office/spreadsheetml/2010/11/main" uri="{B97F6D7D-B522-45F9-BDA1-12C45D357490}">
          <x15:cacheHierarchy aggregatedColumn="11"/>
        </ext>
      </extLst>
    </cacheHierarchy>
    <cacheHierarchy uniqueName="[Measures].[Count of Start Hour]" caption="Count of Start Hour" measure="1" displayFolder="" measureGroup="UberDataset" count="0" hidden="1">
      <extLst>
        <ext xmlns:x15="http://schemas.microsoft.com/office/spreadsheetml/2010/11/main" uri="{B97F6D7D-B522-45F9-BDA1-12C45D357490}">
          <x15:cacheHierarchy aggregatedColumn="11"/>
        </ext>
      </extLst>
    </cacheHierarchy>
    <cacheHierarchy uniqueName="[Measures].[Count of START]" caption="Count of START" measure="1" displayFolder="" measureGroup="UberDataset" count="0" hidden="1">
      <extLst>
        <ext xmlns:x15="http://schemas.microsoft.com/office/spreadsheetml/2010/11/main" uri="{B97F6D7D-B522-45F9-BDA1-12C45D357490}">
          <x15:cacheHierarchy aggregatedColumn="3"/>
        </ext>
      </extLst>
    </cacheHierarchy>
    <cacheHierarchy uniqueName="[Measures].[Count of STOP]" caption="Count of STOP" measure="1" displayFolder="" measureGroup="UberDataset" count="0" hidden="1">
      <extLst>
        <ext xmlns:x15="http://schemas.microsoft.com/office/spreadsheetml/2010/11/main" uri="{B97F6D7D-B522-45F9-BDA1-12C45D357490}">
          <x15:cacheHierarchy aggregatedColumn="4"/>
        </ext>
      </extLst>
    </cacheHierarchy>
    <cacheHierarchy uniqueName="[Measures].[Sum of MILES]" caption="Sum of MILES" measure="1" displayFolder="" measureGroup="UberDataset" count="0" hidden="1">
      <extLst>
        <ext xmlns:x15="http://schemas.microsoft.com/office/spreadsheetml/2010/11/main" uri="{B97F6D7D-B522-45F9-BDA1-12C45D357490}">
          <x15:cacheHierarchy aggregatedColumn="5"/>
        </ext>
      </extLst>
    </cacheHierarchy>
    <cacheHierarchy uniqueName="[Measures].[Average of MILES]" caption="Average of MILES" measure="1" displayFolder="" measureGroup="UberDataset" count="0" oneField="1" hidden="1">
      <fieldsUsage count="1">
        <fieldUsage x="0"/>
      </fieldsUsage>
      <extLst>
        <ext xmlns:x15="http://schemas.microsoft.com/office/spreadsheetml/2010/11/main" uri="{B97F6D7D-B522-45F9-BDA1-12C45D357490}">
          <x15:cacheHierarchy aggregatedColumn="5"/>
        </ext>
      </extLst>
    </cacheHierarchy>
    <cacheHierarchy uniqueName="[Measures].[Count of PURPOSE]" caption="Count of PURPOSE" measure="1" displayFolder="" measureGroup="UberDataset" count="0" hidden="1">
      <extLst>
        <ext xmlns:x15="http://schemas.microsoft.com/office/spreadsheetml/2010/11/main" uri="{B97F6D7D-B522-45F9-BDA1-12C45D357490}">
          <x15:cacheHierarchy aggregatedColumn="6"/>
        </ext>
      </extLst>
    </cacheHierarchy>
    <cacheHierarchy uniqueName="[Measures].[Count of CATEGORY]" caption="Count of CATEGORY" measure="1" displayFolder="" measureGroup="UberDataset" count="0" hidden="1">
      <extLst>
        <ext xmlns:x15="http://schemas.microsoft.com/office/spreadsheetml/2010/11/main" uri="{B97F6D7D-B522-45F9-BDA1-12C45D357490}">
          <x15:cacheHierarchy aggregatedColumn="2"/>
        </ext>
      </extLst>
    </cacheHierarchy>
  </cacheHierarchies>
  <kpis count="0"/>
  <dimensions count="2">
    <dimension measure="1" name="Measures" uniqueName="[Measures]" caption="Measures"/>
    <dimension name="UberDataset" uniqueName="[UberDataset]" caption="UberDataset"/>
  </dimensions>
  <measureGroups count="1">
    <measureGroup name="UberDataset" caption="UberDataset"/>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409.720339583335" backgroundQuery="1" createdVersion="8" refreshedVersion="8" minRefreshableVersion="3" recordCount="0" supportSubquery="1" supportAdvancedDrill="1" xr:uid="{B36CBFB6-F9BF-4ED2-AB21-DB8376F22921}">
  <cacheSource type="external" connectionId="3"/>
  <cacheFields count="3">
    <cacheField name="[UberDataset].[PURPOSE].[PURPOSE]" caption="PURPOSE" numFmtId="0" hierarchy="6" level="1">
      <sharedItems count="6">
        <s v="Between Offices"/>
        <s v="Customer Visit"/>
        <s v="Errand/Supplies"/>
        <s v="Meal/Entertain"/>
        <s v="Meeting"/>
        <s v="Temporary Site"/>
      </sharedItems>
    </cacheField>
    <cacheField name="[Measures].[Count of PURPOSE]" caption="Count of PURPOSE" numFmtId="0" hierarchy="23" level="32767"/>
    <cacheField name="[UberDataset].[Month of Travel].[Month of Travel]" caption="Month of Travel" numFmtId="0" hierarchy="10" level="1">
      <sharedItems containsSemiMixedTypes="0" containsNonDate="0" containsString="0"/>
    </cacheField>
  </cacheFields>
  <cacheHierarchies count="25">
    <cacheHierarchy uniqueName="[UberDataset].[START_DATE]" caption="START_DATE" attribute="1" time="1" defaultMemberUniqueName="[UberDataset].[START_DATE].[All]" allUniqueName="[UberDataset].[START_DATE].[All]" dimensionUniqueName="[UberDataset]" displayFolder="" count="0" memberValueDatatype="7" unbalanced="0"/>
    <cacheHierarchy uniqueName="[UberDataset].[END_DATE]" caption="END_DATE" attribute="1" time="1" defaultMemberUniqueName="[UberDataset].[END_DATE].[All]" allUniqueName="[UberDataset].[END_DATE].[All]" dimensionUniqueName="[UberDataset]" displayFolder="" count="0" memberValueDatatype="7" unbalanced="0"/>
    <cacheHierarchy uniqueName="[UberDataset].[CATEGORY]" caption="CATEGORY" attribute="1" defaultMemberUniqueName="[UberDataset].[CATEGORY].[All]" allUniqueName="[UberDataset].[CATEGORY].[All]" dimensionUniqueName="[UberDataset]" displayFolder="" count="0" memberValueDatatype="130" unbalanced="0"/>
    <cacheHierarchy uniqueName="[UberDataset].[START]" caption="START" attribute="1" defaultMemberUniqueName="[UberDataset].[START].[All]" allUniqueName="[UberDataset].[START].[All]" dimensionUniqueName="[UberDataset]" displayFolder="" count="0" memberValueDatatype="130" unbalanced="0"/>
    <cacheHierarchy uniqueName="[UberDataset].[STOP]" caption="STOP" attribute="1" defaultMemberUniqueName="[UberDataset].[STOP].[All]" allUniqueName="[UberDataset].[STOP].[All]" dimensionUniqueName="[UberDataset]" displayFolder="" count="0" memberValueDatatype="130" unbalanced="0"/>
    <cacheHierarchy uniqueName="[UberDataset].[MILES]" caption="MILES" attribute="1" defaultMemberUniqueName="[UberDataset].[MILES].[All]" allUniqueName="[UberDataset].[MILES].[All]" dimensionUniqueName="[UberDataset]" displayFolder="" count="0" memberValueDatatype="5" unbalanced="0"/>
    <cacheHierarchy uniqueName="[UberDataset].[PURPOSE]" caption="PURPOSE" attribute="1" defaultMemberUniqueName="[UberDataset].[PURPOSE].[All]" allUniqueName="[UberDataset].[PURPOSE].[All]" dimensionUniqueName="[UberDataset]" displayFolder="" count="2" memberValueDatatype="130" unbalanced="0">
      <fieldsUsage count="2">
        <fieldUsage x="-1"/>
        <fieldUsage x="0"/>
      </fieldsUsage>
    </cacheHierarchy>
    <cacheHierarchy uniqueName="[UberDataset].[Start Time]" caption="Start Time" attribute="1" time="1" defaultMemberUniqueName="[UberDataset].[Start Time].[All]" allUniqueName="[UberDataset].[Start Time].[All]" dimensionUniqueName="[UberDataset]" displayFolder="" count="0" memberValueDatatype="7" unbalanced="0"/>
    <cacheHierarchy uniqueName="[UberDataset].[End Time]" caption="End Time" attribute="1" time="1" defaultMemberUniqueName="[UberDataset].[End Time].[All]" allUniqueName="[UberDataset].[End Time].[All]" dimensionUniqueName="[UberDataset]" displayFolder="" count="0" memberValueDatatype="7" unbalanced="0"/>
    <cacheHierarchy uniqueName="[UberDataset].[Ride Duration]" caption="Ride Duration" attribute="1" defaultMemberUniqueName="[UberDataset].[Ride Duration].[All]" allUniqueName="[UberDataset].[Ride Duration].[All]" dimensionUniqueName="[UberDataset]" displayFolder="" count="0" memberValueDatatype="5" unbalanced="0"/>
    <cacheHierarchy uniqueName="[UberDataset].[Month of Travel]" caption="Month of Travel" attribute="1" defaultMemberUniqueName="[UberDataset].[Month of Travel].[All]" allUniqueName="[UberDataset].[Month of Travel].[All]" dimensionUniqueName="[UberDataset]" displayFolder="" count="2" memberValueDatatype="130" unbalanced="0">
      <fieldsUsage count="2">
        <fieldUsage x="-1"/>
        <fieldUsage x="2"/>
      </fieldsUsage>
    </cacheHierarchy>
    <cacheHierarchy uniqueName="[UberDataset].[Start Hour]" caption="Start Hour" attribute="1" defaultMemberUniqueName="[UberDataset].[Start Hour].[All]" allUniqueName="[UberDataset].[Start Hour].[All]" dimensionUniqueName="[UberDataset]" displayFolder="" count="0" memberValueDatatype="20" unbalanced="0"/>
    <cacheHierarchy uniqueName="[UberDataset].[Day of the Week]" caption="Day of the Week" attribute="1" defaultMemberUniqueName="[UberDataset].[Day of the Week].[All]" allUniqueName="[UberDataset].[Day of the Week].[All]" dimensionUniqueName="[UberDataset]" displayFolder="" count="2" memberValueDatatype="130" unbalanced="0"/>
    <cacheHierarchy uniqueName="[Measures].[__XL_Count UberDataset]" caption="__XL_Count UberDataset" measure="1" displayFolder="" measureGroup="UberDataset" count="0" hidden="1"/>
    <cacheHierarchy uniqueName="[Measures].[__No measures defined]" caption="__No measures defined" measure="1" displayFolder="" count="0" hidden="1"/>
    <cacheHierarchy uniqueName="[Measures].[Count of Month of Travel]" caption="Count of Month of Travel" measure="1" displayFolder="" measureGroup="UberDataset" count="0" hidden="1">
      <extLst>
        <ext xmlns:x15="http://schemas.microsoft.com/office/spreadsheetml/2010/11/main" uri="{B97F6D7D-B522-45F9-BDA1-12C45D357490}">
          <x15:cacheHierarchy aggregatedColumn="10"/>
        </ext>
      </extLst>
    </cacheHierarchy>
    <cacheHierarchy uniqueName="[Measures].[Count of Day of the Week]" caption="Count of Day of the Week" measure="1" displayFolder="" measureGroup="UberDataset" count="0" hidden="1">
      <extLst>
        <ext xmlns:x15="http://schemas.microsoft.com/office/spreadsheetml/2010/11/main" uri="{B97F6D7D-B522-45F9-BDA1-12C45D357490}">
          <x15:cacheHierarchy aggregatedColumn="12"/>
        </ext>
      </extLst>
    </cacheHierarchy>
    <cacheHierarchy uniqueName="[Measures].[Sum of Start Hour]" caption="Sum of Start Hour" measure="1" displayFolder="" measureGroup="UberDataset" count="0" hidden="1">
      <extLst>
        <ext xmlns:x15="http://schemas.microsoft.com/office/spreadsheetml/2010/11/main" uri="{B97F6D7D-B522-45F9-BDA1-12C45D357490}">
          <x15:cacheHierarchy aggregatedColumn="11"/>
        </ext>
      </extLst>
    </cacheHierarchy>
    <cacheHierarchy uniqueName="[Measures].[Count of Start Hour]" caption="Count of Start Hour" measure="1" displayFolder="" measureGroup="UberDataset" count="0" hidden="1">
      <extLst>
        <ext xmlns:x15="http://schemas.microsoft.com/office/spreadsheetml/2010/11/main" uri="{B97F6D7D-B522-45F9-BDA1-12C45D357490}">
          <x15:cacheHierarchy aggregatedColumn="11"/>
        </ext>
      </extLst>
    </cacheHierarchy>
    <cacheHierarchy uniqueName="[Measures].[Count of START]" caption="Count of START" measure="1" displayFolder="" measureGroup="UberDataset" count="0" hidden="1">
      <extLst>
        <ext xmlns:x15="http://schemas.microsoft.com/office/spreadsheetml/2010/11/main" uri="{B97F6D7D-B522-45F9-BDA1-12C45D357490}">
          <x15:cacheHierarchy aggregatedColumn="3"/>
        </ext>
      </extLst>
    </cacheHierarchy>
    <cacheHierarchy uniqueName="[Measures].[Count of STOP]" caption="Count of STOP" measure="1" displayFolder="" measureGroup="UberDataset" count="0" hidden="1">
      <extLst>
        <ext xmlns:x15="http://schemas.microsoft.com/office/spreadsheetml/2010/11/main" uri="{B97F6D7D-B522-45F9-BDA1-12C45D357490}">
          <x15:cacheHierarchy aggregatedColumn="4"/>
        </ext>
      </extLst>
    </cacheHierarchy>
    <cacheHierarchy uniqueName="[Measures].[Sum of MILES]" caption="Sum of MILES" measure="1" displayFolder="" measureGroup="UberDataset" count="0" hidden="1">
      <extLst>
        <ext xmlns:x15="http://schemas.microsoft.com/office/spreadsheetml/2010/11/main" uri="{B97F6D7D-B522-45F9-BDA1-12C45D357490}">
          <x15:cacheHierarchy aggregatedColumn="5"/>
        </ext>
      </extLst>
    </cacheHierarchy>
    <cacheHierarchy uniqueName="[Measures].[Average of MILES]" caption="Average of MILES" measure="1" displayFolder="" measureGroup="UberDataset" count="0" hidden="1">
      <extLst>
        <ext xmlns:x15="http://schemas.microsoft.com/office/spreadsheetml/2010/11/main" uri="{B97F6D7D-B522-45F9-BDA1-12C45D357490}">
          <x15:cacheHierarchy aggregatedColumn="5"/>
        </ext>
      </extLst>
    </cacheHierarchy>
    <cacheHierarchy uniqueName="[Measures].[Count of PURPOSE]" caption="Count of PURPOSE" measure="1" displayFolder="" measureGroup="UberDataset" count="0" oneField="1" hidden="1">
      <fieldsUsage count="1">
        <fieldUsage x="1"/>
      </fieldsUsage>
      <extLst>
        <ext xmlns:x15="http://schemas.microsoft.com/office/spreadsheetml/2010/11/main" uri="{B97F6D7D-B522-45F9-BDA1-12C45D357490}">
          <x15:cacheHierarchy aggregatedColumn="6"/>
        </ext>
      </extLst>
    </cacheHierarchy>
    <cacheHierarchy uniqueName="[Measures].[Count of CATEGORY]" caption="Count of CATEGORY" measure="1" displayFolder="" measureGroup="UberDataset" count="0" hidden="1">
      <extLst>
        <ext xmlns:x15="http://schemas.microsoft.com/office/spreadsheetml/2010/11/main" uri="{B97F6D7D-B522-45F9-BDA1-12C45D357490}">
          <x15:cacheHierarchy aggregatedColumn="2"/>
        </ext>
      </extLst>
    </cacheHierarchy>
  </cacheHierarchies>
  <kpis count="0"/>
  <dimensions count="2">
    <dimension measure="1" name="Measures" uniqueName="[Measures]" caption="Measures"/>
    <dimension name="UberDataset" uniqueName="[UberDataset]" caption="UberDataset"/>
  </dimensions>
  <measureGroups count="1">
    <measureGroup name="UberDataset" caption="UberDataset"/>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D1DC74D-B4BB-4E3A-B9ED-84416CA7019A}" name="PivotTable10" cacheId="20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rowHeaderCaption="Month">
  <location ref="A21:B27" firstHeaderRow="1" firstDataRow="1" firstDataCol="1"/>
  <pivotFields count="2">
    <pivotField axis="axisRow" allDrilled="1" subtotalTop="0" showAll="0" measureFilter="1" sortType="ascending" defaultSubtotal="0" defaultAttributeDrillState="1">
      <items count="5">
        <item x="3"/>
        <item x="0"/>
        <item x="4"/>
        <item x="1"/>
        <item x="2"/>
      </items>
    </pivotField>
    <pivotField dataField="1" subtotalTop="0" showAll="0" defaultSubtotal="0"/>
  </pivotFields>
  <rowFields count="1">
    <field x="0"/>
  </rowFields>
  <rowItems count="6">
    <i>
      <x/>
    </i>
    <i>
      <x v="1"/>
    </i>
    <i>
      <x v="2"/>
    </i>
    <i>
      <x v="3"/>
    </i>
    <i>
      <x v="4"/>
    </i>
    <i t="grand">
      <x/>
    </i>
  </rowItems>
  <colItems count="1">
    <i/>
  </colItems>
  <dataFields count="1">
    <dataField name="Count of Month of Travel" fld="1" subtotal="count" baseField="0" baseItem="0"/>
  </dataFields>
  <chartFormats count="1">
    <chartFormat chart="8" format="2" series="1">
      <pivotArea type="data" outline="0" fieldPosition="0">
        <references count="1">
          <reference field="4294967294" count="1" selected="0">
            <x v="0"/>
          </reference>
        </references>
      </pivotArea>
    </chartFormat>
  </chartFormats>
  <pivotHierarchies count="25">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multipleItemSelectionAllowed="1"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15">
      <autoFilter ref="A1">
        <filterColumn colId="0">
          <top10 val="5" filterVal="5"/>
        </filterColumn>
      </autoFilter>
    </filter>
  </filters>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UberDatase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ED04920A-BC77-4739-923B-5066AA9DDF48}" name="PivotTable4" cacheId="18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Area (Ride start)">
  <location ref="J1:K72" firstHeaderRow="1" firstDataRow="1" firstDataCol="1"/>
  <pivotFields count="3">
    <pivotField axis="axisRow" allDrilled="1" subtotalTop="0" showAll="0" dataSourceSort="1" defaultSubtotal="0" defaultAttributeDrillState="1">
      <items count="7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s>
    </pivotField>
    <pivotField dataField="1" subtotalTop="0" showAll="0" defaultSubtotal="0"/>
    <pivotField allDrilled="1" subtotalTop="0" showAll="0" dataSourceSort="1" defaultSubtotal="0" defaultAttributeDrillState="1"/>
  </pivotFields>
  <rowFields count="1">
    <field x="0"/>
  </rowFields>
  <rowItems count="7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t="grand">
      <x/>
    </i>
  </rowItems>
  <colItems count="1">
    <i/>
  </colItems>
  <dataFields count="1">
    <dataField name="Number of Rides" fld="1" subtotal="count" baseField="0" baseItem="0"/>
  </dataFields>
  <pivotHierarchies count="2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Row="0" dragToCol="0" dragToPage="0" dragToData="1"/>
    <pivotHierarchy dragToRow="0" dragToCol="0" dragToPage="0" dragToData="1"/>
    <pivotHierarchy dragToData="1"/>
    <pivotHierarchy dragToData="1"/>
    <pivotHierarchy dragToData="1"/>
    <pivotHierarchy dragToData="1" caption="Count of Start Hour"/>
    <pivotHierarchy dragToData="1" caption="Number of Rides"/>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UberDatase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65BCC98B-A300-4121-8749-BAB25AE55623}" name="PivotTable8" cacheId="19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Area (RideEnd)">
  <location ref="M23:M24"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Ride distance" fld="0" subtotal="average" baseField="0" baseItem="0"/>
  </dataFields>
  <formats count="3">
    <format dxfId="20">
      <pivotArea type="all" dataOnly="0" outline="0" fieldPosition="0"/>
    </format>
    <format dxfId="19">
      <pivotArea outline="0" collapsedLevelsAreSubtotals="1" fieldPosition="0"/>
    </format>
    <format dxfId="18">
      <pivotArea dataOnly="0" labelOnly="1" outline="0" axis="axisValues" fieldPosition="0"/>
    </format>
  </formats>
  <pivotHierarchies count="2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Row="0" dragToCol="0" dragToPage="0" dragToData="1"/>
    <pivotHierarchy dragToRow="0" dragToCol="0" dragToPage="0" dragToData="1"/>
    <pivotHierarchy dragToData="1"/>
    <pivotHierarchy dragToData="1"/>
    <pivotHierarchy dragToData="1"/>
    <pivotHierarchy dragToData="1" caption="Count of Start Hour"/>
    <pivotHierarchy dragToData="1" caption="Number of Rides"/>
    <pivotHierarchy dragToData="1"/>
    <pivotHierarchy dragToData="1"/>
    <pivotHierarchy dragToData="1" caption="Average Ride distance"/>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UberDatase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4711C0E-9856-4FCB-9B61-98E889CE9A33}" name="PivotTable3" cacheId="181" applyNumberFormats="0" applyBorderFormats="0" applyFontFormats="0" applyPatternFormats="0" applyAlignmentFormats="0" applyWidthHeightFormats="1" dataCaption="Values" updatedVersion="8" minRefreshableVersion="3" useAutoFormatting="1" itemPrintTitles="1" createdVersion="8" indent="0" showHeaders="0" outline="1" outlineData="1" multipleFieldFilters="0" chartFormat="8" rowHeaderCaption="Hour of the Day">
  <location ref="G1:H25" firstHeaderRow="1" firstDataRow="1" firstDataCol="1"/>
  <pivotFields count="3">
    <pivotField axis="axisRow" allDrilled="1" subtotalTop="0" showAll="0" dataSourceSort="1" defaultSubtotal="0" defaultAttributeDrillState="1">
      <items count="23">
        <item x="0"/>
        <item x="1"/>
        <item x="2"/>
        <item x="3"/>
        <item x="4"/>
        <item x="5"/>
        <item x="6"/>
        <item x="7"/>
        <item x="8"/>
        <item x="9"/>
        <item x="10"/>
        <item x="11"/>
        <item x="12"/>
        <item x="13"/>
        <item x="14"/>
        <item x="15"/>
        <item x="16"/>
        <item x="17"/>
        <item x="18"/>
        <item x="19"/>
        <item x="20"/>
        <item x="21"/>
        <item x="22"/>
      </items>
    </pivotField>
    <pivotField dataField="1" subtotalTop="0" showAll="0" defaultSubtotal="0"/>
    <pivotField allDrilled="1" subtotalTop="0" showAll="0" dataSourceSort="1" defaultSubtotal="0" defaultAttributeDrillState="1"/>
  </pivotFields>
  <rowFields count="1">
    <field x="0"/>
  </rowFields>
  <rowItems count="24">
    <i>
      <x/>
    </i>
    <i>
      <x v="1"/>
    </i>
    <i>
      <x v="2"/>
    </i>
    <i>
      <x v="3"/>
    </i>
    <i>
      <x v="4"/>
    </i>
    <i>
      <x v="5"/>
    </i>
    <i>
      <x v="6"/>
    </i>
    <i>
      <x v="7"/>
    </i>
    <i>
      <x v="8"/>
    </i>
    <i>
      <x v="9"/>
    </i>
    <i>
      <x v="10"/>
    </i>
    <i>
      <x v="11"/>
    </i>
    <i>
      <x v="12"/>
    </i>
    <i>
      <x v="13"/>
    </i>
    <i>
      <x v="14"/>
    </i>
    <i>
      <x v="15"/>
    </i>
    <i>
      <x v="16"/>
    </i>
    <i>
      <x v="17"/>
    </i>
    <i>
      <x v="18"/>
    </i>
    <i>
      <x v="19"/>
    </i>
    <i>
      <x v="20"/>
    </i>
    <i>
      <x v="21"/>
    </i>
    <i>
      <x v="22"/>
    </i>
    <i t="grand">
      <x/>
    </i>
  </rowItems>
  <colItems count="1">
    <i/>
  </colItems>
  <dataFields count="1">
    <dataField name="Count of Start Hour" fld="1" subtotal="count" baseField="0" baseItem="0"/>
  </dataFields>
  <chartFormats count="1">
    <chartFormat chart="5" format="2" series="1">
      <pivotArea type="data" outline="0" fieldPosition="0">
        <references count="1">
          <reference field="4294967294" count="1" selected="0">
            <x v="0"/>
          </reference>
        </references>
      </pivotArea>
    </chartFormat>
  </chartFormats>
  <pivotHierarchies count="2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Row="0" dragToCol="0" dragToPage="0" dragToData="1"/>
    <pivotHierarchy dragToRow="0" dragToCol="0" dragToPage="0" dragToData="1"/>
    <pivotHierarchy dragToData="1"/>
    <pivotHierarchy dragToData="1"/>
    <pivotHierarchy dragToData="1"/>
    <pivotHierarchy dragToData="1" caption="Count of Start Hour"/>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UberDatase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C894D75-10B5-426C-9600-F2CA65F396E6}" name="PivotTable2" cacheId="179" applyNumberFormats="0" applyBorderFormats="0" applyFontFormats="0" applyPatternFormats="0" applyAlignmentFormats="0" applyWidthHeightFormats="1" dataCaption="Values" updatedVersion="8" minRefreshableVersion="3" useAutoFormatting="1" itemPrintTitles="1" createdVersion="8" indent="0" showHeaders="0" outline="1" outlineData="1" multipleFieldFilters="0" chartFormat="17" rowHeaderCaption="Day ">
  <location ref="D1:E9" firstHeaderRow="1" firstDataRow="1" firstDataCol="1"/>
  <pivotFields count="3">
    <pivotField axis="axisRow" allDrilled="1" subtotalTop="0" showAll="0" dataSourceSort="1" defaultSubtotal="0" defaultAttributeDrillState="1">
      <items count="7">
        <item x="0"/>
        <item x="1"/>
        <item x="2"/>
        <item x="3"/>
        <item x="4"/>
        <item x="5"/>
        <item x="6"/>
      </items>
    </pivotField>
    <pivotField dataField="1" subtotalTop="0" showAll="0" defaultSubtotal="0"/>
    <pivotField allDrilled="1" subtotalTop="0" showAll="0" dataSourceSort="1" defaultSubtotal="0" defaultAttributeDrillState="1"/>
  </pivotFields>
  <rowFields count="1">
    <field x="0"/>
  </rowFields>
  <rowItems count="8">
    <i>
      <x/>
    </i>
    <i>
      <x v="1"/>
    </i>
    <i>
      <x v="2"/>
    </i>
    <i>
      <x v="3"/>
    </i>
    <i>
      <x v="4"/>
    </i>
    <i>
      <x v="5"/>
    </i>
    <i>
      <x v="6"/>
    </i>
    <i t="grand">
      <x/>
    </i>
  </rowItems>
  <colItems count="1">
    <i/>
  </colItems>
  <dataFields count="1">
    <dataField name="Count of Day of the Week" fld="1" subtotal="count" baseField="0" baseItem="0"/>
  </dataFields>
  <chartFormats count="1">
    <chartFormat chart="12" format="2" series="1">
      <pivotArea type="data" outline="0" fieldPosition="0">
        <references count="1">
          <reference field="4294967294" count="1" selected="0">
            <x v="0"/>
          </reference>
        </references>
      </pivotArea>
    </chartFormat>
  </chartFormats>
  <pivotHierarchies count="2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UberDatase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04F52C7-3626-4A6E-BF6A-ECDB2855CEFB}" name="PivotTable7" cacheId="18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Area (RideEnd)">
  <location ref="M11:N17" firstHeaderRow="1" firstDataRow="1" firstDataCol="1"/>
  <pivotFields count="3">
    <pivotField axis="axisRow" allDrilled="1" subtotalTop="0" showAll="0" measureFilter="1"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Fields count="1">
    <field x="0"/>
  </rowFields>
  <rowItems count="6">
    <i>
      <x/>
    </i>
    <i>
      <x v="1"/>
    </i>
    <i>
      <x v="2"/>
    </i>
    <i>
      <x v="3"/>
    </i>
    <i>
      <x v="4"/>
    </i>
    <i t="grand">
      <x/>
    </i>
  </rowItems>
  <colItems count="1">
    <i/>
  </colItems>
  <dataFields count="1">
    <dataField name="Count of STOP" fld="1" subtotal="count" baseField="0" baseItem="0"/>
  </dataFields>
  <pivotHierarchies count="2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Row="0" dragToCol="0" dragToPage="0" dragToData="1"/>
    <pivotHierarchy dragToRow="0" dragToCol="0" dragToPage="0" dragToData="1"/>
    <pivotHierarchy dragToData="1"/>
    <pivotHierarchy dragToData="1"/>
    <pivotHierarchy dragToData="1"/>
    <pivotHierarchy dragToData="1" caption="Count of Start Hour"/>
    <pivotHierarchy dragToData="1" caption="Number of Rides"/>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3" iMeasureHier="20">
      <autoFilter ref="A1">
        <filterColumn colId="0">
          <top10 val="5" filterVal="5"/>
        </filterColumn>
      </autoFilter>
    </filter>
  </filters>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UberDatase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149BA32-B528-4442-8641-5909F435BF30}" name="PivotTable1" cacheId="19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rowHeaderCaption="Month">
  <location ref="A1:B14" firstHeaderRow="1" firstDataRow="1" firstDataCol="1"/>
  <pivotFields count="2">
    <pivotField axis="axisRow" allDrilled="1" subtotalTop="0" showAll="0" sortType="ascending" defaultSubtotal="0" defaultAttributeDrillState="1">
      <items count="12">
        <item x="4"/>
        <item x="3"/>
        <item x="7"/>
        <item x="0"/>
        <item x="8"/>
        <item x="6"/>
        <item x="5"/>
        <item x="1"/>
        <item x="11"/>
        <item x="10"/>
        <item x="9"/>
        <item x="2"/>
      </items>
    </pivotField>
    <pivotField dataField="1" subtotalTop="0" showAll="0" defaultSubtotal="0"/>
  </pivotFields>
  <rowFields count="1">
    <field x="0"/>
  </rowFields>
  <rowItems count="13">
    <i>
      <x/>
    </i>
    <i>
      <x v="1"/>
    </i>
    <i>
      <x v="2"/>
    </i>
    <i>
      <x v="3"/>
    </i>
    <i>
      <x v="4"/>
    </i>
    <i>
      <x v="5"/>
    </i>
    <i>
      <x v="6"/>
    </i>
    <i>
      <x v="7"/>
    </i>
    <i>
      <x v="8"/>
    </i>
    <i>
      <x v="9"/>
    </i>
    <i>
      <x v="10"/>
    </i>
    <i>
      <x v="11"/>
    </i>
    <i t="grand">
      <x/>
    </i>
  </rowItems>
  <colItems count="1">
    <i/>
  </colItems>
  <dataFields count="1">
    <dataField name="Count of Month of Travel" fld="1" subtotal="count" baseField="0" baseItem="0"/>
  </dataFields>
  <chartFormats count="1">
    <chartFormat chart="8" format="2" series="1">
      <pivotArea type="data" outline="0" fieldPosition="0">
        <references count="1">
          <reference field="4294967294" count="1" selected="0">
            <x v="0"/>
          </reference>
        </references>
      </pivotArea>
    </chartFormat>
  </chartFormats>
  <pivotHierarchies count="25">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multipleItemSelectionAllowed="1"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UberDatase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08F58A4-6D2B-424B-B766-CC2D11B24C52}" name="PivotTable6" cacheId="18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Area (RideEnd)">
  <location ref="P2:Q78" firstHeaderRow="1" firstDataRow="1" firstDataCol="1"/>
  <pivotFields count="3">
    <pivotField dataField="1" subtotalTop="0" showAll="0" defaultSubtotal="0"/>
    <pivotField axis="axisRow" allDrilled="1" subtotalTop="0" showAll="0" dataSourceSort="1" defaultSubtotal="0" defaultAttributeDrillState="1">
      <items count="7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s>
    </pivotField>
    <pivotField allDrilled="1" subtotalTop="0" showAll="0" dataSourceSort="1" defaultSubtotal="0" defaultAttributeDrillState="1"/>
  </pivotFields>
  <rowFields count="1">
    <field x="1"/>
  </rowFields>
  <rowItems count="7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t="grand">
      <x/>
    </i>
  </rowItems>
  <colItems count="1">
    <i/>
  </colItems>
  <dataFields count="1">
    <dataField name="Number of Rides" fld="0" subtotal="count" baseField="0" baseItem="0"/>
  </dataFields>
  <pivotHierarchies count="2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Row="0" dragToCol="0" dragToPage="0" dragToData="1"/>
    <pivotHierarchy dragToRow="0" dragToCol="0" dragToPage="0" dragToData="1"/>
    <pivotHierarchy dragToData="1"/>
    <pivotHierarchy dragToData="1"/>
    <pivotHierarchy dragToData="1"/>
    <pivotHierarchy dragToData="1" caption="Count of Start Hour"/>
    <pivotHierarchy dragToData="1" caption="Number of Rides"/>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UberDatase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F0AD847-EA98-4C23-9C48-A58A5A65ED8F}" name="PivotTable5" cacheId="18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rowHeaderCaption="Area">
  <location ref="M2:N8" firstHeaderRow="1" firstDataRow="1" firstDataCol="1"/>
  <pivotFields count="3">
    <pivotField axis="axisRow" allDrilled="1" subtotalTop="0" showAll="0" measureFilter="1"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Fields count="1">
    <field x="0"/>
  </rowFields>
  <rowItems count="6">
    <i>
      <x/>
    </i>
    <i>
      <x v="1"/>
    </i>
    <i>
      <x v="2"/>
    </i>
    <i>
      <x v="3"/>
    </i>
    <i>
      <x v="4"/>
    </i>
    <i t="grand">
      <x/>
    </i>
  </rowItems>
  <colItems count="1">
    <i/>
  </colItems>
  <dataFields count="1">
    <dataField name="Number of Rides" fld="1" subtotal="count" baseField="0" baseItem="0"/>
  </dataFields>
  <chartFormats count="6">
    <chartFormat chart="7" format="8" series="1">
      <pivotArea type="data" outline="0" fieldPosition="0">
        <references count="1">
          <reference field="4294967294" count="1" selected="0">
            <x v="0"/>
          </reference>
        </references>
      </pivotArea>
    </chartFormat>
    <chartFormat chart="7" format="9">
      <pivotArea type="data" outline="0" fieldPosition="0">
        <references count="2">
          <reference field="4294967294" count="1" selected="0">
            <x v="0"/>
          </reference>
          <reference field="0" count="1" selected="0">
            <x v="0"/>
          </reference>
        </references>
      </pivotArea>
    </chartFormat>
    <chartFormat chart="7" format="10">
      <pivotArea type="data" outline="0" fieldPosition="0">
        <references count="2">
          <reference field="4294967294" count="1" selected="0">
            <x v="0"/>
          </reference>
          <reference field="0" count="1" selected="0">
            <x v="1"/>
          </reference>
        </references>
      </pivotArea>
    </chartFormat>
    <chartFormat chart="7" format="11">
      <pivotArea type="data" outline="0" fieldPosition="0">
        <references count="2">
          <reference field="4294967294" count="1" selected="0">
            <x v="0"/>
          </reference>
          <reference field="0" count="1" selected="0">
            <x v="2"/>
          </reference>
        </references>
      </pivotArea>
    </chartFormat>
    <chartFormat chart="7" format="12">
      <pivotArea type="data" outline="0" fieldPosition="0">
        <references count="2">
          <reference field="4294967294" count="1" selected="0">
            <x v="0"/>
          </reference>
          <reference field="0" count="1" selected="0">
            <x v="3"/>
          </reference>
        </references>
      </pivotArea>
    </chartFormat>
    <chartFormat chart="7" format="13">
      <pivotArea type="data" outline="0" fieldPosition="0">
        <references count="2">
          <reference field="4294967294" count="1" selected="0">
            <x v="0"/>
          </reference>
          <reference field="0" count="1" selected="0">
            <x v="4"/>
          </reference>
        </references>
      </pivotArea>
    </chartFormat>
  </chartFormats>
  <pivotHierarchies count="2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Row="0" dragToCol="0" dragToPage="0" dragToData="1"/>
    <pivotHierarchy dragToRow="0" dragToCol="0" dragToPage="0" dragToData="1"/>
    <pivotHierarchy dragToData="1"/>
    <pivotHierarchy dragToData="1"/>
    <pivotHierarchy dragToData="1"/>
    <pivotHierarchy dragToData="1" caption="Count of Start Hour"/>
    <pivotHierarchy dragToData="1" caption="Number of Rides"/>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19">
      <autoFilter ref="A1">
        <filterColumn colId="0">
          <top10 val="5" filterVal="5"/>
        </filterColumn>
      </autoFilter>
    </filter>
  </filters>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UberDatase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63459EB2-BD12-46BE-9F53-DBE57D452228}" name="PivotTable11" cacheId="17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M40:M41"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Sum of Start Hour" fld="0" baseField="0" baseItem="0"/>
  </dataFields>
  <pivotHierarchies count="2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UberDatase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631051F4-3CC1-49EB-BE3A-8B805F514AB4}" name="PivotTable9" cacheId="19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Purpose of ride">
  <location ref="M27:N34" firstHeaderRow="1" firstDataRow="1" firstDataCol="1"/>
  <pivotFields count="3">
    <pivotField axis="axisRow" allDrilled="1" subtotalTop="0" showAll="0" dataSourceSort="1" defaultSubtotal="0" defaultAttributeDrillState="1">
      <items count="6">
        <item x="0"/>
        <item x="1"/>
        <item x="2"/>
        <item x="3"/>
        <item x="4"/>
        <item x="5"/>
      </items>
    </pivotField>
    <pivotField dataField="1" subtotalTop="0" showAll="0" defaultSubtotal="0"/>
    <pivotField allDrilled="1" subtotalTop="0" showAll="0" dataSourceSort="1" defaultSubtotal="0" defaultAttributeDrillState="1"/>
  </pivotFields>
  <rowFields count="1">
    <field x="0"/>
  </rowFields>
  <rowItems count="7">
    <i>
      <x/>
    </i>
    <i>
      <x v="1"/>
    </i>
    <i>
      <x v="2"/>
    </i>
    <i>
      <x v="3"/>
    </i>
    <i>
      <x v="4"/>
    </i>
    <i>
      <x v="5"/>
    </i>
    <i t="grand">
      <x/>
    </i>
  </rowItems>
  <colItems count="1">
    <i/>
  </colItems>
  <dataFields count="1">
    <dataField name="Count of PURPOSE" fld="1" subtotal="count" baseField="0" baseItem="0"/>
  </dataFields>
  <pivotHierarchies count="2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UberDataset]"/>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E6780A1A-37BE-455A-B88E-6F4B064929A9}" autoFormatId="16" applyNumberFormats="0" applyBorderFormats="0" applyFontFormats="0" applyPatternFormats="0" applyAlignmentFormats="0" applyWidthHeightFormats="0">
  <queryTableRefresh nextId="15">
    <queryTableFields count="13">
      <queryTableField id="1" name="START_DATE" tableColumnId="1"/>
      <queryTableField id="2" name="END_DATE" tableColumnId="2"/>
      <queryTableField id="3" name="CATEGORY" tableColumnId="3"/>
      <queryTableField id="4" name="START" tableColumnId="4"/>
      <queryTableField id="5" name="STOP" tableColumnId="5"/>
      <queryTableField id="6" name="MILES" tableColumnId="6"/>
      <queryTableField id="7" name="PURPOSE" tableColumnId="7"/>
      <queryTableField id="8" name="Start Time" tableColumnId="8"/>
      <queryTableField id="9" name="End Time" tableColumnId="9"/>
      <queryTableField id="10" name="Ride Duration" tableColumnId="10"/>
      <queryTableField id="11" name="Month of Travel" tableColumnId="11"/>
      <queryTableField id="12" name="Start Hour" tableColumnId="12"/>
      <queryTableField id="14" name="Day of the Week" tableColumnId="14"/>
    </queryTableFields>
  </queryTableRefresh>
  <extLst>
    <ext xmlns:x15="http://schemas.microsoft.com/office/spreadsheetml/2010/11/main" uri="{883FBD77-0823-4a55-B5E3-86C4891E6966}">
      <x15:queryTable sourceDataName="Query - UberDataset"/>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y_of_the_Week" xr10:uid="{7280FA4E-D832-492B-B073-9448C24AEA22}" sourceName="[UberDataset].[Day of the Week]">
  <pivotTables>
    <pivotTable tabId="2" name="PivotTable1"/>
    <pivotTable tabId="2" name="PivotTable11"/>
    <pivotTable tabId="2" name="PivotTable2"/>
    <pivotTable tabId="2" name="PivotTable3"/>
    <pivotTable tabId="2" name="PivotTable4"/>
    <pivotTable tabId="2" name="PivotTable5"/>
    <pivotTable tabId="2" name="PivotTable6"/>
    <pivotTable tabId="2" name="PivotTable7"/>
    <pivotTable tabId="2" name="PivotTable8"/>
    <pivotTable tabId="2" name="PivotTable9"/>
    <pivotTable tabId="2" name="PivotTable10"/>
  </pivotTables>
  <data>
    <olap pivotCacheId="974783652">
      <levels count="2">
        <level uniqueName="[UberDataset].[Day of the Week].[(All)]" sourceCaption="(All)" count="0"/>
        <level uniqueName="[UberDataset].[Day of the Week].[Day of the Week]" sourceCaption="Day of the Week" count="7">
          <ranges>
            <range startItem="0">
              <i n="[UberDataset].[Day of the Week].&amp;[Friday]" c="Friday"/>
              <i n="[UberDataset].[Day of the Week].&amp;[Monday]" c="Monday"/>
              <i n="[UberDataset].[Day of the Week].&amp;[Saturday]" c="Saturday"/>
              <i n="[UberDataset].[Day of the Week].&amp;[Sunday]" c="Sunday"/>
              <i n="[UberDataset].[Day of the Week].&amp;[Thursday]" c="Thursday"/>
              <i n="[UberDataset].[Day of the Week].&amp;[Tuesday]" c="Tuesday"/>
              <i n="[UberDataset].[Day of the Week].&amp;[Wednesday]" c="Wednesday"/>
            </range>
          </ranges>
        </level>
      </levels>
      <selections count="1">
        <selection n="[UberDataset].[Day of the Week].[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_of_Travel" xr10:uid="{10DBE977-30CB-430B-B518-AFED34889BA9}" sourceName="[UberDataset].[Month of Travel]">
  <pivotTables>
    <pivotTable tabId="2" name="PivotTable1"/>
    <pivotTable tabId="2" name="PivotTable11"/>
    <pivotTable tabId="2" name="PivotTable2"/>
    <pivotTable tabId="2" name="PivotTable3"/>
    <pivotTable tabId="2" name="PivotTable4"/>
    <pivotTable tabId="2" name="PivotTable5"/>
    <pivotTable tabId="2" name="PivotTable6"/>
    <pivotTable tabId="2" name="PivotTable7"/>
    <pivotTable tabId="2" name="PivotTable8"/>
    <pivotTable tabId="2" name="PivotTable9"/>
    <pivotTable tabId="2" name="PivotTable10"/>
  </pivotTables>
  <data>
    <olap pivotCacheId="974783652">
      <levels count="2">
        <level uniqueName="[UberDataset].[Month of Travel].[(All)]" sourceCaption="(All)" count="0"/>
        <level uniqueName="[UberDataset].[Month of Travel].[Month of Travel]" sourceCaption="Month of Travel" count="12">
          <ranges>
            <range startItem="0">
              <i n="[UberDataset].[Month of Travel].&amp;[April]" c="April"/>
              <i n="[UberDataset].[Month of Travel].&amp;[August]" c="August"/>
              <i n="[UberDataset].[Month of Travel].&amp;[December]" c="December"/>
              <i n="[UberDataset].[Month of Travel].&amp;[February]" c="February"/>
              <i n="[UberDataset].[Month of Travel].&amp;[January]" c="January"/>
              <i n="[UberDataset].[Month of Travel].&amp;[July]" c="July"/>
              <i n="[UberDataset].[Month of Travel].&amp;[June]" c="June"/>
              <i n="[UberDataset].[Month of Travel].&amp;[March]" c="March"/>
              <i n="[UberDataset].[Month of Travel].&amp;[May]" c="May"/>
              <i n="[UberDataset].[Month of Travel].&amp;[November]" c="November"/>
              <i n="[UberDataset].[Month of Travel].&amp;[October]" c="October"/>
              <i n="[UberDataset].[Month of Travel].&amp;[September]" c="September"/>
            </range>
          </ranges>
        </level>
      </levels>
      <selections count="1">
        <selection n="[UberDataset].[Month of Travel].[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URPOSE" xr10:uid="{89ECA8AC-7720-4801-A498-3815FC27F110}" sourceName="[UberDataset].[PURPOSE]">
  <pivotTables>
    <pivotTable tabId="2" name="PivotTable1"/>
    <pivotTable tabId="2" name="PivotTable10"/>
  </pivotTables>
  <data>
    <olap pivotCacheId="974783652">
      <levels count="2">
        <level uniqueName="[UberDataset].[PURPOSE].[(All)]" sourceCaption="(All)" count="0"/>
        <level uniqueName="[UberDataset].[PURPOSE].[PURPOSE]" sourceCaption="PURPOSE" count="6">
          <ranges>
            <range startItem="0">
              <i n="[UberDataset].[PURPOSE].&amp;[Between Offices]" c="Between Offices"/>
              <i n="[UberDataset].[PURPOSE].&amp;[Customer Visit]" c="Customer Visit"/>
              <i n="[UberDataset].[PURPOSE].&amp;[Errand/Supplies]" c="Errand/Supplies"/>
              <i n="[UberDataset].[PURPOSE].&amp;[Meal/Entertain]" c="Meal/Entertain"/>
              <i n="[UberDataset].[PURPOSE].&amp;[Meeting]" c="Meeting"/>
              <i n="[UberDataset].[PURPOSE].&amp;[Temporary Site]" c="Temporary Site"/>
            </range>
          </ranges>
        </level>
      </levels>
      <selections count="1">
        <selection n="[UberDataset].[PURPOS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y of the Week" xr10:uid="{1325BAEE-8B6A-4897-8156-D82766325D25}" cache="Slicer_Day_of_the_Week" caption="Day of the Week" level="1" style="SlicerStyleLight6" rowHeight="234950"/>
  <slicer name="Month of Travel" xr10:uid="{3DEA6F04-B590-4330-847B-0284D934834B}" cache="Slicer_Month_of_Travel" caption="Month of Travel" level="1" style="SlicerStyleLight6" rowHeight="234950"/>
  <slicer name="PURPOSE" xr10:uid="{D0EFD970-DBA1-441D-AEB3-4C7D3039D8E6}" cache="Slicer_PURPOSE" caption="PURPOSE" level="1" style="SlicerStyleLight6"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64BC878-EF5C-4FAC-89B4-9AC88041D9B3}" name="UberDataset" displayName="UberDataset" ref="A1:M262" tableType="queryTable" totalsRowShown="0">
  <autoFilter ref="A1:M262" xr:uid="{864BC878-EF5C-4FAC-89B4-9AC88041D9B3}"/>
  <tableColumns count="13">
    <tableColumn id="1" xr3:uid="{5187AF3B-6722-48DE-BF52-609E63A459E8}" uniqueName="1" name="START_DATE" queryTableFieldId="1" dataDxfId="31"/>
    <tableColumn id="2" xr3:uid="{8DAAB094-B7E8-474E-BE07-977AFC8056F9}" uniqueName="2" name="END_DATE" queryTableFieldId="2" dataDxfId="30"/>
    <tableColumn id="3" xr3:uid="{8B75668B-71D2-4710-8846-F81DF2933500}" uniqueName="3" name="CATEGORY" queryTableFieldId="3" dataDxfId="29"/>
    <tableColumn id="4" xr3:uid="{FF4CB1E1-E7CA-4E7E-8D88-3B78E94501CA}" uniqueName="4" name="START" queryTableFieldId="4" dataDxfId="28"/>
    <tableColumn id="5" xr3:uid="{00FB6C78-BA7A-4B24-8E2D-17CECB6F6070}" uniqueName="5" name="STOP" queryTableFieldId="5" dataDxfId="27"/>
    <tableColumn id="6" xr3:uid="{9C9D3187-25A0-4DD9-A6AF-6321A56F7789}" uniqueName="6" name="MILES" queryTableFieldId="6"/>
    <tableColumn id="7" xr3:uid="{D8E4D90C-9497-4150-AE07-D703F0B22531}" uniqueName="7" name="PURPOSE" queryTableFieldId="7" dataDxfId="26"/>
    <tableColumn id="8" xr3:uid="{89ADE047-7ECB-4EAF-BE04-314F11A2FBD0}" uniqueName="8" name="Start Time" queryTableFieldId="8" dataDxfId="25"/>
    <tableColumn id="9" xr3:uid="{2D052B93-BC4A-4398-ABFA-0EF58FD0E97C}" uniqueName="9" name="End Time" queryTableFieldId="9" dataDxfId="24"/>
    <tableColumn id="10" xr3:uid="{128FDE8D-526E-4E4E-B991-DD934DD10D7D}" uniqueName="10" name="Ride Duration" queryTableFieldId="10" dataDxfId="23"/>
    <tableColumn id="11" xr3:uid="{DEFFDC5D-6CC9-4A46-9B7E-5DF5C85CB851}" uniqueName="11" name="Month of Travel" queryTableFieldId="11" dataDxfId="22"/>
    <tableColumn id="12" xr3:uid="{58CFC00F-6F85-4675-8460-29331B7C819D}" uniqueName="12" name="Start Hour" queryTableFieldId="12"/>
    <tableColumn id="14" xr3:uid="{FE0F0285-6C76-4546-815D-B20DD34D2AD1}" uniqueName="14" name="Day of the Week" queryTableFieldId="14" dataDxfId="21"/>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Red Violet">
      <a:dk1>
        <a:sysClr val="windowText" lastClr="000000"/>
      </a:dk1>
      <a:lt1>
        <a:sysClr val="window" lastClr="FFFFFF"/>
      </a:lt1>
      <a:dk2>
        <a:srgbClr val="454551"/>
      </a:dk2>
      <a:lt2>
        <a:srgbClr val="D8D9DC"/>
      </a:lt2>
      <a:accent1>
        <a:srgbClr val="E32D91"/>
      </a:accent1>
      <a:accent2>
        <a:srgbClr val="C830CC"/>
      </a:accent2>
      <a:accent3>
        <a:srgbClr val="4EA6DC"/>
      </a:accent3>
      <a:accent4>
        <a:srgbClr val="4775E7"/>
      </a:accent4>
      <a:accent5>
        <a:srgbClr val="8971E1"/>
      </a:accent5>
      <a:accent6>
        <a:srgbClr val="D54773"/>
      </a:accent6>
      <a:hlink>
        <a:srgbClr val="6B9F25"/>
      </a:hlink>
      <a:folHlink>
        <a:srgbClr val="8C8C8C"/>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08CFC9-F161-4282-B321-18580EB547F8}">
  <dimension ref="A1:M262"/>
  <sheetViews>
    <sheetView workbookViewId="0">
      <selection activeCell="K5" sqref="K5"/>
    </sheetView>
  </sheetViews>
  <sheetFormatPr defaultRowHeight="14.4" x14ac:dyDescent="0.3"/>
  <cols>
    <col min="1" max="1" width="14" bestFit="1" customWidth="1"/>
    <col min="2" max="3" width="12.21875" bestFit="1" customWidth="1"/>
    <col min="4" max="4" width="23.33203125" bestFit="1" customWidth="1"/>
    <col min="5" max="5" width="19.109375" bestFit="1" customWidth="1"/>
    <col min="6" max="6" width="8.44140625" bestFit="1" customWidth="1"/>
    <col min="7" max="7" width="14.5546875" bestFit="1" customWidth="1"/>
    <col min="8" max="8" width="11.77734375" bestFit="1" customWidth="1"/>
    <col min="9" max="9" width="11" bestFit="1" customWidth="1"/>
    <col min="10" max="10" width="14.6640625" bestFit="1" customWidth="1"/>
    <col min="11" max="11" width="16.88671875" bestFit="1" customWidth="1"/>
    <col min="12" max="12" width="11.77734375" bestFit="1" customWidth="1"/>
    <col min="13" max="13" width="17.21875" bestFit="1" customWidth="1"/>
    <col min="14" max="14" width="20.109375" bestFit="1" customWidth="1"/>
  </cols>
  <sheetData>
    <row r="1" spans="1:13" x14ac:dyDescent="0.3">
      <c r="A1" t="s">
        <v>0</v>
      </c>
      <c r="B1" t="s">
        <v>1</v>
      </c>
      <c r="C1" t="s">
        <v>2</v>
      </c>
      <c r="D1" t="s">
        <v>3</v>
      </c>
      <c r="E1" t="s">
        <v>4</v>
      </c>
      <c r="F1" t="s">
        <v>5</v>
      </c>
      <c r="G1" t="s">
        <v>6</v>
      </c>
      <c r="H1" t="s">
        <v>7</v>
      </c>
      <c r="I1" t="s">
        <v>8</v>
      </c>
      <c r="J1" t="s">
        <v>9</v>
      </c>
      <c r="K1" t="s">
        <v>109</v>
      </c>
      <c r="L1" t="s">
        <v>110</v>
      </c>
      <c r="M1" t="s">
        <v>133</v>
      </c>
    </row>
    <row r="2" spans="1:13" x14ac:dyDescent="0.3">
      <c r="A2" s="1">
        <v>42552</v>
      </c>
      <c r="B2" s="1">
        <v>42552</v>
      </c>
      <c r="C2" t="s">
        <v>10</v>
      </c>
      <c r="D2" t="s">
        <v>11</v>
      </c>
      <c r="E2" t="s">
        <v>11</v>
      </c>
      <c r="F2">
        <v>0.8</v>
      </c>
      <c r="G2" t="s">
        <v>12</v>
      </c>
      <c r="H2" s="2">
        <v>0.56041666666666667</v>
      </c>
      <c r="I2" s="2">
        <v>0.56458333333333333</v>
      </c>
      <c r="J2" s="3">
        <v>6</v>
      </c>
      <c r="K2" t="s">
        <v>111</v>
      </c>
      <c r="L2">
        <v>13</v>
      </c>
      <c r="M2" t="s">
        <v>126</v>
      </c>
    </row>
    <row r="3" spans="1:13" x14ac:dyDescent="0.3">
      <c r="A3" s="1">
        <v>42644</v>
      </c>
      <c r="B3" s="1">
        <v>42644</v>
      </c>
      <c r="C3" t="s">
        <v>10</v>
      </c>
      <c r="D3" t="s">
        <v>11</v>
      </c>
      <c r="E3" t="s">
        <v>13</v>
      </c>
      <c r="F3">
        <v>8.3000000000000007</v>
      </c>
      <c r="G3" t="s">
        <v>12</v>
      </c>
      <c r="H3" s="2">
        <v>0.33680555555555558</v>
      </c>
      <c r="I3" s="2">
        <v>0.35069444444444442</v>
      </c>
      <c r="J3" s="3">
        <v>20</v>
      </c>
      <c r="K3" t="s">
        <v>112</v>
      </c>
      <c r="L3">
        <v>8</v>
      </c>
      <c r="M3" t="s">
        <v>127</v>
      </c>
    </row>
    <row r="4" spans="1:13" x14ac:dyDescent="0.3">
      <c r="A4" s="1">
        <v>42371</v>
      </c>
      <c r="B4" s="1">
        <v>42371</v>
      </c>
      <c r="C4" t="s">
        <v>10</v>
      </c>
      <c r="D4" t="s">
        <v>11</v>
      </c>
      <c r="E4" t="s">
        <v>14</v>
      </c>
      <c r="F4">
        <v>19.399999999999999</v>
      </c>
      <c r="G4" t="s">
        <v>15</v>
      </c>
      <c r="H4" s="2">
        <v>0.44097222222222221</v>
      </c>
      <c r="I4" s="2">
        <v>0.46875</v>
      </c>
      <c r="J4" s="3">
        <v>40</v>
      </c>
      <c r="K4" t="s">
        <v>113</v>
      </c>
      <c r="L4">
        <v>10</v>
      </c>
      <c r="M4" t="s">
        <v>127</v>
      </c>
    </row>
    <row r="5" spans="1:13" x14ac:dyDescent="0.3">
      <c r="A5" s="1">
        <v>42402</v>
      </c>
      <c r="B5" s="1">
        <v>42402</v>
      </c>
      <c r="C5" t="s">
        <v>10</v>
      </c>
      <c r="D5" t="s">
        <v>11</v>
      </c>
      <c r="E5" t="s">
        <v>11</v>
      </c>
      <c r="F5">
        <v>6</v>
      </c>
      <c r="G5" t="s">
        <v>16</v>
      </c>
      <c r="H5" s="2">
        <v>0.57708333333333328</v>
      </c>
      <c r="I5" s="2">
        <v>0.58750000000000002</v>
      </c>
      <c r="J5" s="3">
        <v>15</v>
      </c>
      <c r="K5" t="s">
        <v>114</v>
      </c>
      <c r="L5">
        <v>13</v>
      </c>
      <c r="M5" t="s">
        <v>128</v>
      </c>
    </row>
    <row r="6" spans="1:13" x14ac:dyDescent="0.3">
      <c r="A6" s="1">
        <v>42402</v>
      </c>
      <c r="B6" s="1">
        <v>42402</v>
      </c>
      <c r="C6" t="s">
        <v>10</v>
      </c>
      <c r="D6" t="s">
        <v>11</v>
      </c>
      <c r="E6" t="s">
        <v>11</v>
      </c>
      <c r="F6">
        <v>1.6</v>
      </c>
      <c r="G6" t="s">
        <v>16</v>
      </c>
      <c r="H6" s="2">
        <v>0.60972222222222228</v>
      </c>
      <c r="I6" s="2">
        <v>0.61250000000000004</v>
      </c>
      <c r="J6" s="3">
        <v>4</v>
      </c>
      <c r="K6" t="s">
        <v>114</v>
      </c>
      <c r="L6">
        <v>14</v>
      </c>
      <c r="M6" t="s">
        <v>128</v>
      </c>
    </row>
    <row r="7" spans="1:13" x14ac:dyDescent="0.3">
      <c r="A7" s="1">
        <v>42462</v>
      </c>
      <c r="B7" s="1">
        <v>42462</v>
      </c>
      <c r="C7" t="s">
        <v>10</v>
      </c>
      <c r="D7" t="s">
        <v>11</v>
      </c>
      <c r="E7" t="s">
        <v>13</v>
      </c>
      <c r="F7">
        <v>5.2</v>
      </c>
      <c r="G7" t="s">
        <v>16</v>
      </c>
      <c r="H7" s="2">
        <v>0.3611111111111111</v>
      </c>
      <c r="I7" s="2">
        <v>0.37569444444444444</v>
      </c>
      <c r="J7" s="3">
        <v>21</v>
      </c>
      <c r="K7" t="s">
        <v>115</v>
      </c>
      <c r="L7">
        <v>8</v>
      </c>
      <c r="M7" t="s">
        <v>127</v>
      </c>
    </row>
    <row r="8" spans="1:13" x14ac:dyDescent="0.3">
      <c r="A8" s="1">
        <v>42462</v>
      </c>
      <c r="B8" s="1">
        <v>42462</v>
      </c>
      <c r="C8" t="s">
        <v>10</v>
      </c>
      <c r="D8" t="s">
        <v>11</v>
      </c>
      <c r="E8" t="s">
        <v>11</v>
      </c>
      <c r="F8">
        <v>1.6</v>
      </c>
      <c r="G8" t="s">
        <v>17</v>
      </c>
      <c r="H8" s="2">
        <v>0.43472222222222223</v>
      </c>
      <c r="I8" s="2">
        <v>0.43888888888888888</v>
      </c>
      <c r="J8" s="3">
        <v>6</v>
      </c>
      <c r="K8" t="s">
        <v>115</v>
      </c>
      <c r="L8">
        <v>10</v>
      </c>
      <c r="M8" t="s">
        <v>127</v>
      </c>
    </row>
    <row r="9" spans="1:13" x14ac:dyDescent="0.3">
      <c r="A9" s="1">
        <v>42462</v>
      </c>
      <c r="B9" s="1">
        <v>42462</v>
      </c>
      <c r="C9" t="s">
        <v>10</v>
      </c>
      <c r="D9" t="s">
        <v>11</v>
      </c>
      <c r="E9" t="s">
        <v>11</v>
      </c>
      <c r="F9">
        <v>1.1000000000000001</v>
      </c>
      <c r="G9" t="s">
        <v>17</v>
      </c>
      <c r="H9" s="2">
        <v>0.66597222222222219</v>
      </c>
      <c r="I9" s="2">
        <v>0.66874999999999996</v>
      </c>
      <c r="J9" s="3">
        <v>4</v>
      </c>
      <c r="K9" t="s">
        <v>115</v>
      </c>
      <c r="L9">
        <v>15</v>
      </c>
      <c r="M9" t="s">
        <v>127</v>
      </c>
    </row>
    <row r="10" spans="1:13" x14ac:dyDescent="0.3">
      <c r="A10" s="1">
        <v>42462</v>
      </c>
      <c r="B10" s="1">
        <v>42462</v>
      </c>
      <c r="C10" t="s">
        <v>10</v>
      </c>
      <c r="D10" t="s">
        <v>11</v>
      </c>
      <c r="E10" t="s">
        <v>11</v>
      </c>
      <c r="F10">
        <v>1.6</v>
      </c>
      <c r="G10" t="s">
        <v>17</v>
      </c>
      <c r="H10" s="2">
        <v>0.69097222222222221</v>
      </c>
      <c r="I10" s="2">
        <v>0.69374999999999998</v>
      </c>
      <c r="J10" s="3">
        <v>4</v>
      </c>
      <c r="K10" t="s">
        <v>115</v>
      </c>
      <c r="L10">
        <v>16</v>
      </c>
      <c r="M10" t="s">
        <v>127</v>
      </c>
    </row>
    <row r="11" spans="1:13" x14ac:dyDescent="0.3">
      <c r="A11" s="1">
        <v>42462</v>
      </c>
      <c r="B11" s="1">
        <v>42462</v>
      </c>
      <c r="C11" t="s">
        <v>10</v>
      </c>
      <c r="D11" t="s">
        <v>11</v>
      </c>
      <c r="E11" t="s">
        <v>11</v>
      </c>
      <c r="F11">
        <v>7.7</v>
      </c>
      <c r="G11" t="s">
        <v>12</v>
      </c>
      <c r="H11" s="2">
        <v>0.85833333333333328</v>
      </c>
      <c r="I11" s="2">
        <v>0.87152777777777779</v>
      </c>
      <c r="J11" s="3">
        <v>19</v>
      </c>
      <c r="K11" t="s">
        <v>115</v>
      </c>
      <c r="L11">
        <v>20</v>
      </c>
      <c r="M11" t="s">
        <v>127</v>
      </c>
    </row>
    <row r="12" spans="1:13" x14ac:dyDescent="0.3">
      <c r="A12" s="1">
        <v>42492</v>
      </c>
      <c r="B12" s="1">
        <v>42492</v>
      </c>
      <c r="C12" t="s">
        <v>10</v>
      </c>
      <c r="D12" t="s">
        <v>11</v>
      </c>
      <c r="E12" t="s">
        <v>18</v>
      </c>
      <c r="F12">
        <v>10.4</v>
      </c>
      <c r="G12" t="s">
        <v>12</v>
      </c>
      <c r="H12" s="2">
        <v>0.4909722222222222</v>
      </c>
      <c r="I12" s="2">
        <v>0.50486111111111109</v>
      </c>
      <c r="J12" s="3">
        <v>20</v>
      </c>
      <c r="K12" t="s">
        <v>116</v>
      </c>
      <c r="L12">
        <v>11</v>
      </c>
      <c r="M12" t="s">
        <v>129</v>
      </c>
    </row>
    <row r="13" spans="1:13" x14ac:dyDescent="0.3">
      <c r="A13" s="1">
        <v>42523</v>
      </c>
      <c r="B13" s="1">
        <v>42523</v>
      </c>
      <c r="C13" t="s">
        <v>10</v>
      </c>
      <c r="D13" t="s">
        <v>11</v>
      </c>
      <c r="E13" t="s">
        <v>19</v>
      </c>
      <c r="F13">
        <v>11.4</v>
      </c>
      <c r="G13" t="s">
        <v>20</v>
      </c>
      <c r="H13" s="2">
        <v>0.68055555555555558</v>
      </c>
      <c r="I13" s="2">
        <v>0.70347222222222228</v>
      </c>
      <c r="J13" s="3">
        <v>33</v>
      </c>
      <c r="K13" t="s">
        <v>117</v>
      </c>
      <c r="L13">
        <v>16</v>
      </c>
      <c r="M13" t="s">
        <v>130</v>
      </c>
    </row>
    <row r="14" spans="1:13" x14ac:dyDescent="0.3">
      <c r="A14" s="1">
        <v>42553</v>
      </c>
      <c r="B14" s="1">
        <v>42553</v>
      </c>
      <c r="C14" t="s">
        <v>10</v>
      </c>
      <c r="D14" t="s">
        <v>11</v>
      </c>
      <c r="E14" t="s">
        <v>21</v>
      </c>
      <c r="F14">
        <v>5.6</v>
      </c>
      <c r="G14" t="s">
        <v>16</v>
      </c>
      <c r="H14" s="2">
        <v>0.7006944444444444</v>
      </c>
      <c r="I14" s="2">
        <v>0.70902777777777781</v>
      </c>
      <c r="J14" s="3">
        <v>12</v>
      </c>
      <c r="K14" t="s">
        <v>111</v>
      </c>
      <c r="L14">
        <v>16</v>
      </c>
      <c r="M14" t="s">
        <v>127</v>
      </c>
    </row>
    <row r="15" spans="1:13" x14ac:dyDescent="0.3">
      <c r="A15" s="1">
        <v>42553</v>
      </c>
      <c r="B15" s="1">
        <v>42553</v>
      </c>
      <c r="C15" t="s">
        <v>10</v>
      </c>
      <c r="D15" t="s">
        <v>11</v>
      </c>
      <c r="E15" t="s">
        <v>13</v>
      </c>
      <c r="F15">
        <v>6.1</v>
      </c>
      <c r="G15" t="s">
        <v>22</v>
      </c>
      <c r="H15" s="2">
        <v>0.77708333333333335</v>
      </c>
      <c r="I15" s="2">
        <v>0.78680555555555554</v>
      </c>
      <c r="J15" s="3">
        <v>14</v>
      </c>
      <c r="K15" t="s">
        <v>111</v>
      </c>
      <c r="L15">
        <v>18</v>
      </c>
      <c r="M15" t="s">
        <v>127</v>
      </c>
    </row>
    <row r="16" spans="1:13" x14ac:dyDescent="0.3">
      <c r="A16" s="1">
        <v>42676</v>
      </c>
      <c r="B16" s="1">
        <v>42676</v>
      </c>
      <c r="C16" t="s">
        <v>10</v>
      </c>
      <c r="D16" t="s">
        <v>11</v>
      </c>
      <c r="E16" t="s">
        <v>19</v>
      </c>
      <c r="F16">
        <v>17.3</v>
      </c>
      <c r="G16" t="s">
        <v>17</v>
      </c>
      <c r="H16" s="2">
        <v>0.68611111111111112</v>
      </c>
      <c r="I16" s="2">
        <v>0.71527777777777779</v>
      </c>
      <c r="J16" s="3">
        <v>42</v>
      </c>
      <c r="K16" t="s">
        <v>118</v>
      </c>
      <c r="L16">
        <v>16</v>
      </c>
      <c r="M16" t="s">
        <v>131</v>
      </c>
    </row>
    <row r="17" spans="1:13" x14ac:dyDescent="0.3">
      <c r="A17" s="1">
        <v>42706</v>
      </c>
      <c r="B17" s="1">
        <v>42706</v>
      </c>
      <c r="C17" t="s">
        <v>10</v>
      </c>
      <c r="D17" t="s">
        <v>11</v>
      </c>
      <c r="E17" t="s">
        <v>18</v>
      </c>
      <c r="F17">
        <v>8.5</v>
      </c>
      <c r="G17" t="s">
        <v>22</v>
      </c>
      <c r="H17" s="2">
        <v>0.34791666666666665</v>
      </c>
      <c r="I17" s="2">
        <v>0.36249999999999999</v>
      </c>
      <c r="J17" s="3">
        <v>21</v>
      </c>
      <c r="K17" t="s">
        <v>119</v>
      </c>
      <c r="L17">
        <v>8</v>
      </c>
      <c r="M17" t="s">
        <v>126</v>
      </c>
    </row>
    <row r="18" spans="1:13" x14ac:dyDescent="0.3">
      <c r="A18" s="1">
        <v>42706</v>
      </c>
      <c r="B18" s="1">
        <v>42706</v>
      </c>
      <c r="C18" t="s">
        <v>10</v>
      </c>
      <c r="D18" t="s">
        <v>11</v>
      </c>
      <c r="E18" t="s">
        <v>13</v>
      </c>
      <c r="F18">
        <v>8.4</v>
      </c>
      <c r="G18" t="s">
        <v>12</v>
      </c>
      <c r="H18" s="2">
        <v>0.61736111111111114</v>
      </c>
      <c r="I18" s="2">
        <v>0.62916666666666665</v>
      </c>
      <c r="J18" s="3">
        <v>17</v>
      </c>
      <c r="K18" t="s">
        <v>119</v>
      </c>
      <c r="L18">
        <v>14</v>
      </c>
      <c r="M18" t="s">
        <v>126</v>
      </c>
    </row>
    <row r="19" spans="1:13" x14ac:dyDescent="0.3">
      <c r="A19" s="1">
        <v>42432</v>
      </c>
      <c r="B19" s="1">
        <v>42432</v>
      </c>
      <c r="C19" t="s">
        <v>10</v>
      </c>
      <c r="D19" t="s">
        <v>11</v>
      </c>
      <c r="E19" t="s">
        <v>19</v>
      </c>
      <c r="F19">
        <v>7.6</v>
      </c>
      <c r="G19" t="s">
        <v>15</v>
      </c>
      <c r="H19" s="2">
        <v>0.64375000000000004</v>
      </c>
      <c r="I19" s="2">
        <v>0.65833333333333333</v>
      </c>
      <c r="J19" s="3">
        <v>21</v>
      </c>
      <c r="K19" t="s">
        <v>120</v>
      </c>
      <c r="L19">
        <v>15</v>
      </c>
      <c r="M19" t="s">
        <v>130</v>
      </c>
    </row>
    <row r="20" spans="1:13" x14ac:dyDescent="0.3">
      <c r="A20" s="1">
        <v>42463</v>
      </c>
      <c r="B20" s="1">
        <v>42463</v>
      </c>
      <c r="C20" t="s">
        <v>10</v>
      </c>
      <c r="D20" t="s">
        <v>11</v>
      </c>
      <c r="E20" t="s">
        <v>18</v>
      </c>
      <c r="F20">
        <v>9.9</v>
      </c>
      <c r="G20" t="s">
        <v>12</v>
      </c>
      <c r="H20" s="2">
        <v>0.32430555555555557</v>
      </c>
      <c r="I20" s="2">
        <v>0.33750000000000002</v>
      </c>
      <c r="J20" s="3">
        <v>19</v>
      </c>
      <c r="K20" t="s">
        <v>115</v>
      </c>
      <c r="L20">
        <v>7</v>
      </c>
      <c r="M20" t="s">
        <v>132</v>
      </c>
    </row>
    <row r="21" spans="1:13" x14ac:dyDescent="0.3">
      <c r="A21" s="1">
        <v>42463</v>
      </c>
      <c r="B21" s="1">
        <v>42463</v>
      </c>
      <c r="C21" t="s">
        <v>10</v>
      </c>
      <c r="D21" t="s">
        <v>11</v>
      </c>
      <c r="E21" t="s">
        <v>18</v>
      </c>
      <c r="F21">
        <v>10.4</v>
      </c>
      <c r="G21" t="s">
        <v>12</v>
      </c>
      <c r="H21" s="2">
        <v>0.49027777777777776</v>
      </c>
      <c r="I21" s="2">
        <v>0.50416666666666665</v>
      </c>
      <c r="J21" s="3">
        <v>20</v>
      </c>
      <c r="K21" t="s">
        <v>115</v>
      </c>
      <c r="L21">
        <v>11</v>
      </c>
      <c r="M21" t="s">
        <v>132</v>
      </c>
    </row>
    <row r="22" spans="1:13" x14ac:dyDescent="0.3">
      <c r="A22" s="1">
        <v>42463</v>
      </c>
      <c r="B22" s="1">
        <v>42463</v>
      </c>
      <c r="C22" t="s">
        <v>10</v>
      </c>
      <c r="D22" t="s">
        <v>11</v>
      </c>
      <c r="E22" t="s">
        <v>19</v>
      </c>
      <c r="F22">
        <v>15.7</v>
      </c>
      <c r="G22" t="s">
        <v>15</v>
      </c>
      <c r="H22" s="2">
        <v>0.56944444444444442</v>
      </c>
      <c r="I22" s="2">
        <v>0.58958333333333335</v>
      </c>
      <c r="J22" s="3">
        <v>29</v>
      </c>
      <c r="K22" t="s">
        <v>115</v>
      </c>
      <c r="L22">
        <v>13</v>
      </c>
      <c r="M22" t="s">
        <v>132</v>
      </c>
    </row>
    <row r="23" spans="1:13" x14ac:dyDescent="0.3">
      <c r="A23" s="1">
        <v>42463</v>
      </c>
      <c r="B23" s="1">
        <v>42463</v>
      </c>
      <c r="C23" t="s">
        <v>10</v>
      </c>
      <c r="D23" t="s">
        <v>11</v>
      </c>
      <c r="E23" t="s">
        <v>13</v>
      </c>
      <c r="F23">
        <v>1.9</v>
      </c>
      <c r="G23" t="s">
        <v>22</v>
      </c>
      <c r="H23" s="2">
        <v>0.79305555555555551</v>
      </c>
      <c r="I23" s="2">
        <v>0.79722222222222228</v>
      </c>
      <c r="J23" s="3">
        <v>6</v>
      </c>
      <c r="K23" t="s">
        <v>115</v>
      </c>
      <c r="L23">
        <v>19</v>
      </c>
      <c r="M23" t="s">
        <v>132</v>
      </c>
    </row>
    <row r="24" spans="1:13" x14ac:dyDescent="0.3">
      <c r="A24" s="1">
        <v>42493</v>
      </c>
      <c r="B24" s="1">
        <v>42493</v>
      </c>
      <c r="C24" t="s">
        <v>10</v>
      </c>
      <c r="D24" t="s">
        <v>11</v>
      </c>
      <c r="E24" t="s">
        <v>13</v>
      </c>
      <c r="F24">
        <v>6.5</v>
      </c>
      <c r="G24" t="s">
        <v>17</v>
      </c>
      <c r="H24" s="2">
        <v>0.48888888888888887</v>
      </c>
      <c r="I24" s="2">
        <v>0.49930555555555556</v>
      </c>
      <c r="J24" s="3">
        <v>15</v>
      </c>
      <c r="K24" t="s">
        <v>116</v>
      </c>
      <c r="L24">
        <v>11</v>
      </c>
      <c r="M24" t="s">
        <v>128</v>
      </c>
    </row>
    <row r="25" spans="1:13" x14ac:dyDescent="0.3">
      <c r="A25" s="1">
        <v>42493</v>
      </c>
      <c r="B25" s="1">
        <v>42493</v>
      </c>
      <c r="C25" t="s">
        <v>10</v>
      </c>
      <c r="D25" t="s">
        <v>11</v>
      </c>
      <c r="E25" t="s">
        <v>13</v>
      </c>
      <c r="F25">
        <v>7.8</v>
      </c>
      <c r="G25" t="s">
        <v>17</v>
      </c>
      <c r="H25" s="2">
        <v>0.70277777777777772</v>
      </c>
      <c r="I25" s="2">
        <v>0.71736111111111112</v>
      </c>
      <c r="J25" s="3">
        <v>21</v>
      </c>
      <c r="K25" t="s">
        <v>116</v>
      </c>
      <c r="L25">
        <v>16</v>
      </c>
      <c r="M25" t="s">
        <v>128</v>
      </c>
    </row>
    <row r="26" spans="1:13" x14ac:dyDescent="0.3">
      <c r="A26" s="1">
        <v>42554</v>
      </c>
      <c r="B26" s="1">
        <v>42554</v>
      </c>
      <c r="C26" t="s">
        <v>10</v>
      </c>
      <c r="D26" t="s">
        <v>11</v>
      </c>
      <c r="E26" t="s">
        <v>19</v>
      </c>
      <c r="F26">
        <v>12.4</v>
      </c>
      <c r="G26" t="s">
        <v>15</v>
      </c>
      <c r="H26" s="2">
        <v>0.39097222222222222</v>
      </c>
      <c r="I26" s="2">
        <v>0.40763888888888888</v>
      </c>
      <c r="J26" s="3">
        <v>24</v>
      </c>
      <c r="K26" t="s">
        <v>111</v>
      </c>
      <c r="L26">
        <v>9</v>
      </c>
      <c r="M26" t="s">
        <v>132</v>
      </c>
    </row>
    <row r="27" spans="1:13" x14ac:dyDescent="0.3">
      <c r="A27" s="1">
        <v>42646</v>
      </c>
      <c r="B27" s="1">
        <v>42646</v>
      </c>
      <c r="C27" t="s">
        <v>10</v>
      </c>
      <c r="D27" t="s">
        <v>11</v>
      </c>
      <c r="E27" t="s">
        <v>13</v>
      </c>
      <c r="F27">
        <v>8.4</v>
      </c>
      <c r="G27" t="s">
        <v>12</v>
      </c>
      <c r="H27" s="2">
        <v>0.15</v>
      </c>
      <c r="I27" s="2">
        <v>0.16180555555555556</v>
      </c>
      <c r="J27" s="3">
        <v>17</v>
      </c>
      <c r="K27" t="s">
        <v>112</v>
      </c>
      <c r="L27">
        <v>3</v>
      </c>
      <c r="M27" t="s">
        <v>129</v>
      </c>
    </row>
    <row r="28" spans="1:13" x14ac:dyDescent="0.3">
      <c r="A28" s="1">
        <v>42555</v>
      </c>
      <c r="B28" s="1">
        <v>42555</v>
      </c>
      <c r="C28" t="s">
        <v>10</v>
      </c>
      <c r="D28" t="s">
        <v>11</v>
      </c>
      <c r="E28" t="s">
        <v>13</v>
      </c>
      <c r="F28">
        <v>6.1</v>
      </c>
      <c r="G28" t="s">
        <v>17</v>
      </c>
      <c r="H28" s="2">
        <v>0.76388888888888884</v>
      </c>
      <c r="I28" s="2">
        <v>0.77708333333333335</v>
      </c>
      <c r="J28" s="3">
        <v>19</v>
      </c>
      <c r="K28" t="s">
        <v>111</v>
      </c>
      <c r="L28">
        <v>18</v>
      </c>
      <c r="M28" t="s">
        <v>129</v>
      </c>
    </row>
    <row r="29" spans="1:13" x14ac:dyDescent="0.3">
      <c r="A29" s="1">
        <v>42586</v>
      </c>
      <c r="B29" s="1">
        <v>42586</v>
      </c>
      <c r="C29" t="s">
        <v>10</v>
      </c>
      <c r="D29" t="s">
        <v>11</v>
      </c>
      <c r="E29" t="s">
        <v>18</v>
      </c>
      <c r="F29">
        <v>10.5</v>
      </c>
      <c r="G29" t="s">
        <v>12</v>
      </c>
      <c r="H29" s="2">
        <v>0.52083333333333337</v>
      </c>
      <c r="I29" s="2">
        <v>0.53333333333333333</v>
      </c>
      <c r="J29" s="3">
        <v>18</v>
      </c>
      <c r="K29" t="s">
        <v>121</v>
      </c>
      <c r="L29">
        <v>12</v>
      </c>
      <c r="M29" t="s">
        <v>130</v>
      </c>
    </row>
    <row r="30" spans="1:13" x14ac:dyDescent="0.3">
      <c r="A30" s="1">
        <v>42586</v>
      </c>
      <c r="B30" s="1">
        <v>42586</v>
      </c>
      <c r="C30" t="s">
        <v>10</v>
      </c>
      <c r="D30" t="s">
        <v>11</v>
      </c>
      <c r="E30" t="s">
        <v>19</v>
      </c>
      <c r="F30">
        <v>19.100000000000001</v>
      </c>
      <c r="G30" t="s">
        <v>12</v>
      </c>
      <c r="H30" s="2">
        <v>0.61319444444444449</v>
      </c>
      <c r="I30" s="2">
        <v>0.63888888888888884</v>
      </c>
      <c r="J30" s="3">
        <v>37</v>
      </c>
      <c r="K30" t="s">
        <v>121</v>
      </c>
      <c r="L30">
        <v>14</v>
      </c>
      <c r="M30" t="s">
        <v>130</v>
      </c>
    </row>
    <row r="31" spans="1:13" x14ac:dyDescent="0.3">
      <c r="A31" s="1">
        <v>42708</v>
      </c>
      <c r="B31" s="1">
        <v>42708</v>
      </c>
      <c r="C31" t="s">
        <v>10</v>
      </c>
      <c r="D31" t="s">
        <v>11</v>
      </c>
      <c r="E31" t="s">
        <v>19</v>
      </c>
      <c r="F31">
        <v>8.9</v>
      </c>
      <c r="G31" t="s">
        <v>12</v>
      </c>
      <c r="H31" s="2">
        <v>0.39861111111111114</v>
      </c>
      <c r="I31" s="2">
        <v>0.41180555555555554</v>
      </c>
      <c r="J31" s="3">
        <v>19</v>
      </c>
      <c r="K31" t="s">
        <v>119</v>
      </c>
      <c r="L31">
        <v>9</v>
      </c>
      <c r="M31" t="s">
        <v>132</v>
      </c>
    </row>
    <row r="32" spans="1:13" x14ac:dyDescent="0.3">
      <c r="A32" s="1">
        <v>42465</v>
      </c>
      <c r="B32" s="1">
        <v>42465</v>
      </c>
      <c r="C32" t="s">
        <v>10</v>
      </c>
      <c r="D32" t="s">
        <v>11</v>
      </c>
      <c r="E32" t="s">
        <v>13</v>
      </c>
      <c r="F32">
        <v>8.6999999999999993</v>
      </c>
      <c r="G32" t="s">
        <v>17</v>
      </c>
      <c r="H32" s="2">
        <v>0.63611111111111107</v>
      </c>
      <c r="I32" s="2">
        <v>0.65069444444444446</v>
      </c>
      <c r="J32" s="3">
        <v>21</v>
      </c>
      <c r="K32" t="s">
        <v>115</v>
      </c>
      <c r="L32">
        <v>15</v>
      </c>
      <c r="M32" t="s">
        <v>128</v>
      </c>
    </row>
    <row r="33" spans="1:13" x14ac:dyDescent="0.3">
      <c r="A33" s="1">
        <v>42618</v>
      </c>
      <c r="B33" s="1">
        <v>42618</v>
      </c>
      <c r="C33" t="s">
        <v>10</v>
      </c>
      <c r="D33" t="s">
        <v>11</v>
      </c>
      <c r="E33" t="s">
        <v>13</v>
      </c>
      <c r="F33">
        <v>8.4</v>
      </c>
      <c r="G33" t="s">
        <v>15</v>
      </c>
      <c r="H33" s="2">
        <v>0.25555555555555554</v>
      </c>
      <c r="I33" s="2">
        <v>0.2673611111111111</v>
      </c>
      <c r="J33" s="3">
        <v>17</v>
      </c>
      <c r="K33" t="s">
        <v>122</v>
      </c>
      <c r="L33">
        <v>6</v>
      </c>
      <c r="M33" t="s">
        <v>129</v>
      </c>
    </row>
    <row r="34" spans="1:13" x14ac:dyDescent="0.3">
      <c r="A34" s="1">
        <v>42375</v>
      </c>
      <c r="B34" s="1">
        <v>42375</v>
      </c>
      <c r="C34" t="s">
        <v>10</v>
      </c>
      <c r="D34" t="s">
        <v>11</v>
      </c>
      <c r="E34" t="s">
        <v>13</v>
      </c>
      <c r="F34">
        <v>6.7</v>
      </c>
      <c r="G34" t="s">
        <v>15</v>
      </c>
      <c r="H34" s="2">
        <v>0.42986111111111114</v>
      </c>
      <c r="I34" s="2">
        <v>0.44930555555555557</v>
      </c>
      <c r="J34" s="3">
        <v>28</v>
      </c>
      <c r="K34" t="s">
        <v>113</v>
      </c>
      <c r="L34">
        <v>10</v>
      </c>
      <c r="M34" t="s">
        <v>131</v>
      </c>
    </row>
    <row r="35" spans="1:13" x14ac:dyDescent="0.3">
      <c r="A35" s="1">
        <v>42435</v>
      </c>
      <c r="B35" s="1">
        <v>42435</v>
      </c>
      <c r="C35" t="s">
        <v>10</v>
      </c>
      <c r="D35" t="s">
        <v>11</v>
      </c>
      <c r="E35" t="s">
        <v>18</v>
      </c>
      <c r="F35">
        <v>10.4</v>
      </c>
      <c r="G35" t="s">
        <v>12</v>
      </c>
      <c r="H35" s="2">
        <v>0.47847222222222224</v>
      </c>
      <c r="I35" s="2">
        <v>0.49236111111111114</v>
      </c>
      <c r="J35" s="3">
        <v>20</v>
      </c>
      <c r="K35" t="s">
        <v>120</v>
      </c>
      <c r="L35">
        <v>11</v>
      </c>
      <c r="M35" t="s">
        <v>132</v>
      </c>
    </row>
    <row r="36" spans="1:13" x14ac:dyDescent="0.3">
      <c r="A36" s="1">
        <v>42435</v>
      </c>
      <c r="B36" s="1">
        <v>42435</v>
      </c>
      <c r="C36" t="s">
        <v>10</v>
      </c>
      <c r="D36" t="s">
        <v>11</v>
      </c>
      <c r="E36" t="s">
        <v>13</v>
      </c>
      <c r="F36">
        <v>6</v>
      </c>
      <c r="G36" t="s">
        <v>17</v>
      </c>
      <c r="H36" s="2">
        <v>0.64652777777777781</v>
      </c>
      <c r="I36" s="2">
        <v>0.66249999999999998</v>
      </c>
      <c r="J36" s="3">
        <v>23</v>
      </c>
      <c r="K36" t="s">
        <v>120</v>
      </c>
      <c r="L36">
        <v>15</v>
      </c>
      <c r="M36" t="s">
        <v>132</v>
      </c>
    </row>
    <row r="37" spans="1:13" x14ac:dyDescent="0.3">
      <c r="A37" s="1">
        <v>42496</v>
      </c>
      <c r="B37" s="1">
        <v>42496</v>
      </c>
      <c r="C37" t="s">
        <v>10</v>
      </c>
      <c r="D37" t="s">
        <v>11</v>
      </c>
      <c r="E37" t="s">
        <v>13</v>
      </c>
      <c r="F37">
        <v>7.8</v>
      </c>
      <c r="G37" t="s">
        <v>15</v>
      </c>
      <c r="H37" s="2">
        <v>0.62916666666666665</v>
      </c>
      <c r="I37" s="2">
        <v>0.64027777777777772</v>
      </c>
      <c r="J37" s="3">
        <v>16</v>
      </c>
      <c r="K37" t="s">
        <v>116</v>
      </c>
      <c r="L37">
        <v>15</v>
      </c>
      <c r="M37" t="s">
        <v>126</v>
      </c>
    </row>
    <row r="38" spans="1:13" x14ac:dyDescent="0.3">
      <c r="A38" s="1">
        <v>42496</v>
      </c>
      <c r="B38" s="1">
        <v>42496</v>
      </c>
      <c r="C38" t="s">
        <v>10</v>
      </c>
      <c r="D38" t="s">
        <v>11</v>
      </c>
      <c r="E38" t="s">
        <v>18</v>
      </c>
      <c r="F38">
        <v>9.9</v>
      </c>
      <c r="G38" t="s">
        <v>12</v>
      </c>
      <c r="H38" s="2">
        <v>0.91180555555555554</v>
      </c>
      <c r="I38" s="2">
        <v>0.92013888888888884</v>
      </c>
      <c r="J38" s="3">
        <v>12</v>
      </c>
      <c r="K38" t="s">
        <v>116</v>
      </c>
      <c r="L38">
        <v>21</v>
      </c>
      <c r="M38" t="s">
        <v>126</v>
      </c>
    </row>
    <row r="39" spans="1:13" x14ac:dyDescent="0.3">
      <c r="A39" s="1">
        <v>42527</v>
      </c>
      <c r="B39" s="1">
        <v>42527</v>
      </c>
      <c r="C39" t="s">
        <v>10</v>
      </c>
      <c r="D39" t="s">
        <v>11</v>
      </c>
      <c r="E39" t="s">
        <v>21</v>
      </c>
      <c r="F39">
        <v>5.7</v>
      </c>
      <c r="G39" t="s">
        <v>17</v>
      </c>
      <c r="H39" s="2">
        <v>0.83750000000000002</v>
      </c>
      <c r="I39" s="2">
        <v>0.84722222222222221</v>
      </c>
      <c r="J39" s="3">
        <v>14</v>
      </c>
      <c r="K39" t="s">
        <v>117</v>
      </c>
      <c r="L39">
        <v>20</v>
      </c>
      <c r="M39" t="s">
        <v>129</v>
      </c>
    </row>
    <row r="40" spans="1:13" x14ac:dyDescent="0.3">
      <c r="A40" s="1">
        <v>42527</v>
      </c>
      <c r="B40" s="1">
        <v>42527</v>
      </c>
      <c r="C40" t="s">
        <v>10</v>
      </c>
      <c r="D40" t="s">
        <v>11</v>
      </c>
      <c r="E40" t="s">
        <v>18</v>
      </c>
      <c r="F40">
        <v>10.4</v>
      </c>
      <c r="G40" t="s">
        <v>12</v>
      </c>
      <c r="H40" s="2">
        <v>0.90347222222222223</v>
      </c>
      <c r="I40" s="2">
        <v>0.91666666666666663</v>
      </c>
      <c r="J40" s="3">
        <v>19</v>
      </c>
      <c r="K40" t="s">
        <v>117</v>
      </c>
      <c r="L40">
        <v>21</v>
      </c>
      <c r="M40" t="s">
        <v>129</v>
      </c>
    </row>
    <row r="41" spans="1:13" x14ac:dyDescent="0.3">
      <c r="A41" s="1">
        <v>42557</v>
      </c>
      <c r="B41" s="1">
        <v>42557</v>
      </c>
      <c r="C41" t="s">
        <v>10</v>
      </c>
      <c r="D41" t="s">
        <v>11</v>
      </c>
      <c r="E41" t="s">
        <v>18</v>
      </c>
      <c r="F41">
        <v>10.4</v>
      </c>
      <c r="G41" t="s">
        <v>12</v>
      </c>
      <c r="H41" s="2">
        <v>0.90416666666666667</v>
      </c>
      <c r="I41" s="2">
        <v>0.91666666666666663</v>
      </c>
      <c r="J41" s="3">
        <v>18</v>
      </c>
      <c r="K41" t="s">
        <v>111</v>
      </c>
      <c r="L41">
        <v>21</v>
      </c>
      <c r="M41" t="s">
        <v>131</v>
      </c>
    </row>
    <row r="42" spans="1:13" x14ac:dyDescent="0.3">
      <c r="A42" s="1">
        <v>42588</v>
      </c>
      <c r="B42" s="1">
        <v>42588</v>
      </c>
      <c r="C42" t="s">
        <v>10</v>
      </c>
      <c r="D42" t="s">
        <v>11</v>
      </c>
      <c r="E42" t="s">
        <v>13</v>
      </c>
      <c r="F42">
        <v>8.6999999999999993</v>
      </c>
      <c r="G42" t="s">
        <v>17</v>
      </c>
      <c r="H42" s="2">
        <v>0.34930555555555554</v>
      </c>
      <c r="I42" s="2">
        <v>0.37013888888888891</v>
      </c>
      <c r="J42" s="3">
        <v>30</v>
      </c>
      <c r="K42" t="s">
        <v>121</v>
      </c>
      <c r="L42">
        <v>8</v>
      </c>
      <c r="M42" t="s">
        <v>127</v>
      </c>
    </row>
    <row r="43" spans="1:13" x14ac:dyDescent="0.3">
      <c r="A43" s="1">
        <v>42649</v>
      </c>
      <c r="B43" s="1">
        <v>42649</v>
      </c>
      <c r="C43" t="s">
        <v>10</v>
      </c>
      <c r="D43" t="s">
        <v>11</v>
      </c>
      <c r="E43" t="s">
        <v>18</v>
      </c>
      <c r="F43">
        <v>10.4</v>
      </c>
      <c r="G43" t="s">
        <v>12</v>
      </c>
      <c r="H43" s="2">
        <v>0.90763888888888888</v>
      </c>
      <c r="I43" s="2">
        <v>0.9194444444444444</v>
      </c>
      <c r="J43" s="3">
        <v>17</v>
      </c>
      <c r="K43" t="s">
        <v>112</v>
      </c>
      <c r="L43">
        <v>21</v>
      </c>
      <c r="M43" t="s">
        <v>130</v>
      </c>
    </row>
    <row r="44" spans="1:13" x14ac:dyDescent="0.3">
      <c r="A44" s="1">
        <v>42680</v>
      </c>
      <c r="B44" s="1">
        <v>42680</v>
      </c>
      <c r="C44" t="s">
        <v>10</v>
      </c>
      <c r="D44" t="s">
        <v>11</v>
      </c>
      <c r="E44" t="s">
        <v>13</v>
      </c>
      <c r="F44">
        <v>3.7</v>
      </c>
      <c r="G44" t="s">
        <v>16</v>
      </c>
      <c r="H44" s="2">
        <v>0.71388888888888891</v>
      </c>
      <c r="I44" s="2">
        <v>0.71944444444444444</v>
      </c>
      <c r="J44" s="3">
        <v>8</v>
      </c>
      <c r="K44" t="s">
        <v>118</v>
      </c>
      <c r="L44">
        <v>17</v>
      </c>
      <c r="M44" t="s">
        <v>132</v>
      </c>
    </row>
    <row r="45" spans="1:13" x14ac:dyDescent="0.3">
      <c r="A45" s="1">
        <v>42680</v>
      </c>
      <c r="B45" s="1">
        <v>42680</v>
      </c>
      <c r="C45" t="s">
        <v>10</v>
      </c>
      <c r="D45" t="s">
        <v>11</v>
      </c>
      <c r="E45" t="s">
        <v>18</v>
      </c>
      <c r="F45">
        <v>10.4</v>
      </c>
      <c r="G45" t="s">
        <v>12</v>
      </c>
      <c r="H45" s="2">
        <v>0.90625</v>
      </c>
      <c r="I45" s="2">
        <v>0.9194444444444444</v>
      </c>
      <c r="J45" s="3">
        <v>19</v>
      </c>
      <c r="K45" t="s">
        <v>118</v>
      </c>
      <c r="L45">
        <v>21</v>
      </c>
      <c r="M45" t="s">
        <v>132</v>
      </c>
    </row>
    <row r="46" spans="1:13" x14ac:dyDescent="0.3">
      <c r="A46" s="1">
        <v>42710</v>
      </c>
      <c r="B46" s="1">
        <v>42710</v>
      </c>
      <c r="C46" t="s">
        <v>10</v>
      </c>
      <c r="D46" t="s">
        <v>11</v>
      </c>
      <c r="E46" t="s">
        <v>13</v>
      </c>
      <c r="F46">
        <v>2.5</v>
      </c>
      <c r="G46" t="s">
        <v>17</v>
      </c>
      <c r="H46" s="2">
        <v>0.82847222222222228</v>
      </c>
      <c r="I46" s="2">
        <v>0.8305555555555556</v>
      </c>
      <c r="J46" s="3">
        <v>3</v>
      </c>
      <c r="K46" t="s">
        <v>119</v>
      </c>
      <c r="L46">
        <v>19</v>
      </c>
      <c r="M46" t="s">
        <v>128</v>
      </c>
    </row>
    <row r="47" spans="1:13" x14ac:dyDescent="0.3">
      <c r="A47" s="1">
        <v>42376</v>
      </c>
      <c r="B47" s="1">
        <v>42376</v>
      </c>
      <c r="C47" t="s">
        <v>10</v>
      </c>
      <c r="D47" t="s">
        <v>11</v>
      </c>
      <c r="E47" t="s">
        <v>19</v>
      </c>
      <c r="F47">
        <v>13.3</v>
      </c>
      <c r="G47" t="s">
        <v>12</v>
      </c>
      <c r="H47" s="2">
        <v>0.39861111111111114</v>
      </c>
      <c r="I47" s="2">
        <v>0.41458333333333336</v>
      </c>
      <c r="J47" s="3">
        <v>23</v>
      </c>
      <c r="K47" t="s">
        <v>113</v>
      </c>
      <c r="L47">
        <v>9</v>
      </c>
      <c r="M47" t="s">
        <v>130</v>
      </c>
    </row>
    <row r="48" spans="1:13" x14ac:dyDescent="0.3">
      <c r="A48" s="1">
        <v>42376</v>
      </c>
      <c r="B48" s="1">
        <v>42376</v>
      </c>
      <c r="C48" t="s">
        <v>10</v>
      </c>
      <c r="D48" t="s">
        <v>11</v>
      </c>
      <c r="E48" t="s">
        <v>18</v>
      </c>
      <c r="F48">
        <v>10.5</v>
      </c>
      <c r="G48" t="s">
        <v>12</v>
      </c>
      <c r="H48" s="2">
        <v>0.83750000000000002</v>
      </c>
      <c r="I48" s="2">
        <v>0.85</v>
      </c>
      <c r="J48" s="3">
        <v>18</v>
      </c>
      <c r="K48" t="s">
        <v>113</v>
      </c>
      <c r="L48">
        <v>20</v>
      </c>
      <c r="M48" t="s">
        <v>130</v>
      </c>
    </row>
    <row r="49" spans="1:13" x14ac:dyDescent="0.3">
      <c r="A49" s="1">
        <v>42407</v>
      </c>
      <c r="B49" s="1">
        <v>42407</v>
      </c>
      <c r="C49" t="s">
        <v>10</v>
      </c>
      <c r="D49" t="s">
        <v>11</v>
      </c>
      <c r="E49" t="s">
        <v>18</v>
      </c>
      <c r="F49">
        <v>10.1</v>
      </c>
      <c r="G49" t="s">
        <v>12</v>
      </c>
      <c r="H49" s="2">
        <v>0.84583333333333333</v>
      </c>
      <c r="I49" s="2">
        <v>0.85833333333333328</v>
      </c>
      <c r="J49" s="3">
        <v>18</v>
      </c>
      <c r="K49" t="s">
        <v>114</v>
      </c>
      <c r="L49">
        <v>20</v>
      </c>
      <c r="M49" t="s">
        <v>132</v>
      </c>
    </row>
    <row r="50" spans="1:13" x14ac:dyDescent="0.3">
      <c r="A50" s="1">
        <v>42436</v>
      </c>
      <c r="B50" s="1">
        <v>42436</v>
      </c>
      <c r="C50" t="s">
        <v>10</v>
      </c>
      <c r="D50" t="s">
        <v>11</v>
      </c>
      <c r="E50" t="s">
        <v>13</v>
      </c>
      <c r="F50">
        <v>3.1</v>
      </c>
      <c r="G50" t="s">
        <v>16</v>
      </c>
      <c r="H50" s="2">
        <v>1.9444444444444445E-2</v>
      </c>
      <c r="I50" s="2">
        <v>2.6388888888888889E-2</v>
      </c>
      <c r="J50" s="3">
        <v>10</v>
      </c>
      <c r="K50" t="s">
        <v>120</v>
      </c>
      <c r="L50">
        <v>0</v>
      </c>
      <c r="M50" t="s">
        <v>129</v>
      </c>
    </row>
    <row r="51" spans="1:13" x14ac:dyDescent="0.3">
      <c r="A51" s="1">
        <v>42436</v>
      </c>
      <c r="B51" s="1">
        <v>42436</v>
      </c>
      <c r="C51" t="s">
        <v>10</v>
      </c>
      <c r="D51" t="s">
        <v>11</v>
      </c>
      <c r="E51" t="s">
        <v>18</v>
      </c>
      <c r="F51">
        <v>9.9</v>
      </c>
      <c r="G51" t="s">
        <v>12</v>
      </c>
      <c r="H51" s="2">
        <v>0.83333333333333337</v>
      </c>
      <c r="I51" s="2">
        <v>0.84583333333333333</v>
      </c>
      <c r="J51" s="3">
        <v>18</v>
      </c>
      <c r="K51" t="s">
        <v>120</v>
      </c>
      <c r="L51">
        <v>20</v>
      </c>
      <c r="M51" t="s">
        <v>129</v>
      </c>
    </row>
    <row r="52" spans="1:13" x14ac:dyDescent="0.3">
      <c r="A52" s="1">
        <v>42467</v>
      </c>
      <c r="B52" s="1">
        <v>42467</v>
      </c>
      <c r="C52" t="s">
        <v>10</v>
      </c>
      <c r="D52" t="s">
        <v>11</v>
      </c>
      <c r="E52" t="s">
        <v>18</v>
      </c>
      <c r="F52">
        <v>11.8</v>
      </c>
      <c r="G52" t="s">
        <v>12</v>
      </c>
      <c r="H52" s="2">
        <v>0.83333333333333337</v>
      </c>
      <c r="I52" s="2">
        <v>0.84513888888888888</v>
      </c>
      <c r="J52" s="3">
        <v>17</v>
      </c>
      <c r="K52" t="s">
        <v>115</v>
      </c>
      <c r="L52">
        <v>20</v>
      </c>
      <c r="M52" t="s">
        <v>130</v>
      </c>
    </row>
    <row r="53" spans="1:13" x14ac:dyDescent="0.3">
      <c r="A53" s="1">
        <v>42528</v>
      </c>
      <c r="B53" s="1">
        <v>42528</v>
      </c>
      <c r="C53" t="s">
        <v>10</v>
      </c>
      <c r="D53" t="s">
        <v>11</v>
      </c>
      <c r="E53" t="s">
        <v>18</v>
      </c>
      <c r="F53">
        <v>9.9</v>
      </c>
      <c r="G53" t="s">
        <v>12</v>
      </c>
      <c r="H53" s="2">
        <v>0.37916666666666665</v>
      </c>
      <c r="I53" s="2">
        <v>0.3923611111111111</v>
      </c>
      <c r="J53" s="3">
        <v>19</v>
      </c>
      <c r="K53" t="s">
        <v>117</v>
      </c>
      <c r="L53">
        <v>9</v>
      </c>
      <c r="M53" t="s">
        <v>128</v>
      </c>
    </row>
    <row r="54" spans="1:13" x14ac:dyDescent="0.3">
      <c r="A54" s="1">
        <v>42528</v>
      </c>
      <c r="B54" s="1">
        <v>42528</v>
      </c>
      <c r="C54" t="s">
        <v>10</v>
      </c>
      <c r="D54" t="s">
        <v>11</v>
      </c>
      <c r="E54" t="s">
        <v>13</v>
      </c>
      <c r="F54">
        <v>3.3</v>
      </c>
      <c r="G54" t="s">
        <v>17</v>
      </c>
      <c r="H54" s="2">
        <v>0.83611111111111114</v>
      </c>
      <c r="I54" s="2">
        <v>0.84305555555555556</v>
      </c>
      <c r="J54" s="3">
        <v>10</v>
      </c>
      <c r="K54" t="s">
        <v>117</v>
      </c>
      <c r="L54">
        <v>20</v>
      </c>
      <c r="M54" t="s">
        <v>128</v>
      </c>
    </row>
    <row r="55" spans="1:13" x14ac:dyDescent="0.3">
      <c r="A55" s="1">
        <v>42558</v>
      </c>
      <c r="B55" s="1">
        <v>42558</v>
      </c>
      <c r="C55" t="s">
        <v>10</v>
      </c>
      <c r="D55" t="s">
        <v>11</v>
      </c>
      <c r="E55" t="s">
        <v>13</v>
      </c>
      <c r="F55">
        <v>7.9</v>
      </c>
      <c r="G55" t="s">
        <v>22</v>
      </c>
      <c r="H55" s="2">
        <v>0.34861111111111109</v>
      </c>
      <c r="I55" s="2">
        <v>0.36805555555555558</v>
      </c>
      <c r="J55" s="3">
        <v>28</v>
      </c>
      <c r="K55" t="s">
        <v>111</v>
      </c>
      <c r="L55">
        <v>8</v>
      </c>
      <c r="M55" t="s">
        <v>130</v>
      </c>
    </row>
    <row r="56" spans="1:13" x14ac:dyDescent="0.3">
      <c r="A56" s="1">
        <v>42408</v>
      </c>
      <c r="B56" s="1">
        <v>42408</v>
      </c>
      <c r="C56" t="s">
        <v>10</v>
      </c>
      <c r="D56" t="s">
        <v>11</v>
      </c>
      <c r="E56" t="s">
        <v>13</v>
      </c>
      <c r="F56">
        <v>8.4</v>
      </c>
      <c r="G56" t="s">
        <v>12</v>
      </c>
      <c r="H56" s="2">
        <v>0.34097222222222223</v>
      </c>
      <c r="I56" s="2">
        <v>0.35555555555555557</v>
      </c>
      <c r="J56" s="3">
        <v>21</v>
      </c>
      <c r="K56" t="s">
        <v>114</v>
      </c>
      <c r="L56">
        <v>8</v>
      </c>
      <c r="M56" t="s">
        <v>129</v>
      </c>
    </row>
    <row r="57" spans="1:13" x14ac:dyDescent="0.3">
      <c r="A57" s="1">
        <v>42411</v>
      </c>
      <c r="B57" s="1">
        <v>42411</v>
      </c>
      <c r="C57" t="s">
        <v>10</v>
      </c>
      <c r="D57" t="s">
        <v>11</v>
      </c>
      <c r="E57" t="s">
        <v>13</v>
      </c>
      <c r="F57">
        <v>8.5</v>
      </c>
      <c r="G57" t="s">
        <v>12</v>
      </c>
      <c r="H57" s="2">
        <v>0.69861111111111107</v>
      </c>
      <c r="I57" s="2">
        <v>0.71597222222222223</v>
      </c>
      <c r="J57" s="3">
        <v>25</v>
      </c>
      <c r="K57" t="s">
        <v>114</v>
      </c>
      <c r="L57">
        <v>16</v>
      </c>
      <c r="M57" t="s">
        <v>130</v>
      </c>
    </row>
    <row r="58" spans="1:13" x14ac:dyDescent="0.3">
      <c r="A58" s="1">
        <v>42440</v>
      </c>
      <c r="B58" s="1">
        <v>42440</v>
      </c>
      <c r="C58" t="s">
        <v>10</v>
      </c>
      <c r="D58" t="s">
        <v>11</v>
      </c>
      <c r="E58" t="s">
        <v>13</v>
      </c>
      <c r="F58">
        <v>3.1</v>
      </c>
      <c r="G58" t="s">
        <v>17</v>
      </c>
      <c r="H58" s="2">
        <v>0.78541666666666665</v>
      </c>
      <c r="I58" s="2">
        <v>0.79722222222222228</v>
      </c>
      <c r="J58" s="3">
        <v>17</v>
      </c>
      <c r="K58" t="s">
        <v>120</v>
      </c>
      <c r="L58">
        <v>18</v>
      </c>
      <c r="M58" t="s">
        <v>126</v>
      </c>
    </row>
    <row r="59" spans="1:13" x14ac:dyDescent="0.3">
      <c r="A59" s="1">
        <v>42471</v>
      </c>
      <c r="B59" s="1">
        <v>42471</v>
      </c>
      <c r="C59" t="s">
        <v>10</v>
      </c>
      <c r="D59" t="s">
        <v>11</v>
      </c>
      <c r="E59" t="s">
        <v>13</v>
      </c>
      <c r="F59">
        <v>7.9</v>
      </c>
      <c r="G59" t="s">
        <v>22</v>
      </c>
      <c r="H59" s="2">
        <v>0.41805555555555557</v>
      </c>
      <c r="I59" s="2">
        <v>0.42916666666666664</v>
      </c>
      <c r="J59" s="3">
        <v>16</v>
      </c>
      <c r="K59" t="s">
        <v>115</v>
      </c>
      <c r="L59">
        <v>10</v>
      </c>
      <c r="M59" t="s">
        <v>129</v>
      </c>
    </row>
    <row r="60" spans="1:13" x14ac:dyDescent="0.3">
      <c r="A60" s="1">
        <v>42381</v>
      </c>
      <c r="B60" s="1">
        <v>42381</v>
      </c>
      <c r="C60" t="s">
        <v>10</v>
      </c>
      <c r="D60" t="s">
        <v>11</v>
      </c>
      <c r="E60" t="s">
        <v>11</v>
      </c>
      <c r="F60">
        <v>5.5</v>
      </c>
      <c r="G60" t="s">
        <v>12</v>
      </c>
      <c r="H60" s="2">
        <v>0.32222222222222224</v>
      </c>
      <c r="I60" s="2">
        <v>0.33263888888888887</v>
      </c>
      <c r="J60" s="3">
        <v>15</v>
      </c>
      <c r="K60" t="s">
        <v>113</v>
      </c>
      <c r="L60">
        <v>7</v>
      </c>
      <c r="M60" t="s">
        <v>128</v>
      </c>
    </row>
    <row r="61" spans="1:13" x14ac:dyDescent="0.3">
      <c r="A61" s="1">
        <v>42381</v>
      </c>
      <c r="B61" s="1">
        <v>42381</v>
      </c>
      <c r="C61" t="s">
        <v>10</v>
      </c>
      <c r="D61" t="s">
        <v>11</v>
      </c>
      <c r="E61" t="s">
        <v>11</v>
      </c>
      <c r="F61">
        <v>5.5</v>
      </c>
      <c r="G61" t="s">
        <v>16</v>
      </c>
      <c r="H61" s="2">
        <v>0.35902777777777778</v>
      </c>
      <c r="I61" s="2">
        <v>0.37013888888888891</v>
      </c>
      <c r="J61" s="3">
        <v>16</v>
      </c>
      <c r="K61" t="s">
        <v>113</v>
      </c>
      <c r="L61">
        <v>8</v>
      </c>
      <c r="M61" t="s">
        <v>128</v>
      </c>
    </row>
    <row r="62" spans="1:13" x14ac:dyDescent="0.3">
      <c r="A62" s="1">
        <v>42381</v>
      </c>
      <c r="B62" s="1">
        <v>42381</v>
      </c>
      <c r="C62" t="s">
        <v>10</v>
      </c>
      <c r="D62" t="s">
        <v>11</v>
      </c>
      <c r="E62" t="s">
        <v>13</v>
      </c>
      <c r="F62">
        <v>2.9</v>
      </c>
      <c r="G62" t="s">
        <v>17</v>
      </c>
      <c r="H62" s="2">
        <v>0.75</v>
      </c>
      <c r="I62" s="2">
        <v>0.7583333333333333</v>
      </c>
      <c r="J62" s="3">
        <v>12</v>
      </c>
      <c r="K62" t="s">
        <v>113</v>
      </c>
      <c r="L62">
        <v>18</v>
      </c>
      <c r="M62" t="s">
        <v>128</v>
      </c>
    </row>
    <row r="63" spans="1:13" x14ac:dyDescent="0.3">
      <c r="A63" s="1">
        <v>42412</v>
      </c>
      <c r="B63" s="1">
        <v>42412</v>
      </c>
      <c r="C63" t="s">
        <v>10</v>
      </c>
      <c r="D63" t="s">
        <v>11</v>
      </c>
      <c r="E63" t="s">
        <v>21</v>
      </c>
      <c r="F63">
        <v>5.0999999999999996</v>
      </c>
      <c r="G63" t="s">
        <v>17</v>
      </c>
      <c r="H63" s="2">
        <v>0.5083333333333333</v>
      </c>
      <c r="I63" s="2">
        <v>0.51597222222222228</v>
      </c>
      <c r="J63" s="3">
        <v>11</v>
      </c>
      <c r="K63" t="s">
        <v>114</v>
      </c>
      <c r="L63">
        <v>12</v>
      </c>
      <c r="M63" t="s">
        <v>126</v>
      </c>
    </row>
    <row r="64" spans="1:13" x14ac:dyDescent="0.3">
      <c r="A64" s="1">
        <v>42412</v>
      </c>
      <c r="B64" s="1">
        <v>42412</v>
      </c>
      <c r="C64" t="s">
        <v>10</v>
      </c>
      <c r="D64" t="s">
        <v>11</v>
      </c>
      <c r="E64" t="s">
        <v>13</v>
      </c>
      <c r="F64">
        <v>3.3</v>
      </c>
      <c r="G64" t="s">
        <v>17</v>
      </c>
      <c r="H64" s="2">
        <v>0.8618055555555556</v>
      </c>
      <c r="I64" s="2">
        <v>0.8666666666666667</v>
      </c>
      <c r="J64" s="3">
        <v>7</v>
      </c>
      <c r="K64" t="s">
        <v>114</v>
      </c>
      <c r="L64">
        <v>20</v>
      </c>
      <c r="M64" t="s">
        <v>126</v>
      </c>
    </row>
    <row r="65" spans="1:13" x14ac:dyDescent="0.3">
      <c r="A65" s="1">
        <v>42441</v>
      </c>
      <c r="B65" s="1">
        <v>42441</v>
      </c>
      <c r="C65" t="s">
        <v>10</v>
      </c>
      <c r="D65" t="s">
        <v>11</v>
      </c>
      <c r="E65" t="s">
        <v>23</v>
      </c>
      <c r="F65">
        <v>6.6</v>
      </c>
      <c r="G65" t="s">
        <v>16</v>
      </c>
      <c r="H65" s="2">
        <v>0.77430555555555558</v>
      </c>
      <c r="I65" s="2">
        <v>0.78888888888888886</v>
      </c>
      <c r="J65" s="3">
        <v>21</v>
      </c>
      <c r="K65" t="s">
        <v>120</v>
      </c>
      <c r="L65">
        <v>18</v>
      </c>
      <c r="M65" t="s">
        <v>127</v>
      </c>
    </row>
    <row r="66" spans="1:13" x14ac:dyDescent="0.3">
      <c r="A66" s="1">
        <v>42472</v>
      </c>
      <c r="B66" s="1">
        <v>42472</v>
      </c>
      <c r="C66" t="s">
        <v>10</v>
      </c>
      <c r="D66" t="s">
        <v>11</v>
      </c>
      <c r="E66" t="s">
        <v>13</v>
      </c>
      <c r="F66">
        <v>2.9</v>
      </c>
      <c r="G66" t="s">
        <v>17</v>
      </c>
      <c r="H66" s="2">
        <v>0.78888888888888886</v>
      </c>
      <c r="I66" s="2">
        <v>0.79374999999999996</v>
      </c>
      <c r="J66" s="3">
        <v>7</v>
      </c>
      <c r="K66" t="s">
        <v>115</v>
      </c>
      <c r="L66">
        <v>18</v>
      </c>
      <c r="M66" t="s">
        <v>128</v>
      </c>
    </row>
    <row r="67" spans="1:13" x14ac:dyDescent="0.3">
      <c r="A67" s="1">
        <v>42502</v>
      </c>
      <c r="B67" s="1">
        <v>42502</v>
      </c>
      <c r="C67" t="s">
        <v>10</v>
      </c>
      <c r="D67" t="s">
        <v>11</v>
      </c>
      <c r="E67" t="s">
        <v>11</v>
      </c>
      <c r="F67">
        <v>3.8</v>
      </c>
      <c r="G67" t="s">
        <v>17</v>
      </c>
      <c r="H67" s="2">
        <v>0.80694444444444446</v>
      </c>
      <c r="I67" s="2">
        <v>0.81736111111111109</v>
      </c>
      <c r="J67" s="3">
        <v>15</v>
      </c>
      <c r="K67" t="s">
        <v>116</v>
      </c>
      <c r="L67">
        <v>19</v>
      </c>
      <c r="M67" t="s">
        <v>130</v>
      </c>
    </row>
    <row r="68" spans="1:13" x14ac:dyDescent="0.3">
      <c r="A68" s="1">
        <v>42563</v>
      </c>
      <c r="B68" s="1">
        <v>42563</v>
      </c>
      <c r="C68" t="s">
        <v>10</v>
      </c>
      <c r="D68" t="s">
        <v>11</v>
      </c>
      <c r="E68" t="s">
        <v>11</v>
      </c>
      <c r="F68">
        <v>6.6</v>
      </c>
      <c r="G68" t="s">
        <v>12</v>
      </c>
      <c r="H68" s="2">
        <v>0.50208333333333333</v>
      </c>
      <c r="I68" s="2">
        <v>0.52222222222222225</v>
      </c>
      <c r="J68" s="3">
        <v>29</v>
      </c>
      <c r="K68" t="s">
        <v>111</v>
      </c>
      <c r="L68">
        <v>12</v>
      </c>
      <c r="M68" t="s">
        <v>128</v>
      </c>
    </row>
    <row r="69" spans="1:13" x14ac:dyDescent="0.3">
      <c r="A69" s="1">
        <v>42563</v>
      </c>
      <c r="B69" s="1">
        <v>42563</v>
      </c>
      <c r="C69" t="s">
        <v>10</v>
      </c>
      <c r="D69" t="s">
        <v>11</v>
      </c>
      <c r="E69" t="s">
        <v>11</v>
      </c>
      <c r="F69">
        <v>4</v>
      </c>
      <c r="G69" t="s">
        <v>12</v>
      </c>
      <c r="H69" s="2">
        <v>0.52430555555555558</v>
      </c>
      <c r="I69" s="2">
        <v>0.53194444444444444</v>
      </c>
      <c r="J69" s="3">
        <v>11</v>
      </c>
      <c r="K69" t="s">
        <v>111</v>
      </c>
      <c r="L69">
        <v>12</v>
      </c>
      <c r="M69" t="s">
        <v>128</v>
      </c>
    </row>
    <row r="70" spans="1:13" x14ac:dyDescent="0.3">
      <c r="A70" s="1">
        <v>42563</v>
      </c>
      <c r="B70" s="1">
        <v>42563</v>
      </c>
      <c r="C70" t="s">
        <v>10</v>
      </c>
      <c r="D70" t="s">
        <v>11</v>
      </c>
      <c r="E70" t="s">
        <v>11</v>
      </c>
      <c r="F70">
        <v>7</v>
      </c>
      <c r="G70" t="s">
        <v>15</v>
      </c>
      <c r="H70" s="2">
        <v>0.82847222222222228</v>
      </c>
      <c r="I70" s="2">
        <v>0.84236111111111112</v>
      </c>
      <c r="J70" s="3">
        <v>20</v>
      </c>
      <c r="K70" t="s">
        <v>111</v>
      </c>
      <c r="L70">
        <v>19</v>
      </c>
      <c r="M70" t="s">
        <v>128</v>
      </c>
    </row>
    <row r="71" spans="1:13" x14ac:dyDescent="0.3">
      <c r="A71" s="1">
        <v>42563</v>
      </c>
      <c r="B71" s="1">
        <v>42563</v>
      </c>
      <c r="C71" t="s">
        <v>10</v>
      </c>
      <c r="D71" t="s">
        <v>11</v>
      </c>
      <c r="E71" t="s">
        <v>11</v>
      </c>
      <c r="F71">
        <v>6.9</v>
      </c>
      <c r="G71" t="s">
        <v>17</v>
      </c>
      <c r="H71" s="2">
        <v>0.88402777777777775</v>
      </c>
      <c r="I71" s="2">
        <v>0.90972222222222221</v>
      </c>
      <c r="J71" s="3">
        <v>37</v>
      </c>
      <c r="K71" t="s">
        <v>111</v>
      </c>
      <c r="L71">
        <v>21</v>
      </c>
      <c r="M71" t="s">
        <v>128</v>
      </c>
    </row>
    <row r="72" spans="1:13" x14ac:dyDescent="0.3">
      <c r="A72" s="1">
        <v>42594</v>
      </c>
      <c r="B72" s="1">
        <v>42594</v>
      </c>
      <c r="C72" t="s">
        <v>10</v>
      </c>
      <c r="D72" t="s">
        <v>11</v>
      </c>
      <c r="E72" t="s">
        <v>11</v>
      </c>
      <c r="F72">
        <v>3.4</v>
      </c>
      <c r="G72" t="s">
        <v>16</v>
      </c>
      <c r="H72" s="2">
        <v>0.59652777777777777</v>
      </c>
      <c r="I72" s="2">
        <v>0.60555555555555551</v>
      </c>
      <c r="J72" s="3">
        <v>13</v>
      </c>
      <c r="K72" t="s">
        <v>121</v>
      </c>
      <c r="L72">
        <v>14</v>
      </c>
      <c r="M72" t="s">
        <v>126</v>
      </c>
    </row>
    <row r="73" spans="1:13" x14ac:dyDescent="0.3">
      <c r="A73" s="1">
        <v>42594</v>
      </c>
      <c r="B73" s="1">
        <v>42594</v>
      </c>
      <c r="C73" t="s">
        <v>10</v>
      </c>
      <c r="D73" t="s">
        <v>11</v>
      </c>
      <c r="E73" t="s">
        <v>11</v>
      </c>
      <c r="F73">
        <v>3.4</v>
      </c>
      <c r="G73" t="s">
        <v>16</v>
      </c>
      <c r="H73" s="2">
        <v>0.62013888888888891</v>
      </c>
      <c r="I73" s="2">
        <v>0.62638888888888888</v>
      </c>
      <c r="J73" s="3">
        <v>9</v>
      </c>
      <c r="K73" t="s">
        <v>121</v>
      </c>
      <c r="L73">
        <v>14</v>
      </c>
      <c r="M73" t="s">
        <v>126</v>
      </c>
    </row>
    <row r="74" spans="1:13" x14ac:dyDescent="0.3">
      <c r="A74" s="1">
        <v>42594</v>
      </c>
      <c r="B74" s="1">
        <v>42594</v>
      </c>
      <c r="C74" t="s">
        <v>10</v>
      </c>
      <c r="D74" t="s">
        <v>11</v>
      </c>
      <c r="E74" t="s">
        <v>11</v>
      </c>
      <c r="F74">
        <v>2</v>
      </c>
      <c r="G74" t="s">
        <v>12</v>
      </c>
      <c r="H74" s="2">
        <v>0.80694444444444446</v>
      </c>
      <c r="I74" s="2">
        <v>0.81041666666666667</v>
      </c>
      <c r="J74" s="3">
        <v>5</v>
      </c>
      <c r="K74" t="s">
        <v>121</v>
      </c>
      <c r="L74">
        <v>19</v>
      </c>
      <c r="M74" t="s">
        <v>126</v>
      </c>
    </row>
    <row r="75" spans="1:13" x14ac:dyDescent="0.3">
      <c r="A75" s="1">
        <v>42594</v>
      </c>
      <c r="B75" s="1">
        <v>42594</v>
      </c>
      <c r="C75" t="s">
        <v>10</v>
      </c>
      <c r="D75" t="s">
        <v>11</v>
      </c>
      <c r="E75" t="s">
        <v>11</v>
      </c>
      <c r="F75">
        <v>2</v>
      </c>
      <c r="G75" t="s">
        <v>16</v>
      </c>
      <c r="H75" s="2">
        <v>0.8930555555555556</v>
      </c>
      <c r="I75" s="2">
        <v>0.89652777777777781</v>
      </c>
      <c r="J75" s="3">
        <v>5</v>
      </c>
      <c r="K75" t="s">
        <v>121</v>
      </c>
      <c r="L75">
        <v>21</v>
      </c>
      <c r="M75" t="s">
        <v>126</v>
      </c>
    </row>
    <row r="76" spans="1:13" x14ac:dyDescent="0.3">
      <c r="A76" s="1">
        <v>42625</v>
      </c>
      <c r="B76" s="1">
        <v>42625</v>
      </c>
      <c r="C76" t="s">
        <v>10</v>
      </c>
      <c r="D76" t="s">
        <v>11</v>
      </c>
      <c r="E76" t="s">
        <v>21</v>
      </c>
      <c r="F76">
        <v>5.0999999999999996</v>
      </c>
      <c r="G76" t="s">
        <v>16</v>
      </c>
      <c r="H76" s="2">
        <v>0.50624999999999998</v>
      </c>
      <c r="I76" s="2">
        <v>0.51666666666666672</v>
      </c>
      <c r="J76" s="3">
        <v>15</v>
      </c>
      <c r="K76" t="s">
        <v>122</v>
      </c>
      <c r="L76">
        <v>12</v>
      </c>
      <c r="M76" t="s">
        <v>129</v>
      </c>
    </row>
    <row r="77" spans="1:13" x14ac:dyDescent="0.3">
      <c r="A77" s="1">
        <v>42625</v>
      </c>
      <c r="B77" s="1">
        <v>42625</v>
      </c>
      <c r="C77" t="s">
        <v>10</v>
      </c>
      <c r="D77" t="s">
        <v>11</v>
      </c>
      <c r="E77" t="s">
        <v>11</v>
      </c>
      <c r="F77">
        <v>5.6</v>
      </c>
      <c r="G77" t="s">
        <v>12</v>
      </c>
      <c r="H77" s="2">
        <v>0.84097222222222223</v>
      </c>
      <c r="I77" s="2">
        <v>0.8569444444444444</v>
      </c>
      <c r="J77" s="3">
        <v>23</v>
      </c>
      <c r="K77" t="s">
        <v>122</v>
      </c>
      <c r="L77">
        <v>20</v>
      </c>
      <c r="M77" t="s">
        <v>129</v>
      </c>
    </row>
    <row r="78" spans="1:13" x14ac:dyDescent="0.3">
      <c r="A78" s="1">
        <v>42625</v>
      </c>
      <c r="B78" s="1">
        <v>42625</v>
      </c>
      <c r="C78" t="s">
        <v>10</v>
      </c>
      <c r="D78" t="s">
        <v>11</v>
      </c>
      <c r="E78" t="s">
        <v>11</v>
      </c>
      <c r="F78">
        <v>18.899999999999999</v>
      </c>
      <c r="G78" t="s">
        <v>15</v>
      </c>
      <c r="H78" s="2">
        <v>0.91874999999999996</v>
      </c>
      <c r="I78" s="2">
        <v>0.95625000000000004</v>
      </c>
      <c r="J78" s="3">
        <v>54</v>
      </c>
      <c r="K78" t="s">
        <v>122</v>
      </c>
      <c r="L78">
        <v>22</v>
      </c>
      <c r="M78" t="s">
        <v>129</v>
      </c>
    </row>
    <row r="79" spans="1:13" x14ac:dyDescent="0.3">
      <c r="A79" s="1">
        <v>42655</v>
      </c>
      <c r="B79" s="1">
        <v>42655</v>
      </c>
      <c r="C79" t="s">
        <v>10</v>
      </c>
      <c r="D79" t="s">
        <v>11</v>
      </c>
      <c r="E79" t="s">
        <v>24</v>
      </c>
      <c r="F79">
        <v>15.6</v>
      </c>
      <c r="G79" t="s">
        <v>12</v>
      </c>
      <c r="H79" s="2">
        <v>0.52986111111111112</v>
      </c>
      <c r="I79" s="2">
        <v>0.55277777777777781</v>
      </c>
      <c r="J79" s="3">
        <v>33</v>
      </c>
      <c r="K79" t="s">
        <v>112</v>
      </c>
      <c r="L79">
        <v>12</v>
      </c>
      <c r="M79" t="s">
        <v>131</v>
      </c>
    </row>
    <row r="80" spans="1:13" x14ac:dyDescent="0.3">
      <c r="A80" s="1">
        <v>42655</v>
      </c>
      <c r="B80" s="1">
        <v>42655</v>
      </c>
      <c r="C80" t="s">
        <v>10</v>
      </c>
      <c r="D80" t="s">
        <v>11</v>
      </c>
      <c r="E80" t="s">
        <v>13</v>
      </c>
      <c r="F80">
        <v>3</v>
      </c>
      <c r="G80" t="s">
        <v>17</v>
      </c>
      <c r="H80" s="2">
        <v>0.76180555555555551</v>
      </c>
      <c r="I80" s="2">
        <v>0.76875000000000004</v>
      </c>
      <c r="J80" s="3">
        <v>10</v>
      </c>
      <c r="K80" t="s">
        <v>112</v>
      </c>
      <c r="L80">
        <v>18</v>
      </c>
      <c r="M80" t="s">
        <v>131</v>
      </c>
    </row>
    <row r="81" spans="1:13" x14ac:dyDescent="0.3">
      <c r="A81" s="1">
        <v>42686</v>
      </c>
      <c r="B81" s="1">
        <v>42686</v>
      </c>
      <c r="C81" t="s">
        <v>10</v>
      </c>
      <c r="D81" t="s">
        <v>11</v>
      </c>
      <c r="E81" t="s">
        <v>13</v>
      </c>
      <c r="F81">
        <v>3</v>
      </c>
      <c r="G81" t="s">
        <v>17</v>
      </c>
      <c r="H81" s="2">
        <v>0.67083333333333328</v>
      </c>
      <c r="I81" s="2">
        <v>0.67777777777777781</v>
      </c>
      <c r="J81" s="3">
        <v>10</v>
      </c>
      <c r="K81" t="s">
        <v>118</v>
      </c>
      <c r="L81">
        <v>16</v>
      </c>
      <c r="M81" t="s">
        <v>127</v>
      </c>
    </row>
    <row r="82" spans="1:13" x14ac:dyDescent="0.3">
      <c r="A82" s="1">
        <v>42686</v>
      </c>
      <c r="B82" s="1">
        <v>42686</v>
      </c>
      <c r="C82" t="s">
        <v>10</v>
      </c>
      <c r="D82" t="s">
        <v>11</v>
      </c>
      <c r="E82" t="s">
        <v>11</v>
      </c>
      <c r="F82">
        <v>2.1</v>
      </c>
      <c r="G82" t="s">
        <v>16</v>
      </c>
      <c r="H82" s="2">
        <v>0.90833333333333333</v>
      </c>
      <c r="I82" s="2">
        <v>0.91388888888888886</v>
      </c>
      <c r="J82" s="3">
        <v>8</v>
      </c>
      <c r="K82" t="s">
        <v>118</v>
      </c>
      <c r="L82">
        <v>21</v>
      </c>
      <c r="M82" t="s">
        <v>127</v>
      </c>
    </row>
    <row r="83" spans="1:13" x14ac:dyDescent="0.3">
      <c r="A83" s="1">
        <v>42716</v>
      </c>
      <c r="B83" s="1">
        <v>42716</v>
      </c>
      <c r="C83" t="s">
        <v>10</v>
      </c>
      <c r="D83" t="s">
        <v>11</v>
      </c>
      <c r="E83" t="s">
        <v>11</v>
      </c>
      <c r="F83">
        <v>3.1</v>
      </c>
      <c r="G83" t="s">
        <v>16</v>
      </c>
      <c r="H83" s="2">
        <v>0.55694444444444446</v>
      </c>
      <c r="I83" s="2">
        <v>0.56388888888888888</v>
      </c>
      <c r="J83" s="3">
        <v>10</v>
      </c>
      <c r="K83" t="s">
        <v>119</v>
      </c>
      <c r="L83">
        <v>13</v>
      </c>
      <c r="M83" t="s">
        <v>129</v>
      </c>
    </row>
    <row r="84" spans="1:13" x14ac:dyDescent="0.3">
      <c r="A84" s="1">
        <v>42716</v>
      </c>
      <c r="B84" s="1">
        <v>42716</v>
      </c>
      <c r="C84" t="s">
        <v>10</v>
      </c>
      <c r="D84" t="s">
        <v>11</v>
      </c>
      <c r="E84" t="s">
        <v>21</v>
      </c>
      <c r="F84">
        <v>4.4000000000000004</v>
      </c>
      <c r="G84" t="s">
        <v>17</v>
      </c>
      <c r="H84" s="2">
        <v>0.56666666666666665</v>
      </c>
      <c r="I84" s="2">
        <v>0.57708333333333328</v>
      </c>
      <c r="J84" s="3">
        <v>15</v>
      </c>
      <c r="K84" t="s">
        <v>119</v>
      </c>
      <c r="L84">
        <v>13</v>
      </c>
      <c r="M84" t="s">
        <v>129</v>
      </c>
    </row>
    <row r="85" spans="1:13" x14ac:dyDescent="0.3">
      <c r="A85" s="1">
        <v>42716</v>
      </c>
      <c r="B85" s="1">
        <v>42716</v>
      </c>
      <c r="C85" t="s">
        <v>10</v>
      </c>
      <c r="D85" t="s">
        <v>11</v>
      </c>
      <c r="E85" t="s">
        <v>13</v>
      </c>
      <c r="F85">
        <v>3</v>
      </c>
      <c r="G85" t="s">
        <v>17</v>
      </c>
      <c r="H85" s="2">
        <v>0.74375000000000002</v>
      </c>
      <c r="I85" s="2">
        <v>0.75069444444444444</v>
      </c>
      <c r="J85" s="3">
        <v>10</v>
      </c>
      <c r="K85" t="s">
        <v>119</v>
      </c>
      <c r="L85">
        <v>17</v>
      </c>
      <c r="M85" t="s">
        <v>129</v>
      </c>
    </row>
    <row r="86" spans="1:13" x14ac:dyDescent="0.3">
      <c r="A86" s="1">
        <v>42370</v>
      </c>
      <c r="B86" s="1">
        <v>42370</v>
      </c>
      <c r="C86" t="s">
        <v>10</v>
      </c>
      <c r="D86" t="s">
        <v>25</v>
      </c>
      <c r="E86" t="s">
        <v>25</v>
      </c>
      <c r="F86">
        <v>5.0999999999999996</v>
      </c>
      <c r="G86" t="s">
        <v>17</v>
      </c>
      <c r="H86" s="2">
        <v>0.88263888888888886</v>
      </c>
      <c r="I86" s="2">
        <v>0.88680555555555551</v>
      </c>
      <c r="J86" s="3">
        <v>6</v>
      </c>
      <c r="K86" t="s">
        <v>113</v>
      </c>
      <c r="L86">
        <v>21</v>
      </c>
      <c r="M86" t="s">
        <v>126</v>
      </c>
    </row>
    <row r="87" spans="1:13" x14ac:dyDescent="0.3">
      <c r="A87" s="1">
        <v>42401</v>
      </c>
      <c r="B87" s="1">
        <v>42401</v>
      </c>
      <c r="C87" t="s">
        <v>10</v>
      </c>
      <c r="D87" t="s">
        <v>25</v>
      </c>
      <c r="E87" t="s">
        <v>25</v>
      </c>
      <c r="F87">
        <v>4.8</v>
      </c>
      <c r="G87" t="s">
        <v>16</v>
      </c>
      <c r="H87" s="2">
        <v>0.85069444444444442</v>
      </c>
      <c r="I87" s="2">
        <v>0.85972222222222228</v>
      </c>
      <c r="J87" s="3">
        <v>13</v>
      </c>
      <c r="K87" t="s">
        <v>114</v>
      </c>
      <c r="L87">
        <v>20</v>
      </c>
      <c r="M87" t="s">
        <v>129</v>
      </c>
    </row>
    <row r="88" spans="1:13" x14ac:dyDescent="0.3">
      <c r="A88" s="1">
        <v>42491</v>
      </c>
      <c r="B88" s="1">
        <v>42491</v>
      </c>
      <c r="C88" t="s">
        <v>10</v>
      </c>
      <c r="D88" t="s">
        <v>25</v>
      </c>
      <c r="E88" t="s">
        <v>25</v>
      </c>
      <c r="F88">
        <v>4.7</v>
      </c>
      <c r="G88" t="s">
        <v>12</v>
      </c>
      <c r="H88" s="2">
        <v>0.72986111111111107</v>
      </c>
      <c r="I88" s="2">
        <v>0.73958333333333337</v>
      </c>
      <c r="J88" s="3">
        <v>14</v>
      </c>
      <c r="K88" t="s">
        <v>116</v>
      </c>
      <c r="L88">
        <v>17</v>
      </c>
      <c r="M88" t="s">
        <v>132</v>
      </c>
    </row>
    <row r="89" spans="1:13" x14ac:dyDescent="0.3">
      <c r="A89" s="1">
        <v>42522</v>
      </c>
      <c r="B89" s="1">
        <v>42522</v>
      </c>
      <c r="C89" t="s">
        <v>10</v>
      </c>
      <c r="D89" t="s">
        <v>25</v>
      </c>
      <c r="E89" t="s">
        <v>26</v>
      </c>
      <c r="F89">
        <v>63.7</v>
      </c>
      <c r="G89" t="s">
        <v>15</v>
      </c>
      <c r="H89" s="2">
        <v>0.61250000000000004</v>
      </c>
      <c r="I89" s="2">
        <v>0.65902777777777777</v>
      </c>
      <c r="J89" s="3">
        <v>7</v>
      </c>
      <c r="K89" t="s">
        <v>117</v>
      </c>
      <c r="L89">
        <v>14</v>
      </c>
      <c r="M89" t="s">
        <v>131</v>
      </c>
    </row>
    <row r="90" spans="1:13" x14ac:dyDescent="0.3">
      <c r="A90" s="1">
        <v>42522</v>
      </c>
      <c r="B90" s="1">
        <v>42522</v>
      </c>
      <c r="C90" t="s">
        <v>10</v>
      </c>
      <c r="D90" t="s">
        <v>26</v>
      </c>
      <c r="E90" t="s">
        <v>26</v>
      </c>
      <c r="F90">
        <v>4.3</v>
      </c>
      <c r="G90" t="s">
        <v>17</v>
      </c>
      <c r="H90" s="2">
        <v>0.71875</v>
      </c>
      <c r="I90" s="2">
        <v>0.72152777777777777</v>
      </c>
      <c r="J90" s="3">
        <v>4</v>
      </c>
      <c r="K90" t="s">
        <v>117</v>
      </c>
      <c r="L90">
        <v>17</v>
      </c>
      <c r="M90" t="s">
        <v>131</v>
      </c>
    </row>
    <row r="91" spans="1:13" x14ac:dyDescent="0.3">
      <c r="A91" s="1">
        <v>42522</v>
      </c>
      <c r="B91" s="1">
        <v>42522</v>
      </c>
      <c r="C91" t="s">
        <v>10</v>
      </c>
      <c r="D91" t="s">
        <v>26</v>
      </c>
      <c r="E91" t="s">
        <v>27</v>
      </c>
      <c r="F91">
        <v>7.1</v>
      </c>
      <c r="G91" t="s">
        <v>12</v>
      </c>
      <c r="H91" s="2">
        <v>0.72916666666666663</v>
      </c>
      <c r="I91" s="2">
        <v>0.73263888888888884</v>
      </c>
      <c r="J91" s="3">
        <v>5</v>
      </c>
      <c r="K91" t="s">
        <v>117</v>
      </c>
      <c r="L91">
        <v>17</v>
      </c>
      <c r="M91" t="s">
        <v>131</v>
      </c>
    </row>
    <row r="92" spans="1:13" x14ac:dyDescent="0.3">
      <c r="A92" s="1">
        <v>42644</v>
      </c>
      <c r="B92" s="1">
        <v>42644</v>
      </c>
      <c r="C92" t="s">
        <v>10</v>
      </c>
      <c r="D92" t="s">
        <v>28</v>
      </c>
      <c r="E92" t="s">
        <v>29</v>
      </c>
      <c r="F92">
        <v>16.5</v>
      </c>
      <c r="G92" t="s">
        <v>15</v>
      </c>
      <c r="H92" s="2">
        <v>0.51180555555555551</v>
      </c>
      <c r="I92" s="2">
        <v>0.53055555555555556</v>
      </c>
      <c r="J92" s="3">
        <v>27</v>
      </c>
      <c r="K92" t="s">
        <v>112</v>
      </c>
      <c r="L92">
        <v>12</v>
      </c>
      <c r="M92" t="s">
        <v>127</v>
      </c>
    </row>
    <row r="93" spans="1:13" x14ac:dyDescent="0.3">
      <c r="A93" s="1">
        <v>42644</v>
      </c>
      <c r="B93" s="1">
        <v>42644</v>
      </c>
      <c r="C93" t="s">
        <v>10</v>
      </c>
      <c r="D93" t="s">
        <v>29</v>
      </c>
      <c r="E93" t="s">
        <v>30</v>
      </c>
      <c r="F93">
        <v>10.8</v>
      </c>
      <c r="G93" t="s">
        <v>12</v>
      </c>
      <c r="H93" s="2">
        <v>0.63055555555555554</v>
      </c>
      <c r="I93" s="2">
        <v>0.66041666666666665</v>
      </c>
      <c r="J93" s="3">
        <v>43</v>
      </c>
      <c r="K93" t="s">
        <v>112</v>
      </c>
      <c r="L93">
        <v>15</v>
      </c>
      <c r="M93" t="s">
        <v>127</v>
      </c>
    </row>
    <row r="94" spans="1:13" x14ac:dyDescent="0.3">
      <c r="A94" s="1">
        <v>42644</v>
      </c>
      <c r="B94" s="1">
        <v>42644</v>
      </c>
      <c r="C94" t="s">
        <v>10</v>
      </c>
      <c r="D94" t="s">
        <v>31</v>
      </c>
      <c r="E94" t="s">
        <v>29</v>
      </c>
      <c r="F94">
        <v>7.5</v>
      </c>
      <c r="G94" t="s">
        <v>12</v>
      </c>
      <c r="H94" s="2">
        <v>0.76249999999999996</v>
      </c>
      <c r="I94" s="2">
        <v>0.78680555555555554</v>
      </c>
      <c r="J94" s="3">
        <v>35</v>
      </c>
      <c r="K94" t="s">
        <v>112</v>
      </c>
      <c r="L94">
        <v>18</v>
      </c>
      <c r="M94" t="s">
        <v>127</v>
      </c>
    </row>
    <row r="95" spans="1:13" x14ac:dyDescent="0.3">
      <c r="A95" s="1">
        <v>42644</v>
      </c>
      <c r="B95" s="1">
        <v>42644</v>
      </c>
      <c r="C95" t="s">
        <v>10</v>
      </c>
      <c r="D95" t="s">
        <v>32</v>
      </c>
      <c r="E95" t="s">
        <v>33</v>
      </c>
      <c r="F95">
        <v>6.2</v>
      </c>
      <c r="G95" t="s">
        <v>12</v>
      </c>
      <c r="H95" s="2">
        <v>0.8</v>
      </c>
      <c r="I95" s="2">
        <v>0.81388888888888888</v>
      </c>
      <c r="J95" s="3">
        <v>20</v>
      </c>
      <c r="K95" t="s">
        <v>112</v>
      </c>
      <c r="L95">
        <v>19</v>
      </c>
      <c r="M95" t="s">
        <v>127</v>
      </c>
    </row>
    <row r="96" spans="1:13" x14ac:dyDescent="0.3">
      <c r="A96" s="1">
        <v>42675</v>
      </c>
      <c r="B96" s="1">
        <v>42675</v>
      </c>
      <c r="C96" t="s">
        <v>10</v>
      </c>
      <c r="D96" t="s">
        <v>33</v>
      </c>
      <c r="E96" t="s">
        <v>34</v>
      </c>
      <c r="F96">
        <v>6.4</v>
      </c>
      <c r="G96" t="s">
        <v>22</v>
      </c>
      <c r="H96" s="2">
        <v>0.37152777777777779</v>
      </c>
      <c r="I96" s="2">
        <v>0.38958333333333334</v>
      </c>
      <c r="J96" s="3">
        <v>26</v>
      </c>
      <c r="K96" t="s">
        <v>118</v>
      </c>
      <c r="L96">
        <v>8</v>
      </c>
      <c r="M96" t="s">
        <v>128</v>
      </c>
    </row>
    <row r="97" spans="1:13" x14ac:dyDescent="0.3">
      <c r="A97" s="1">
        <v>42675</v>
      </c>
      <c r="B97" s="1">
        <v>42675</v>
      </c>
      <c r="C97" t="s">
        <v>10</v>
      </c>
      <c r="D97" t="s">
        <v>35</v>
      </c>
      <c r="E97" t="s">
        <v>32</v>
      </c>
      <c r="F97">
        <v>1.6</v>
      </c>
      <c r="G97" t="s">
        <v>16</v>
      </c>
      <c r="H97" s="2">
        <v>0.49722222222222223</v>
      </c>
      <c r="I97" s="2">
        <v>0.50208333333333333</v>
      </c>
      <c r="J97" s="3">
        <v>7</v>
      </c>
      <c r="K97" t="s">
        <v>118</v>
      </c>
      <c r="L97">
        <v>11</v>
      </c>
      <c r="M97" t="s">
        <v>128</v>
      </c>
    </row>
    <row r="98" spans="1:13" x14ac:dyDescent="0.3">
      <c r="A98" s="1">
        <v>42675</v>
      </c>
      <c r="B98" s="1">
        <v>42675</v>
      </c>
      <c r="C98" t="s">
        <v>10</v>
      </c>
      <c r="D98" t="s">
        <v>32</v>
      </c>
      <c r="E98" t="s">
        <v>36</v>
      </c>
      <c r="F98">
        <v>1.7</v>
      </c>
      <c r="G98" t="s">
        <v>17</v>
      </c>
      <c r="H98" s="2">
        <v>0.56388888888888888</v>
      </c>
      <c r="I98" s="2">
        <v>0.57361111111111107</v>
      </c>
      <c r="J98" s="3">
        <v>14</v>
      </c>
      <c r="K98" t="s">
        <v>118</v>
      </c>
      <c r="L98">
        <v>13</v>
      </c>
      <c r="M98" t="s">
        <v>128</v>
      </c>
    </row>
    <row r="99" spans="1:13" x14ac:dyDescent="0.3">
      <c r="A99" s="1">
        <v>42675</v>
      </c>
      <c r="B99" s="1">
        <v>42675</v>
      </c>
      <c r="C99" t="s">
        <v>10</v>
      </c>
      <c r="D99" t="s">
        <v>36</v>
      </c>
      <c r="E99" t="s">
        <v>32</v>
      </c>
      <c r="F99">
        <v>1.9</v>
      </c>
      <c r="G99" t="s">
        <v>17</v>
      </c>
      <c r="H99" s="2">
        <v>0.60416666666666663</v>
      </c>
      <c r="I99" s="2">
        <v>0.61319444444444449</v>
      </c>
      <c r="J99" s="3">
        <v>13</v>
      </c>
      <c r="K99" t="s">
        <v>118</v>
      </c>
      <c r="L99">
        <v>14</v>
      </c>
      <c r="M99" t="s">
        <v>128</v>
      </c>
    </row>
    <row r="100" spans="1:13" x14ac:dyDescent="0.3">
      <c r="A100" s="1">
        <v>42705</v>
      </c>
      <c r="B100" s="1">
        <v>42705</v>
      </c>
      <c r="C100" t="s">
        <v>10</v>
      </c>
      <c r="D100" t="s">
        <v>32</v>
      </c>
      <c r="E100" t="s">
        <v>37</v>
      </c>
      <c r="F100">
        <v>1.9</v>
      </c>
      <c r="G100" t="s">
        <v>17</v>
      </c>
      <c r="H100" s="2">
        <v>0.5229166666666667</v>
      </c>
      <c r="I100" s="2">
        <v>0.53402777777777777</v>
      </c>
      <c r="J100" s="3">
        <v>16</v>
      </c>
      <c r="K100" t="s">
        <v>119</v>
      </c>
      <c r="L100">
        <v>12</v>
      </c>
      <c r="M100" t="s">
        <v>130</v>
      </c>
    </row>
    <row r="101" spans="1:13" x14ac:dyDescent="0.3">
      <c r="A101" s="1">
        <v>42705</v>
      </c>
      <c r="B101" s="1">
        <v>42705</v>
      </c>
      <c r="C101" t="s">
        <v>10</v>
      </c>
      <c r="D101" t="s">
        <v>37</v>
      </c>
      <c r="E101" t="s">
        <v>38</v>
      </c>
      <c r="F101">
        <v>4</v>
      </c>
      <c r="G101" t="s">
        <v>17</v>
      </c>
      <c r="H101" s="2">
        <v>0.53680555555555554</v>
      </c>
      <c r="I101" s="2">
        <v>0.54791666666666672</v>
      </c>
      <c r="J101" s="3">
        <v>16</v>
      </c>
      <c r="K101" t="s">
        <v>119</v>
      </c>
      <c r="L101">
        <v>12</v>
      </c>
      <c r="M101" t="s">
        <v>130</v>
      </c>
    </row>
    <row r="102" spans="1:13" x14ac:dyDescent="0.3">
      <c r="A102" s="1">
        <v>42705</v>
      </c>
      <c r="B102" s="1">
        <v>42705</v>
      </c>
      <c r="C102" t="s">
        <v>10</v>
      </c>
      <c r="D102" t="s">
        <v>38</v>
      </c>
      <c r="E102" t="s">
        <v>37</v>
      </c>
      <c r="F102">
        <v>1.8</v>
      </c>
      <c r="G102" t="s">
        <v>16</v>
      </c>
      <c r="H102" s="2">
        <v>0.61250000000000004</v>
      </c>
      <c r="I102" s="2">
        <v>0.62222222222222223</v>
      </c>
      <c r="J102" s="3">
        <v>14</v>
      </c>
      <c r="K102" t="s">
        <v>119</v>
      </c>
      <c r="L102">
        <v>14</v>
      </c>
      <c r="M102" t="s">
        <v>130</v>
      </c>
    </row>
    <row r="103" spans="1:13" x14ac:dyDescent="0.3">
      <c r="A103" s="1">
        <v>42705</v>
      </c>
      <c r="B103" s="1">
        <v>42705</v>
      </c>
      <c r="C103" t="s">
        <v>10</v>
      </c>
      <c r="D103" t="s">
        <v>37</v>
      </c>
      <c r="E103" t="s">
        <v>39</v>
      </c>
      <c r="F103">
        <v>2.4</v>
      </c>
      <c r="G103" t="s">
        <v>15</v>
      </c>
      <c r="H103" s="2">
        <v>0.63402777777777775</v>
      </c>
      <c r="I103" s="2">
        <v>0.64444444444444449</v>
      </c>
      <c r="J103" s="3">
        <v>15</v>
      </c>
      <c r="K103" t="s">
        <v>119</v>
      </c>
      <c r="L103">
        <v>15</v>
      </c>
      <c r="M103" t="s">
        <v>130</v>
      </c>
    </row>
    <row r="104" spans="1:13" x14ac:dyDescent="0.3">
      <c r="A104" s="1">
        <v>42705</v>
      </c>
      <c r="B104" s="1">
        <v>42705</v>
      </c>
      <c r="C104" t="s">
        <v>10</v>
      </c>
      <c r="D104" t="s">
        <v>39</v>
      </c>
      <c r="E104" t="s">
        <v>32</v>
      </c>
      <c r="F104">
        <v>2</v>
      </c>
      <c r="G104" t="s">
        <v>16</v>
      </c>
      <c r="H104" s="2">
        <v>0.65416666666666667</v>
      </c>
      <c r="I104" s="2">
        <v>0.66249999999999998</v>
      </c>
      <c r="J104" s="3">
        <v>12</v>
      </c>
      <c r="K104" t="s">
        <v>119</v>
      </c>
      <c r="L104">
        <v>15</v>
      </c>
      <c r="M104" t="s">
        <v>130</v>
      </c>
    </row>
    <row r="105" spans="1:13" x14ac:dyDescent="0.3">
      <c r="A105" s="1">
        <v>42705</v>
      </c>
      <c r="B105" s="1">
        <v>42705</v>
      </c>
      <c r="C105" t="s">
        <v>10</v>
      </c>
      <c r="D105" t="s">
        <v>29</v>
      </c>
      <c r="E105" t="s">
        <v>40</v>
      </c>
      <c r="F105">
        <v>15.1</v>
      </c>
      <c r="G105" t="s">
        <v>12</v>
      </c>
      <c r="H105" s="2">
        <v>0.66805555555555551</v>
      </c>
      <c r="I105" s="2">
        <v>0.70833333333333337</v>
      </c>
      <c r="J105" s="3">
        <v>58</v>
      </c>
      <c r="K105" t="s">
        <v>119</v>
      </c>
      <c r="L105">
        <v>16</v>
      </c>
      <c r="M105" t="s">
        <v>130</v>
      </c>
    </row>
    <row r="106" spans="1:13" x14ac:dyDescent="0.3">
      <c r="A106" s="1">
        <v>42371</v>
      </c>
      <c r="B106" s="1">
        <v>42371</v>
      </c>
      <c r="C106" t="s">
        <v>10</v>
      </c>
      <c r="D106" t="s">
        <v>14</v>
      </c>
      <c r="E106" t="s">
        <v>11</v>
      </c>
      <c r="F106">
        <v>23.3</v>
      </c>
      <c r="G106" t="s">
        <v>15</v>
      </c>
      <c r="H106" s="2">
        <v>0.50694444444444442</v>
      </c>
      <c r="I106" s="2">
        <v>0.52986111111111112</v>
      </c>
      <c r="J106" s="3">
        <v>33</v>
      </c>
      <c r="K106" t="s">
        <v>113</v>
      </c>
      <c r="L106">
        <v>12</v>
      </c>
      <c r="M106" t="s">
        <v>127</v>
      </c>
    </row>
    <row r="107" spans="1:13" x14ac:dyDescent="0.3">
      <c r="A107" s="1">
        <v>42371</v>
      </c>
      <c r="B107" s="1">
        <v>42371</v>
      </c>
      <c r="C107" t="s">
        <v>10</v>
      </c>
      <c r="D107" t="s">
        <v>41</v>
      </c>
      <c r="E107" t="s">
        <v>42</v>
      </c>
      <c r="F107">
        <v>3.9</v>
      </c>
      <c r="G107" t="s">
        <v>17</v>
      </c>
      <c r="H107" s="2">
        <v>0.53888888888888886</v>
      </c>
      <c r="I107" s="2">
        <v>0.54652777777777772</v>
      </c>
      <c r="J107" s="3">
        <v>11</v>
      </c>
      <c r="K107" t="s">
        <v>113</v>
      </c>
      <c r="L107">
        <v>12</v>
      </c>
      <c r="M107" t="s">
        <v>127</v>
      </c>
    </row>
    <row r="108" spans="1:13" x14ac:dyDescent="0.3">
      <c r="A108" s="1">
        <v>42402</v>
      </c>
      <c r="B108" s="1">
        <v>42402</v>
      </c>
      <c r="C108" t="s">
        <v>10</v>
      </c>
      <c r="D108" t="s">
        <v>42</v>
      </c>
      <c r="E108" t="s">
        <v>43</v>
      </c>
      <c r="F108">
        <v>8.3000000000000007</v>
      </c>
      <c r="G108" t="s">
        <v>12</v>
      </c>
      <c r="H108" s="2">
        <v>0.5444444444444444</v>
      </c>
      <c r="I108" s="2">
        <v>0.55763888888888891</v>
      </c>
      <c r="J108" s="3">
        <v>19</v>
      </c>
      <c r="K108" t="s">
        <v>114</v>
      </c>
      <c r="L108">
        <v>13</v>
      </c>
      <c r="M108" t="s">
        <v>128</v>
      </c>
    </row>
    <row r="109" spans="1:13" x14ac:dyDescent="0.3">
      <c r="A109" s="1">
        <v>42462</v>
      </c>
      <c r="B109" s="1">
        <v>42462</v>
      </c>
      <c r="C109" t="s">
        <v>10</v>
      </c>
      <c r="D109" t="s">
        <v>13</v>
      </c>
      <c r="E109" t="s">
        <v>11</v>
      </c>
      <c r="F109">
        <v>9.6999999999999993</v>
      </c>
      <c r="G109" t="s">
        <v>17</v>
      </c>
      <c r="H109" s="2">
        <v>0.40069444444444446</v>
      </c>
      <c r="I109" s="2">
        <v>0.42291666666666666</v>
      </c>
      <c r="J109" s="3">
        <v>32</v>
      </c>
      <c r="K109" t="s">
        <v>115</v>
      </c>
      <c r="L109">
        <v>9</v>
      </c>
      <c r="M109" t="s">
        <v>127</v>
      </c>
    </row>
    <row r="110" spans="1:13" x14ac:dyDescent="0.3">
      <c r="A110" s="1">
        <v>42462</v>
      </c>
      <c r="B110" s="1">
        <v>42462</v>
      </c>
      <c r="C110" t="s">
        <v>10</v>
      </c>
      <c r="D110" t="s">
        <v>42</v>
      </c>
      <c r="E110" t="s">
        <v>44</v>
      </c>
      <c r="F110">
        <v>9</v>
      </c>
      <c r="G110" t="s">
        <v>12</v>
      </c>
      <c r="H110" s="2">
        <v>0.75277777777777777</v>
      </c>
      <c r="I110" s="2">
        <v>0.77152777777777781</v>
      </c>
      <c r="J110" s="3">
        <v>27</v>
      </c>
      <c r="K110" t="s">
        <v>115</v>
      </c>
      <c r="L110">
        <v>18</v>
      </c>
      <c r="M110" t="s">
        <v>127</v>
      </c>
    </row>
    <row r="111" spans="1:13" x14ac:dyDescent="0.3">
      <c r="A111" s="1">
        <v>42492</v>
      </c>
      <c r="B111" s="1">
        <v>42492</v>
      </c>
      <c r="C111" t="s">
        <v>10</v>
      </c>
      <c r="D111" t="s">
        <v>18</v>
      </c>
      <c r="E111" t="s">
        <v>11</v>
      </c>
      <c r="F111">
        <v>10.4</v>
      </c>
      <c r="G111" t="s">
        <v>12</v>
      </c>
      <c r="H111" s="2">
        <v>0.55694444444444446</v>
      </c>
      <c r="I111" s="2">
        <v>0.57013888888888886</v>
      </c>
      <c r="J111" s="3">
        <v>19</v>
      </c>
      <c r="K111" t="s">
        <v>116</v>
      </c>
      <c r="L111">
        <v>13</v>
      </c>
      <c r="M111" t="s">
        <v>129</v>
      </c>
    </row>
    <row r="112" spans="1:13" x14ac:dyDescent="0.3">
      <c r="A112" s="1">
        <v>42523</v>
      </c>
      <c r="B112" s="1">
        <v>42523</v>
      </c>
      <c r="C112" t="s">
        <v>10</v>
      </c>
      <c r="D112" t="s">
        <v>19</v>
      </c>
      <c r="E112" t="s">
        <v>11</v>
      </c>
      <c r="F112">
        <v>9</v>
      </c>
      <c r="G112" t="s">
        <v>16</v>
      </c>
      <c r="H112" s="2">
        <v>0.7895833333333333</v>
      </c>
      <c r="I112" s="2">
        <v>0.80625000000000002</v>
      </c>
      <c r="J112" s="3">
        <v>24</v>
      </c>
      <c r="K112" t="s">
        <v>117</v>
      </c>
      <c r="L112">
        <v>18</v>
      </c>
      <c r="M112" t="s">
        <v>130</v>
      </c>
    </row>
    <row r="113" spans="1:13" x14ac:dyDescent="0.3">
      <c r="A113" s="1">
        <v>42523</v>
      </c>
      <c r="B113" s="1">
        <v>42523</v>
      </c>
      <c r="C113" t="s">
        <v>10</v>
      </c>
      <c r="D113" t="s">
        <v>45</v>
      </c>
      <c r="E113" t="s">
        <v>42</v>
      </c>
      <c r="F113">
        <v>3.2</v>
      </c>
      <c r="G113" t="s">
        <v>17</v>
      </c>
      <c r="H113" s="2">
        <v>0.81111111111111112</v>
      </c>
      <c r="I113" s="2">
        <v>0.81736111111111109</v>
      </c>
      <c r="J113" s="3">
        <v>9</v>
      </c>
      <c r="K113" t="s">
        <v>117</v>
      </c>
      <c r="L113">
        <v>19</v>
      </c>
      <c r="M113" t="s">
        <v>130</v>
      </c>
    </row>
    <row r="114" spans="1:13" x14ac:dyDescent="0.3">
      <c r="A114" s="1">
        <v>42553</v>
      </c>
      <c r="B114" s="1">
        <v>42553</v>
      </c>
      <c r="C114" t="s">
        <v>10</v>
      </c>
      <c r="D114" t="s">
        <v>21</v>
      </c>
      <c r="E114" t="s">
        <v>11</v>
      </c>
      <c r="F114">
        <v>5.7</v>
      </c>
      <c r="G114" t="s">
        <v>15</v>
      </c>
      <c r="H114" s="2">
        <v>0.75208333333333333</v>
      </c>
      <c r="I114" s="2">
        <v>0.76180555555555551</v>
      </c>
      <c r="J114" s="3">
        <v>14</v>
      </c>
      <c r="K114" t="s">
        <v>111</v>
      </c>
      <c r="L114">
        <v>18</v>
      </c>
      <c r="M114" t="s">
        <v>127</v>
      </c>
    </row>
    <row r="115" spans="1:13" x14ac:dyDescent="0.3">
      <c r="A115" s="1">
        <v>42553</v>
      </c>
      <c r="B115" s="1">
        <v>42553</v>
      </c>
      <c r="C115" t="s">
        <v>10</v>
      </c>
      <c r="D115" t="s">
        <v>13</v>
      </c>
      <c r="E115" t="s">
        <v>11</v>
      </c>
      <c r="F115">
        <v>6.1</v>
      </c>
      <c r="G115" t="s">
        <v>12</v>
      </c>
      <c r="H115" s="2">
        <v>0.84861111111111109</v>
      </c>
      <c r="I115" s="2">
        <v>0.86111111111111116</v>
      </c>
      <c r="J115" s="3">
        <v>18</v>
      </c>
      <c r="K115" t="s">
        <v>111</v>
      </c>
      <c r="L115">
        <v>20</v>
      </c>
      <c r="M115" t="s">
        <v>127</v>
      </c>
    </row>
    <row r="116" spans="1:13" x14ac:dyDescent="0.3">
      <c r="A116" s="1">
        <v>42584</v>
      </c>
      <c r="B116" s="1">
        <v>42584</v>
      </c>
      <c r="C116" t="s">
        <v>10</v>
      </c>
      <c r="D116" t="s">
        <v>42</v>
      </c>
      <c r="E116" t="s">
        <v>45</v>
      </c>
      <c r="F116">
        <v>4.3</v>
      </c>
      <c r="G116" t="s">
        <v>17</v>
      </c>
      <c r="H116" s="2">
        <v>0.5395833333333333</v>
      </c>
      <c r="I116" s="2">
        <v>0.54722222222222228</v>
      </c>
      <c r="J116" s="3">
        <v>11</v>
      </c>
      <c r="K116" t="s">
        <v>121</v>
      </c>
      <c r="L116">
        <v>12</v>
      </c>
      <c r="M116" t="s">
        <v>128</v>
      </c>
    </row>
    <row r="117" spans="1:13" x14ac:dyDescent="0.3">
      <c r="A117" s="1">
        <v>42584</v>
      </c>
      <c r="B117" s="1">
        <v>42584</v>
      </c>
      <c r="C117" t="s">
        <v>10</v>
      </c>
      <c r="D117" t="s">
        <v>45</v>
      </c>
      <c r="E117" t="s">
        <v>42</v>
      </c>
      <c r="F117">
        <v>2.7</v>
      </c>
      <c r="G117" t="s">
        <v>17</v>
      </c>
      <c r="H117" s="2">
        <v>0.58333333333333337</v>
      </c>
      <c r="I117" s="2">
        <v>0.59027777777777779</v>
      </c>
      <c r="J117" s="3">
        <v>10</v>
      </c>
      <c r="K117" t="s">
        <v>121</v>
      </c>
      <c r="L117">
        <v>14</v>
      </c>
      <c r="M117" t="s">
        <v>128</v>
      </c>
    </row>
    <row r="118" spans="1:13" x14ac:dyDescent="0.3">
      <c r="A118" s="1">
        <v>42615</v>
      </c>
      <c r="B118" s="1">
        <v>42615</v>
      </c>
      <c r="C118" t="s">
        <v>10</v>
      </c>
      <c r="D118" t="s">
        <v>13</v>
      </c>
      <c r="E118" t="s">
        <v>11</v>
      </c>
      <c r="F118">
        <v>6.1</v>
      </c>
      <c r="G118" t="s">
        <v>17</v>
      </c>
      <c r="H118" s="2">
        <v>0.85</v>
      </c>
      <c r="I118" s="2">
        <v>0.86111111111111116</v>
      </c>
      <c r="J118" s="3">
        <v>16</v>
      </c>
      <c r="K118" t="s">
        <v>122</v>
      </c>
      <c r="L118">
        <v>20</v>
      </c>
      <c r="M118" t="s">
        <v>126</v>
      </c>
    </row>
    <row r="119" spans="1:13" x14ac:dyDescent="0.3">
      <c r="A119" s="1">
        <v>42676</v>
      </c>
      <c r="B119" s="1">
        <v>42676</v>
      </c>
      <c r="C119" t="s">
        <v>10</v>
      </c>
      <c r="D119" t="s">
        <v>46</v>
      </c>
      <c r="E119" t="s">
        <v>47</v>
      </c>
      <c r="F119">
        <v>5.7</v>
      </c>
      <c r="G119" t="s">
        <v>17</v>
      </c>
      <c r="H119" s="2">
        <v>0.74236111111111114</v>
      </c>
      <c r="I119" s="2">
        <v>0.75694444444444442</v>
      </c>
      <c r="J119" s="3">
        <v>21</v>
      </c>
      <c r="K119" t="s">
        <v>118</v>
      </c>
      <c r="L119">
        <v>17</v>
      </c>
      <c r="M119" t="s">
        <v>131</v>
      </c>
    </row>
    <row r="120" spans="1:13" x14ac:dyDescent="0.3">
      <c r="A120" s="1">
        <v>42676</v>
      </c>
      <c r="B120" s="1">
        <v>42676</v>
      </c>
      <c r="C120" t="s">
        <v>10</v>
      </c>
      <c r="D120" t="s">
        <v>19</v>
      </c>
      <c r="E120" t="s">
        <v>13</v>
      </c>
      <c r="F120">
        <v>13.5</v>
      </c>
      <c r="G120" t="s">
        <v>22</v>
      </c>
      <c r="H120" s="2">
        <v>0.76666666666666672</v>
      </c>
      <c r="I120" s="2">
        <v>0.78194444444444444</v>
      </c>
      <c r="J120" s="3">
        <v>22</v>
      </c>
      <c r="K120" t="s">
        <v>118</v>
      </c>
      <c r="L120">
        <v>18</v>
      </c>
      <c r="M120" t="s">
        <v>131</v>
      </c>
    </row>
    <row r="121" spans="1:13" x14ac:dyDescent="0.3">
      <c r="A121" s="1">
        <v>42676</v>
      </c>
      <c r="B121" s="1">
        <v>42676</v>
      </c>
      <c r="C121" t="s">
        <v>10</v>
      </c>
      <c r="D121" t="s">
        <v>13</v>
      </c>
      <c r="E121" t="s">
        <v>11</v>
      </c>
      <c r="F121">
        <v>6.1</v>
      </c>
      <c r="G121" t="s">
        <v>22</v>
      </c>
      <c r="H121" s="2">
        <v>0.85833333333333328</v>
      </c>
      <c r="I121" s="2">
        <v>0.86875000000000002</v>
      </c>
      <c r="J121" s="3">
        <v>15</v>
      </c>
      <c r="K121" t="s">
        <v>118</v>
      </c>
      <c r="L121">
        <v>20</v>
      </c>
      <c r="M121" t="s">
        <v>131</v>
      </c>
    </row>
    <row r="122" spans="1:13" x14ac:dyDescent="0.3">
      <c r="A122" s="1">
        <v>42706</v>
      </c>
      <c r="B122" s="1">
        <v>42706</v>
      </c>
      <c r="C122" t="s">
        <v>10</v>
      </c>
      <c r="D122" t="s">
        <v>18</v>
      </c>
      <c r="E122" t="s">
        <v>13</v>
      </c>
      <c r="F122">
        <v>2.6</v>
      </c>
      <c r="G122" t="s">
        <v>22</v>
      </c>
      <c r="H122" s="2">
        <v>0.44791666666666669</v>
      </c>
      <c r="I122" s="2">
        <v>0.45277777777777778</v>
      </c>
      <c r="J122" s="3">
        <v>7</v>
      </c>
      <c r="K122" t="s">
        <v>119</v>
      </c>
      <c r="L122">
        <v>10</v>
      </c>
      <c r="M122" t="s">
        <v>126</v>
      </c>
    </row>
    <row r="123" spans="1:13" x14ac:dyDescent="0.3">
      <c r="A123" s="1">
        <v>42706</v>
      </c>
      <c r="B123" s="1">
        <v>42706</v>
      </c>
      <c r="C123" t="s">
        <v>10</v>
      </c>
      <c r="D123" t="s">
        <v>13</v>
      </c>
      <c r="E123" t="s">
        <v>19</v>
      </c>
      <c r="F123">
        <v>17</v>
      </c>
      <c r="G123" t="s">
        <v>15</v>
      </c>
      <c r="H123" s="2">
        <v>0.46805555555555556</v>
      </c>
      <c r="I123" s="2">
        <v>0.4826388888888889</v>
      </c>
      <c r="J123" s="3">
        <v>21</v>
      </c>
      <c r="K123" t="s">
        <v>119</v>
      </c>
      <c r="L123">
        <v>11</v>
      </c>
      <c r="M123" t="s">
        <v>126</v>
      </c>
    </row>
    <row r="124" spans="1:13" x14ac:dyDescent="0.3">
      <c r="A124" s="1">
        <v>42706</v>
      </c>
      <c r="B124" s="1">
        <v>42706</v>
      </c>
      <c r="C124" t="s">
        <v>10</v>
      </c>
      <c r="D124" t="s">
        <v>19</v>
      </c>
      <c r="E124" t="s">
        <v>11</v>
      </c>
      <c r="F124">
        <v>18</v>
      </c>
      <c r="G124" t="s">
        <v>12</v>
      </c>
      <c r="H124" s="2">
        <v>0.54305555555555551</v>
      </c>
      <c r="I124" s="2">
        <v>0.56666666666666665</v>
      </c>
      <c r="J124" s="3">
        <v>34</v>
      </c>
      <c r="K124" t="s">
        <v>119</v>
      </c>
      <c r="L124">
        <v>13</v>
      </c>
      <c r="M124" t="s">
        <v>126</v>
      </c>
    </row>
    <row r="125" spans="1:13" x14ac:dyDescent="0.3">
      <c r="A125" s="1">
        <v>42706</v>
      </c>
      <c r="B125" s="1">
        <v>42706</v>
      </c>
      <c r="C125" t="s">
        <v>10</v>
      </c>
      <c r="D125" t="s">
        <v>13</v>
      </c>
      <c r="E125" t="s">
        <v>11</v>
      </c>
      <c r="F125">
        <v>11.5</v>
      </c>
      <c r="G125" t="s">
        <v>15</v>
      </c>
      <c r="H125" s="2">
        <v>0.6479166666666667</v>
      </c>
      <c r="I125" s="2">
        <v>0.67083333333333328</v>
      </c>
      <c r="J125" s="3">
        <v>33</v>
      </c>
      <c r="K125" t="s">
        <v>119</v>
      </c>
      <c r="L125">
        <v>15</v>
      </c>
      <c r="M125" t="s">
        <v>126</v>
      </c>
    </row>
    <row r="126" spans="1:13" x14ac:dyDescent="0.3">
      <c r="A126" s="1">
        <v>42372</v>
      </c>
      <c r="B126" s="1">
        <v>42372</v>
      </c>
      <c r="C126" t="s">
        <v>10</v>
      </c>
      <c r="D126" t="s">
        <v>42</v>
      </c>
      <c r="E126" t="s">
        <v>48</v>
      </c>
      <c r="F126">
        <v>8</v>
      </c>
      <c r="G126" t="s">
        <v>17</v>
      </c>
      <c r="H126" s="2">
        <v>0.78263888888888888</v>
      </c>
      <c r="I126" s="2">
        <v>0.79861111111111116</v>
      </c>
      <c r="J126" s="3">
        <v>23</v>
      </c>
      <c r="K126" t="s">
        <v>113</v>
      </c>
      <c r="L126">
        <v>18</v>
      </c>
      <c r="M126" t="s">
        <v>132</v>
      </c>
    </row>
    <row r="127" spans="1:13" x14ac:dyDescent="0.3">
      <c r="A127" s="1">
        <v>42372</v>
      </c>
      <c r="B127" s="1">
        <v>42372</v>
      </c>
      <c r="C127" t="s">
        <v>10</v>
      </c>
      <c r="D127" t="s">
        <v>48</v>
      </c>
      <c r="E127" t="s">
        <v>42</v>
      </c>
      <c r="F127">
        <v>8</v>
      </c>
      <c r="G127" t="s">
        <v>12</v>
      </c>
      <c r="H127" s="2">
        <v>0.89375000000000004</v>
      </c>
      <c r="I127" s="2">
        <v>0.90625</v>
      </c>
      <c r="J127" s="3">
        <v>18</v>
      </c>
      <c r="K127" t="s">
        <v>113</v>
      </c>
      <c r="L127">
        <v>21</v>
      </c>
      <c r="M127" t="s">
        <v>132</v>
      </c>
    </row>
    <row r="128" spans="1:13" x14ac:dyDescent="0.3">
      <c r="A128" s="1">
        <v>42432</v>
      </c>
      <c r="B128" s="1">
        <v>42432</v>
      </c>
      <c r="C128" t="s">
        <v>10</v>
      </c>
      <c r="D128" t="s">
        <v>49</v>
      </c>
      <c r="E128" t="s">
        <v>42</v>
      </c>
      <c r="F128">
        <v>2.2999999999999998</v>
      </c>
      <c r="G128" t="s">
        <v>16</v>
      </c>
      <c r="H128" s="2">
        <v>0.46111111111111114</v>
      </c>
      <c r="I128" s="2">
        <v>0.46527777777777779</v>
      </c>
      <c r="J128" s="3">
        <v>6</v>
      </c>
      <c r="K128" t="s">
        <v>120</v>
      </c>
      <c r="L128">
        <v>11</v>
      </c>
      <c r="M128" t="s">
        <v>130</v>
      </c>
    </row>
    <row r="129" spans="1:13" x14ac:dyDescent="0.3">
      <c r="A129" s="1">
        <v>42432</v>
      </c>
      <c r="B129" s="1">
        <v>42432</v>
      </c>
      <c r="C129" t="s">
        <v>10</v>
      </c>
      <c r="D129" t="s">
        <v>42</v>
      </c>
      <c r="E129" t="s">
        <v>41</v>
      </c>
      <c r="F129">
        <v>5.2</v>
      </c>
      <c r="G129" t="s">
        <v>17</v>
      </c>
      <c r="H129" s="2">
        <v>0.61388888888888893</v>
      </c>
      <c r="I129" s="2">
        <v>0.62361111111111112</v>
      </c>
      <c r="J129" s="3">
        <v>14</v>
      </c>
      <c r="K129" t="s">
        <v>120</v>
      </c>
      <c r="L129">
        <v>14</v>
      </c>
      <c r="M129" t="s">
        <v>130</v>
      </c>
    </row>
    <row r="130" spans="1:13" x14ac:dyDescent="0.3">
      <c r="A130" s="1">
        <v>42432</v>
      </c>
      <c r="B130" s="1">
        <v>42432</v>
      </c>
      <c r="C130" t="s">
        <v>10</v>
      </c>
      <c r="D130" t="s">
        <v>19</v>
      </c>
      <c r="E130" t="s">
        <v>11</v>
      </c>
      <c r="F130">
        <v>17.3</v>
      </c>
      <c r="G130" t="s">
        <v>12</v>
      </c>
      <c r="H130" s="2">
        <v>0.66805555555555551</v>
      </c>
      <c r="I130" s="2">
        <v>0.6958333333333333</v>
      </c>
      <c r="J130" s="3">
        <v>40</v>
      </c>
      <c r="K130" t="s">
        <v>120</v>
      </c>
      <c r="L130">
        <v>16</v>
      </c>
      <c r="M130" t="s">
        <v>130</v>
      </c>
    </row>
    <row r="131" spans="1:13" x14ac:dyDescent="0.3">
      <c r="A131" s="1">
        <v>42463</v>
      </c>
      <c r="B131" s="1">
        <v>42463</v>
      </c>
      <c r="C131" t="s">
        <v>10</v>
      </c>
      <c r="D131" t="s">
        <v>18</v>
      </c>
      <c r="E131" t="s">
        <v>11</v>
      </c>
      <c r="F131">
        <v>9.9</v>
      </c>
      <c r="G131" t="s">
        <v>15</v>
      </c>
      <c r="H131" s="2">
        <v>0.40694444444444444</v>
      </c>
      <c r="I131" s="2">
        <v>0.41875000000000001</v>
      </c>
      <c r="J131" s="3">
        <v>17</v>
      </c>
      <c r="K131" t="s">
        <v>115</v>
      </c>
      <c r="L131">
        <v>9</v>
      </c>
      <c r="M131" t="s">
        <v>132</v>
      </c>
    </row>
    <row r="132" spans="1:13" x14ac:dyDescent="0.3">
      <c r="A132" s="1">
        <v>42463</v>
      </c>
      <c r="B132" s="1">
        <v>42463</v>
      </c>
      <c r="C132" t="s">
        <v>10</v>
      </c>
      <c r="D132" t="s">
        <v>18</v>
      </c>
      <c r="E132" t="s">
        <v>11</v>
      </c>
      <c r="F132">
        <v>10.9</v>
      </c>
      <c r="G132" t="s">
        <v>12</v>
      </c>
      <c r="H132" s="2">
        <v>0.54374999999999996</v>
      </c>
      <c r="I132" s="2">
        <v>0.55902777777777779</v>
      </c>
      <c r="J132" s="3">
        <v>22</v>
      </c>
      <c r="K132" t="s">
        <v>115</v>
      </c>
      <c r="L132">
        <v>13</v>
      </c>
      <c r="M132" t="s">
        <v>132</v>
      </c>
    </row>
    <row r="133" spans="1:13" x14ac:dyDescent="0.3">
      <c r="A133" s="1">
        <v>42463</v>
      </c>
      <c r="B133" s="1">
        <v>42463</v>
      </c>
      <c r="C133" t="s">
        <v>10</v>
      </c>
      <c r="D133" t="s">
        <v>19</v>
      </c>
      <c r="E133" t="s">
        <v>19</v>
      </c>
      <c r="F133">
        <v>4.9000000000000004</v>
      </c>
      <c r="G133" t="s">
        <v>17</v>
      </c>
      <c r="H133" s="2">
        <v>0.66388888888888886</v>
      </c>
      <c r="I133" s="2">
        <v>0.67222222222222228</v>
      </c>
      <c r="J133" s="3">
        <v>12</v>
      </c>
      <c r="K133" t="s">
        <v>115</v>
      </c>
      <c r="L133">
        <v>15</v>
      </c>
      <c r="M133" t="s">
        <v>132</v>
      </c>
    </row>
    <row r="134" spans="1:13" x14ac:dyDescent="0.3">
      <c r="A134" s="1">
        <v>42463</v>
      </c>
      <c r="B134" s="1">
        <v>42463</v>
      </c>
      <c r="C134" t="s">
        <v>10</v>
      </c>
      <c r="D134" t="s">
        <v>50</v>
      </c>
      <c r="E134" t="s">
        <v>51</v>
      </c>
      <c r="F134">
        <v>0.8</v>
      </c>
      <c r="G134" t="s">
        <v>16</v>
      </c>
      <c r="H134" s="2">
        <v>0.67777777777777781</v>
      </c>
      <c r="I134" s="2">
        <v>0.68194444444444446</v>
      </c>
      <c r="J134" s="3">
        <v>6</v>
      </c>
      <c r="K134" t="s">
        <v>115</v>
      </c>
      <c r="L134">
        <v>16</v>
      </c>
      <c r="M134" t="s">
        <v>132</v>
      </c>
    </row>
    <row r="135" spans="1:13" x14ac:dyDescent="0.3">
      <c r="A135" s="1">
        <v>42463</v>
      </c>
      <c r="B135" s="1">
        <v>42463</v>
      </c>
      <c r="C135" t="s">
        <v>10</v>
      </c>
      <c r="D135" t="s">
        <v>19</v>
      </c>
      <c r="E135" t="s">
        <v>11</v>
      </c>
      <c r="F135">
        <v>13.5</v>
      </c>
      <c r="G135" t="s">
        <v>12</v>
      </c>
      <c r="H135" s="2">
        <v>0.69652777777777775</v>
      </c>
      <c r="I135" s="2">
        <v>0.71666666666666667</v>
      </c>
      <c r="J135" s="3">
        <v>29</v>
      </c>
      <c r="K135" t="s">
        <v>115</v>
      </c>
      <c r="L135">
        <v>16</v>
      </c>
      <c r="M135" t="s">
        <v>132</v>
      </c>
    </row>
    <row r="136" spans="1:13" x14ac:dyDescent="0.3">
      <c r="A136" s="1">
        <v>42463</v>
      </c>
      <c r="B136" s="1">
        <v>42463</v>
      </c>
      <c r="C136" t="s">
        <v>10</v>
      </c>
      <c r="D136" t="s">
        <v>13</v>
      </c>
      <c r="E136" t="s">
        <v>11</v>
      </c>
      <c r="F136">
        <v>2</v>
      </c>
      <c r="G136" t="s">
        <v>17</v>
      </c>
      <c r="H136" s="2">
        <v>0.80277777777777781</v>
      </c>
      <c r="I136" s="2">
        <v>0.80902777777777779</v>
      </c>
      <c r="J136" s="3">
        <v>9</v>
      </c>
      <c r="K136" t="s">
        <v>115</v>
      </c>
      <c r="L136">
        <v>19</v>
      </c>
      <c r="M136" t="s">
        <v>132</v>
      </c>
    </row>
    <row r="137" spans="1:13" x14ac:dyDescent="0.3">
      <c r="A137" s="1">
        <v>42493</v>
      </c>
      <c r="B137" s="1">
        <v>42493</v>
      </c>
      <c r="C137" t="s">
        <v>10</v>
      </c>
      <c r="D137" t="s">
        <v>42</v>
      </c>
      <c r="E137" t="s">
        <v>48</v>
      </c>
      <c r="F137">
        <v>7.8</v>
      </c>
      <c r="G137" t="s">
        <v>17</v>
      </c>
      <c r="H137" s="2">
        <v>0.61041666666666672</v>
      </c>
      <c r="I137" s="2">
        <v>0.62569444444444444</v>
      </c>
      <c r="J137" s="3">
        <v>22</v>
      </c>
      <c r="K137" t="s">
        <v>116</v>
      </c>
      <c r="L137">
        <v>14</v>
      </c>
      <c r="M137" t="s">
        <v>128</v>
      </c>
    </row>
    <row r="138" spans="1:13" x14ac:dyDescent="0.3">
      <c r="A138" s="1">
        <v>42493</v>
      </c>
      <c r="B138" s="1">
        <v>42493</v>
      </c>
      <c r="C138" t="s">
        <v>10</v>
      </c>
      <c r="D138" t="s">
        <v>13</v>
      </c>
      <c r="E138" t="s">
        <v>11</v>
      </c>
      <c r="F138">
        <v>3.9</v>
      </c>
      <c r="G138" t="s">
        <v>17</v>
      </c>
      <c r="H138" s="2">
        <v>0.72430555555555554</v>
      </c>
      <c r="I138" s="2">
        <v>0.7319444444444444</v>
      </c>
      <c r="J138" s="3">
        <v>11</v>
      </c>
      <c r="K138" t="s">
        <v>116</v>
      </c>
      <c r="L138">
        <v>17</v>
      </c>
      <c r="M138" t="s">
        <v>128</v>
      </c>
    </row>
    <row r="139" spans="1:13" x14ac:dyDescent="0.3">
      <c r="A139" s="1">
        <v>42554</v>
      </c>
      <c r="B139" s="1">
        <v>42554</v>
      </c>
      <c r="C139" t="s">
        <v>10</v>
      </c>
      <c r="D139" t="s">
        <v>42</v>
      </c>
      <c r="E139" t="s">
        <v>45</v>
      </c>
      <c r="F139">
        <v>2.8</v>
      </c>
      <c r="G139" t="s">
        <v>16</v>
      </c>
      <c r="H139" s="2">
        <v>0.38194444444444442</v>
      </c>
      <c r="I139" s="2">
        <v>0.3888888888888889</v>
      </c>
      <c r="J139" s="3">
        <v>10</v>
      </c>
      <c r="K139" t="s">
        <v>111</v>
      </c>
      <c r="L139">
        <v>9</v>
      </c>
      <c r="M139" t="s">
        <v>132</v>
      </c>
    </row>
    <row r="140" spans="1:13" x14ac:dyDescent="0.3">
      <c r="A140" s="1">
        <v>42554</v>
      </c>
      <c r="B140" s="1">
        <v>42554</v>
      </c>
      <c r="C140" t="s">
        <v>10</v>
      </c>
      <c r="D140" t="s">
        <v>50</v>
      </c>
      <c r="E140" t="s">
        <v>52</v>
      </c>
      <c r="F140">
        <v>5.9</v>
      </c>
      <c r="G140" t="s">
        <v>15</v>
      </c>
      <c r="H140" s="2">
        <v>0.50694444444444442</v>
      </c>
      <c r="I140" s="2">
        <v>0.5180555555555556</v>
      </c>
      <c r="J140" s="3">
        <v>16</v>
      </c>
      <c r="K140" t="s">
        <v>111</v>
      </c>
      <c r="L140">
        <v>12</v>
      </c>
      <c r="M140" t="s">
        <v>132</v>
      </c>
    </row>
    <row r="141" spans="1:13" x14ac:dyDescent="0.3">
      <c r="A141" s="1">
        <v>42554</v>
      </c>
      <c r="B141" s="1">
        <v>42554</v>
      </c>
      <c r="C141" t="s">
        <v>10</v>
      </c>
      <c r="D141" t="s">
        <v>52</v>
      </c>
      <c r="E141" t="s">
        <v>53</v>
      </c>
      <c r="F141">
        <v>9.4</v>
      </c>
      <c r="G141" t="s">
        <v>12</v>
      </c>
      <c r="H141" s="2">
        <v>0.58125000000000004</v>
      </c>
      <c r="I141" s="2">
        <v>0.59583333333333333</v>
      </c>
      <c r="J141" s="3">
        <v>21</v>
      </c>
      <c r="K141" t="s">
        <v>111</v>
      </c>
      <c r="L141">
        <v>13</v>
      </c>
      <c r="M141" t="s">
        <v>132</v>
      </c>
    </row>
    <row r="142" spans="1:13" x14ac:dyDescent="0.3">
      <c r="A142" s="1">
        <v>42554</v>
      </c>
      <c r="B142" s="1">
        <v>42554</v>
      </c>
      <c r="C142" t="s">
        <v>10</v>
      </c>
      <c r="D142" t="s">
        <v>19</v>
      </c>
      <c r="E142" t="s">
        <v>11</v>
      </c>
      <c r="F142">
        <v>11.9</v>
      </c>
      <c r="G142" t="s">
        <v>20</v>
      </c>
      <c r="H142" s="2">
        <v>0.6381944444444444</v>
      </c>
      <c r="I142" s="2">
        <v>0.65625</v>
      </c>
      <c r="J142" s="3">
        <v>26</v>
      </c>
      <c r="K142" t="s">
        <v>111</v>
      </c>
      <c r="L142">
        <v>15</v>
      </c>
      <c r="M142" t="s">
        <v>132</v>
      </c>
    </row>
    <row r="143" spans="1:13" x14ac:dyDescent="0.3">
      <c r="A143" s="1">
        <v>42585</v>
      </c>
      <c r="B143" s="1">
        <v>42585</v>
      </c>
      <c r="C143" t="s">
        <v>10</v>
      </c>
      <c r="D143" t="s">
        <v>42</v>
      </c>
      <c r="E143" t="s">
        <v>54</v>
      </c>
      <c r="F143">
        <v>7.2</v>
      </c>
      <c r="G143" t="s">
        <v>20</v>
      </c>
      <c r="H143" s="2">
        <v>0.60972222222222228</v>
      </c>
      <c r="I143" s="2">
        <v>0.62152777777777779</v>
      </c>
      <c r="J143" s="3">
        <v>17</v>
      </c>
      <c r="K143" t="s">
        <v>121</v>
      </c>
      <c r="L143">
        <v>14</v>
      </c>
      <c r="M143" t="s">
        <v>131</v>
      </c>
    </row>
    <row r="144" spans="1:13" x14ac:dyDescent="0.3">
      <c r="A144" s="1">
        <v>42585</v>
      </c>
      <c r="B144" s="1">
        <v>42585</v>
      </c>
      <c r="C144" t="s">
        <v>10</v>
      </c>
      <c r="D144" t="s">
        <v>54</v>
      </c>
      <c r="E144" t="s">
        <v>42</v>
      </c>
      <c r="F144">
        <v>7.6</v>
      </c>
      <c r="G144" t="s">
        <v>17</v>
      </c>
      <c r="H144" s="2">
        <v>0.64930555555555558</v>
      </c>
      <c r="I144" s="2">
        <v>0.66666666666666663</v>
      </c>
      <c r="J144" s="3">
        <v>25</v>
      </c>
      <c r="K144" t="s">
        <v>121</v>
      </c>
      <c r="L144">
        <v>15</v>
      </c>
      <c r="M144" t="s">
        <v>131</v>
      </c>
    </row>
    <row r="145" spans="1:13" x14ac:dyDescent="0.3">
      <c r="A145" s="1">
        <v>42646</v>
      </c>
      <c r="B145" s="1">
        <v>42646</v>
      </c>
      <c r="C145" t="s">
        <v>10</v>
      </c>
      <c r="D145" t="s">
        <v>55</v>
      </c>
      <c r="E145" t="s">
        <v>56</v>
      </c>
      <c r="F145">
        <v>12.8</v>
      </c>
      <c r="G145" t="s">
        <v>12</v>
      </c>
      <c r="H145" s="2">
        <v>0.42222222222222222</v>
      </c>
      <c r="I145" s="2">
        <v>0.44236111111111109</v>
      </c>
      <c r="J145" s="3">
        <v>29</v>
      </c>
      <c r="K145" t="s">
        <v>112</v>
      </c>
      <c r="L145">
        <v>10</v>
      </c>
      <c r="M145" t="s">
        <v>129</v>
      </c>
    </row>
    <row r="146" spans="1:13" x14ac:dyDescent="0.3">
      <c r="A146" s="1">
        <v>42677</v>
      </c>
      <c r="B146" s="1">
        <v>42677</v>
      </c>
      <c r="C146" t="s">
        <v>10</v>
      </c>
      <c r="D146" t="s">
        <v>57</v>
      </c>
      <c r="E146" t="s">
        <v>58</v>
      </c>
      <c r="F146">
        <v>2</v>
      </c>
      <c r="G146" t="s">
        <v>17</v>
      </c>
      <c r="H146" s="2">
        <v>0.40763888888888888</v>
      </c>
      <c r="I146" s="2">
        <v>0.41597222222222224</v>
      </c>
      <c r="J146" s="3">
        <v>12</v>
      </c>
      <c r="K146" t="s">
        <v>118</v>
      </c>
      <c r="L146">
        <v>9</v>
      </c>
      <c r="M146" t="s">
        <v>130</v>
      </c>
    </row>
    <row r="147" spans="1:13" x14ac:dyDescent="0.3">
      <c r="A147" s="1">
        <v>42373</v>
      </c>
      <c r="B147" s="1">
        <v>42373</v>
      </c>
      <c r="C147" t="s">
        <v>10</v>
      </c>
      <c r="D147" t="s">
        <v>59</v>
      </c>
      <c r="E147" t="s">
        <v>59</v>
      </c>
      <c r="F147">
        <v>11</v>
      </c>
      <c r="G147" t="s">
        <v>12</v>
      </c>
      <c r="H147" s="2">
        <v>0.57152777777777775</v>
      </c>
      <c r="I147" s="2">
        <v>0.58402777777777781</v>
      </c>
      <c r="J147" s="3">
        <v>18</v>
      </c>
      <c r="K147" t="s">
        <v>113</v>
      </c>
      <c r="L147">
        <v>13</v>
      </c>
      <c r="M147" t="s">
        <v>129</v>
      </c>
    </row>
    <row r="148" spans="1:13" x14ac:dyDescent="0.3">
      <c r="A148" s="1">
        <v>42373</v>
      </c>
      <c r="B148" s="1">
        <v>42373</v>
      </c>
      <c r="C148" t="s">
        <v>10</v>
      </c>
      <c r="D148" t="s">
        <v>59</v>
      </c>
      <c r="E148" t="s">
        <v>60</v>
      </c>
      <c r="F148">
        <v>15.5</v>
      </c>
      <c r="G148" t="s">
        <v>15</v>
      </c>
      <c r="H148" s="2">
        <v>0.60833333333333328</v>
      </c>
      <c r="I148" s="2">
        <v>0.64166666666666672</v>
      </c>
      <c r="J148" s="3">
        <v>48</v>
      </c>
      <c r="K148" t="s">
        <v>113</v>
      </c>
      <c r="L148">
        <v>14</v>
      </c>
      <c r="M148" t="s">
        <v>129</v>
      </c>
    </row>
    <row r="149" spans="1:13" x14ac:dyDescent="0.3">
      <c r="A149" s="1">
        <v>42373</v>
      </c>
      <c r="B149" s="1">
        <v>42373</v>
      </c>
      <c r="C149" t="s">
        <v>10</v>
      </c>
      <c r="D149" t="s">
        <v>60</v>
      </c>
      <c r="E149" t="s">
        <v>59</v>
      </c>
      <c r="F149">
        <v>20.3</v>
      </c>
      <c r="G149" t="s">
        <v>12</v>
      </c>
      <c r="H149" s="2">
        <v>0.66736111111111107</v>
      </c>
      <c r="I149" s="2">
        <v>0.7006944444444444</v>
      </c>
      <c r="J149" s="3">
        <v>48</v>
      </c>
      <c r="K149" t="s">
        <v>113</v>
      </c>
      <c r="L149">
        <v>16</v>
      </c>
      <c r="M149" t="s">
        <v>129</v>
      </c>
    </row>
    <row r="150" spans="1:13" x14ac:dyDescent="0.3">
      <c r="A150" s="1">
        <v>42404</v>
      </c>
      <c r="B150" s="1">
        <v>42404</v>
      </c>
      <c r="C150" t="s">
        <v>10</v>
      </c>
      <c r="D150" t="s">
        <v>59</v>
      </c>
      <c r="E150" t="s">
        <v>61</v>
      </c>
      <c r="F150">
        <v>77.3</v>
      </c>
      <c r="G150" t="s">
        <v>15</v>
      </c>
      <c r="H150" s="2">
        <v>0.51458333333333328</v>
      </c>
      <c r="I150" s="2">
        <v>0.61597222222222225</v>
      </c>
      <c r="J150" s="3">
        <v>26</v>
      </c>
      <c r="K150" t="s">
        <v>114</v>
      </c>
      <c r="L150">
        <v>12</v>
      </c>
      <c r="M150" t="s">
        <v>130</v>
      </c>
    </row>
    <row r="151" spans="1:13" x14ac:dyDescent="0.3">
      <c r="A151" s="1">
        <v>42404</v>
      </c>
      <c r="B151" s="1">
        <v>42404</v>
      </c>
      <c r="C151" t="s">
        <v>10</v>
      </c>
      <c r="D151" t="s">
        <v>61</v>
      </c>
      <c r="E151" t="s">
        <v>62</v>
      </c>
      <c r="F151">
        <v>80.5</v>
      </c>
      <c r="G151" t="s">
        <v>15</v>
      </c>
      <c r="H151" s="2">
        <v>0.70625000000000004</v>
      </c>
      <c r="I151" s="2">
        <v>0.75624999999999998</v>
      </c>
      <c r="J151" s="3">
        <v>12</v>
      </c>
      <c r="K151" t="s">
        <v>114</v>
      </c>
      <c r="L151">
        <v>16</v>
      </c>
      <c r="M151" t="s">
        <v>130</v>
      </c>
    </row>
    <row r="152" spans="1:13" x14ac:dyDescent="0.3">
      <c r="A152" s="1">
        <v>42404</v>
      </c>
      <c r="B152" s="1">
        <v>42404</v>
      </c>
      <c r="C152" t="s">
        <v>10</v>
      </c>
      <c r="D152" t="s">
        <v>62</v>
      </c>
      <c r="E152" t="s">
        <v>63</v>
      </c>
      <c r="F152">
        <v>174.2</v>
      </c>
      <c r="G152" t="s">
        <v>15</v>
      </c>
      <c r="H152" s="2">
        <v>0.81805555555555554</v>
      </c>
      <c r="I152" s="2">
        <v>0.94166666666666665</v>
      </c>
      <c r="J152" s="3">
        <v>58</v>
      </c>
      <c r="K152" t="s">
        <v>114</v>
      </c>
      <c r="L152">
        <v>19</v>
      </c>
      <c r="M152" t="s">
        <v>130</v>
      </c>
    </row>
    <row r="153" spans="1:13" x14ac:dyDescent="0.3">
      <c r="A153" s="1">
        <v>42404</v>
      </c>
      <c r="B153" s="1">
        <v>42433</v>
      </c>
      <c r="C153" t="s">
        <v>10</v>
      </c>
      <c r="D153" t="s">
        <v>63</v>
      </c>
      <c r="E153" t="s">
        <v>64</v>
      </c>
      <c r="F153">
        <v>144</v>
      </c>
      <c r="G153" t="s">
        <v>12</v>
      </c>
      <c r="H153" s="2">
        <v>0.96597222222222223</v>
      </c>
      <c r="I153" s="2">
        <v>6.5277777777777782E-2</v>
      </c>
      <c r="J153" s="3">
        <v>37</v>
      </c>
      <c r="K153" t="s">
        <v>114</v>
      </c>
      <c r="L153">
        <v>23</v>
      </c>
      <c r="M153" t="s">
        <v>130</v>
      </c>
    </row>
    <row r="154" spans="1:13" x14ac:dyDescent="0.3">
      <c r="A154" s="1">
        <v>42433</v>
      </c>
      <c r="B154" s="1">
        <v>42433</v>
      </c>
      <c r="C154" t="s">
        <v>10</v>
      </c>
      <c r="D154" t="s">
        <v>64</v>
      </c>
      <c r="E154" t="s">
        <v>11</v>
      </c>
      <c r="F154">
        <v>159.30000000000001</v>
      </c>
      <c r="G154" t="s">
        <v>12</v>
      </c>
      <c r="H154" s="2">
        <v>8.3333333333333329E-2</v>
      </c>
      <c r="I154" s="2">
        <v>0.17777777777777778</v>
      </c>
      <c r="J154" s="3">
        <v>16</v>
      </c>
      <c r="K154" t="s">
        <v>120</v>
      </c>
      <c r="L154">
        <v>2</v>
      </c>
      <c r="M154" t="s">
        <v>126</v>
      </c>
    </row>
    <row r="155" spans="1:13" x14ac:dyDescent="0.3">
      <c r="A155" s="1">
        <v>42494</v>
      </c>
      <c r="B155" s="1">
        <v>42494</v>
      </c>
      <c r="C155" t="s">
        <v>10</v>
      </c>
      <c r="D155" t="s">
        <v>42</v>
      </c>
      <c r="E155" t="s">
        <v>48</v>
      </c>
      <c r="F155">
        <v>7.9</v>
      </c>
      <c r="G155" t="s">
        <v>17</v>
      </c>
      <c r="H155" s="2">
        <v>0.90208333333333335</v>
      </c>
      <c r="I155" s="2">
        <v>0.91319444444444442</v>
      </c>
      <c r="J155" s="3">
        <v>16</v>
      </c>
      <c r="K155" t="s">
        <v>116</v>
      </c>
      <c r="L155">
        <v>21</v>
      </c>
      <c r="M155" t="s">
        <v>131</v>
      </c>
    </row>
    <row r="156" spans="1:13" x14ac:dyDescent="0.3">
      <c r="A156" s="1">
        <v>42525</v>
      </c>
      <c r="B156" s="1">
        <v>42525</v>
      </c>
      <c r="C156" t="s">
        <v>10</v>
      </c>
      <c r="D156" t="s">
        <v>48</v>
      </c>
      <c r="E156" t="s">
        <v>42</v>
      </c>
      <c r="F156">
        <v>8</v>
      </c>
      <c r="G156" t="s">
        <v>17</v>
      </c>
      <c r="H156" s="2">
        <v>1.3194444444444444E-2</v>
      </c>
      <c r="I156" s="2">
        <v>2.7083333333333334E-2</v>
      </c>
      <c r="J156" s="3">
        <v>20</v>
      </c>
      <c r="K156" t="s">
        <v>117</v>
      </c>
      <c r="L156">
        <v>0</v>
      </c>
      <c r="M156" t="s">
        <v>127</v>
      </c>
    </row>
    <row r="157" spans="1:13" x14ac:dyDescent="0.3">
      <c r="A157" s="1">
        <v>42555</v>
      </c>
      <c r="B157" s="1">
        <v>42555</v>
      </c>
      <c r="C157" t="s">
        <v>10</v>
      </c>
      <c r="D157" t="s">
        <v>13</v>
      </c>
      <c r="E157" t="s">
        <v>11</v>
      </c>
      <c r="F157">
        <v>6.1</v>
      </c>
      <c r="G157" t="s">
        <v>16</v>
      </c>
      <c r="H157" s="2">
        <v>0.82291666666666663</v>
      </c>
      <c r="I157" s="2">
        <v>0.83333333333333337</v>
      </c>
      <c r="J157" s="3">
        <v>15</v>
      </c>
      <c r="K157" t="s">
        <v>111</v>
      </c>
      <c r="L157">
        <v>19</v>
      </c>
      <c r="M157" t="s">
        <v>129</v>
      </c>
    </row>
    <row r="158" spans="1:13" x14ac:dyDescent="0.3">
      <c r="A158" s="1">
        <v>42586</v>
      </c>
      <c r="B158" s="1">
        <v>42586</v>
      </c>
      <c r="C158" t="s">
        <v>10</v>
      </c>
      <c r="D158" t="s">
        <v>18</v>
      </c>
      <c r="E158" t="s">
        <v>11</v>
      </c>
      <c r="F158">
        <v>8.6999999999999993</v>
      </c>
      <c r="G158" t="s">
        <v>17</v>
      </c>
      <c r="H158" s="2">
        <v>0.56527777777777777</v>
      </c>
      <c r="I158" s="2">
        <v>0.57708333333333328</v>
      </c>
      <c r="J158" s="3">
        <v>17</v>
      </c>
      <c r="K158" t="s">
        <v>121</v>
      </c>
      <c r="L158">
        <v>13</v>
      </c>
      <c r="M158" t="s">
        <v>130</v>
      </c>
    </row>
    <row r="159" spans="1:13" x14ac:dyDescent="0.3">
      <c r="A159" s="1">
        <v>42586</v>
      </c>
      <c r="B159" s="1">
        <v>42586</v>
      </c>
      <c r="C159" t="s">
        <v>10</v>
      </c>
      <c r="D159" t="s">
        <v>49</v>
      </c>
      <c r="E159" t="s">
        <v>42</v>
      </c>
      <c r="F159">
        <v>1.8</v>
      </c>
      <c r="G159" t="s">
        <v>16</v>
      </c>
      <c r="H159" s="2">
        <v>0.57986111111111116</v>
      </c>
      <c r="I159" s="2">
        <v>0.5854166666666667</v>
      </c>
      <c r="J159" s="3">
        <v>8</v>
      </c>
      <c r="K159" t="s">
        <v>121</v>
      </c>
      <c r="L159">
        <v>13</v>
      </c>
      <c r="M159" t="s">
        <v>130</v>
      </c>
    </row>
    <row r="160" spans="1:13" x14ac:dyDescent="0.3">
      <c r="A160" s="1">
        <v>42586</v>
      </c>
      <c r="B160" s="1">
        <v>42586</v>
      </c>
      <c r="C160" t="s">
        <v>10</v>
      </c>
      <c r="D160" t="s">
        <v>19</v>
      </c>
      <c r="E160" t="s">
        <v>11</v>
      </c>
      <c r="F160">
        <v>18.600000000000001</v>
      </c>
      <c r="G160" t="s">
        <v>12</v>
      </c>
      <c r="H160" s="2">
        <v>0.67013888888888884</v>
      </c>
      <c r="I160" s="2">
        <v>0.69930555555555551</v>
      </c>
      <c r="J160" s="3">
        <v>42</v>
      </c>
      <c r="K160" t="s">
        <v>121</v>
      </c>
      <c r="L160">
        <v>16</v>
      </c>
      <c r="M160" t="s">
        <v>130</v>
      </c>
    </row>
    <row r="161" spans="1:13" x14ac:dyDescent="0.3">
      <c r="A161" s="1">
        <v>42708</v>
      </c>
      <c r="B161" s="1">
        <v>42708</v>
      </c>
      <c r="C161" t="s">
        <v>10</v>
      </c>
      <c r="D161" t="s">
        <v>42</v>
      </c>
      <c r="E161" t="s">
        <v>45</v>
      </c>
      <c r="F161">
        <v>2.8</v>
      </c>
      <c r="G161" t="s">
        <v>16</v>
      </c>
      <c r="H161" s="2">
        <v>0.38541666666666669</v>
      </c>
      <c r="I161" s="2">
        <v>0.39305555555555555</v>
      </c>
      <c r="J161" s="3">
        <v>11</v>
      </c>
      <c r="K161" t="s">
        <v>119</v>
      </c>
      <c r="L161">
        <v>9</v>
      </c>
      <c r="M161" t="s">
        <v>132</v>
      </c>
    </row>
    <row r="162" spans="1:13" x14ac:dyDescent="0.3">
      <c r="A162" s="1">
        <v>42708</v>
      </c>
      <c r="B162" s="1">
        <v>42708</v>
      </c>
      <c r="C162" t="s">
        <v>10</v>
      </c>
      <c r="D162" t="s">
        <v>65</v>
      </c>
      <c r="E162" t="s">
        <v>66</v>
      </c>
      <c r="F162">
        <v>7.5</v>
      </c>
      <c r="G162" t="s">
        <v>15</v>
      </c>
      <c r="H162" s="2">
        <v>0.45694444444444443</v>
      </c>
      <c r="I162" s="2">
        <v>0.47083333333333333</v>
      </c>
      <c r="J162" s="3">
        <v>20</v>
      </c>
      <c r="K162" t="s">
        <v>119</v>
      </c>
      <c r="L162">
        <v>10</v>
      </c>
      <c r="M162" t="s">
        <v>132</v>
      </c>
    </row>
    <row r="163" spans="1:13" x14ac:dyDescent="0.3">
      <c r="A163" s="1">
        <v>42708</v>
      </c>
      <c r="B163" s="1">
        <v>42708</v>
      </c>
      <c r="C163" t="s">
        <v>10</v>
      </c>
      <c r="D163" t="s">
        <v>19</v>
      </c>
      <c r="E163" t="s">
        <v>13</v>
      </c>
      <c r="F163">
        <v>15.9</v>
      </c>
      <c r="G163" t="s">
        <v>12</v>
      </c>
      <c r="H163" s="2">
        <v>0.51527777777777772</v>
      </c>
      <c r="I163" s="2">
        <v>0.53055555555555556</v>
      </c>
      <c r="J163" s="3">
        <v>22</v>
      </c>
      <c r="K163" t="s">
        <v>119</v>
      </c>
      <c r="L163">
        <v>12</v>
      </c>
      <c r="M163" t="s">
        <v>132</v>
      </c>
    </row>
    <row r="164" spans="1:13" x14ac:dyDescent="0.3">
      <c r="A164" s="1">
        <v>42708</v>
      </c>
      <c r="B164" s="1">
        <v>42708</v>
      </c>
      <c r="C164" t="s">
        <v>10</v>
      </c>
      <c r="D164" t="s">
        <v>13</v>
      </c>
      <c r="E164" t="s">
        <v>11</v>
      </c>
      <c r="F164">
        <v>6.5</v>
      </c>
      <c r="G164" t="s">
        <v>17</v>
      </c>
      <c r="H164" s="2">
        <v>0.5708333333333333</v>
      </c>
      <c r="I164" s="2">
        <v>0.58402777777777781</v>
      </c>
      <c r="J164" s="3">
        <v>19</v>
      </c>
      <c r="K164" t="s">
        <v>119</v>
      </c>
      <c r="L164">
        <v>13</v>
      </c>
      <c r="M164" t="s">
        <v>132</v>
      </c>
    </row>
    <row r="165" spans="1:13" x14ac:dyDescent="0.3">
      <c r="A165" s="1">
        <v>42374</v>
      </c>
      <c r="B165" s="1">
        <v>42374</v>
      </c>
      <c r="C165" t="s">
        <v>10</v>
      </c>
      <c r="D165" t="s">
        <v>42</v>
      </c>
      <c r="E165" t="s">
        <v>49</v>
      </c>
      <c r="F165">
        <v>2.1</v>
      </c>
      <c r="G165" t="s">
        <v>17</v>
      </c>
      <c r="H165" s="2">
        <v>0.57291666666666663</v>
      </c>
      <c r="I165" s="2">
        <v>0.57847222222222228</v>
      </c>
      <c r="J165" s="3">
        <v>8</v>
      </c>
      <c r="K165" t="s">
        <v>113</v>
      </c>
      <c r="L165">
        <v>13</v>
      </c>
      <c r="M165" t="s">
        <v>128</v>
      </c>
    </row>
    <row r="166" spans="1:13" x14ac:dyDescent="0.3">
      <c r="A166" s="1">
        <v>42374</v>
      </c>
      <c r="B166" s="1">
        <v>42374</v>
      </c>
      <c r="C166" t="s">
        <v>10</v>
      </c>
      <c r="D166" t="s">
        <v>42</v>
      </c>
      <c r="E166" t="s">
        <v>67</v>
      </c>
      <c r="F166">
        <v>6.2</v>
      </c>
      <c r="G166" t="s">
        <v>20</v>
      </c>
      <c r="H166" s="2">
        <v>0.73124999999999996</v>
      </c>
      <c r="I166" s="2">
        <v>0.73958333333333337</v>
      </c>
      <c r="J166" s="3">
        <v>12</v>
      </c>
      <c r="K166" t="s">
        <v>113</v>
      </c>
      <c r="L166">
        <v>17</v>
      </c>
      <c r="M166" t="s">
        <v>128</v>
      </c>
    </row>
    <row r="167" spans="1:13" x14ac:dyDescent="0.3">
      <c r="A167" s="1">
        <v>42374</v>
      </c>
      <c r="B167" s="1">
        <v>42374</v>
      </c>
      <c r="C167" t="s">
        <v>10</v>
      </c>
      <c r="D167" t="s">
        <v>67</v>
      </c>
      <c r="E167" t="s">
        <v>68</v>
      </c>
      <c r="F167">
        <v>7.5</v>
      </c>
      <c r="G167" t="s">
        <v>12</v>
      </c>
      <c r="H167" s="2">
        <v>0.74583333333333335</v>
      </c>
      <c r="I167" s="2">
        <v>0.75694444444444442</v>
      </c>
      <c r="J167" s="3">
        <v>16</v>
      </c>
      <c r="K167" t="s">
        <v>113</v>
      </c>
      <c r="L167">
        <v>17</v>
      </c>
      <c r="M167" t="s">
        <v>128</v>
      </c>
    </row>
    <row r="168" spans="1:13" x14ac:dyDescent="0.3">
      <c r="A168" s="1">
        <v>42374</v>
      </c>
      <c r="B168" s="1">
        <v>42374</v>
      </c>
      <c r="C168" t="s">
        <v>10</v>
      </c>
      <c r="D168" t="s">
        <v>68</v>
      </c>
      <c r="E168" t="s">
        <v>42</v>
      </c>
      <c r="F168">
        <v>3.1</v>
      </c>
      <c r="G168" t="s">
        <v>16</v>
      </c>
      <c r="H168" s="2">
        <v>0.94305555555555554</v>
      </c>
      <c r="I168" s="2">
        <v>0.9506944444444444</v>
      </c>
      <c r="J168" s="3">
        <v>11</v>
      </c>
      <c r="K168" t="s">
        <v>113</v>
      </c>
      <c r="L168">
        <v>22</v>
      </c>
      <c r="M168" t="s">
        <v>128</v>
      </c>
    </row>
    <row r="169" spans="1:13" x14ac:dyDescent="0.3">
      <c r="A169" s="1">
        <v>42405</v>
      </c>
      <c r="B169" s="1">
        <v>42405</v>
      </c>
      <c r="C169" t="s">
        <v>10</v>
      </c>
      <c r="D169" t="s">
        <v>42</v>
      </c>
      <c r="E169" t="s">
        <v>49</v>
      </c>
      <c r="F169">
        <v>2.2000000000000002</v>
      </c>
      <c r="G169" t="s">
        <v>16</v>
      </c>
      <c r="H169" s="2">
        <v>0.59305555555555556</v>
      </c>
      <c r="I169" s="2">
        <v>0.59791666666666665</v>
      </c>
      <c r="J169" s="3">
        <v>7</v>
      </c>
      <c r="K169" t="s">
        <v>114</v>
      </c>
      <c r="L169">
        <v>14</v>
      </c>
      <c r="M169" t="s">
        <v>126</v>
      </c>
    </row>
    <row r="170" spans="1:13" x14ac:dyDescent="0.3">
      <c r="A170" s="1">
        <v>42405</v>
      </c>
      <c r="B170" s="1">
        <v>42405</v>
      </c>
      <c r="C170" t="s">
        <v>10</v>
      </c>
      <c r="D170" t="s">
        <v>49</v>
      </c>
      <c r="E170" t="s">
        <v>42</v>
      </c>
      <c r="F170">
        <v>3.9</v>
      </c>
      <c r="G170" t="s">
        <v>17</v>
      </c>
      <c r="H170" s="2">
        <v>0.65069444444444446</v>
      </c>
      <c r="I170" s="2">
        <v>0.65833333333333333</v>
      </c>
      <c r="J170" s="3">
        <v>11</v>
      </c>
      <c r="K170" t="s">
        <v>114</v>
      </c>
      <c r="L170">
        <v>15</v>
      </c>
      <c r="M170" t="s">
        <v>126</v>
      </c>
    </row>
    <row r="171" spans="1:13" x14ac:dyDescent="0.3">
      <c r="A171" s="1">
        <v>42434</v>
      </c>
      <c r="B171" s="1">
        <v>42434</v>
      </c>
      <c r="C171" t="s">
        <v>10</v>
      </c>
      <c r="D171" t="s">
        <v>13</v>
      </c>
      <c r="E171" t="s">
        <v>11</v>
      </c>
      <c r="F171">
        <v>2.5</v>
      </c>
      <c r="G171" t="s">
        <v>17</v>
      </c>
      <c r="H171" s="2">
        <v>0.93055555555555558</v>
      </c>
      <c r="I171" s="2">
        <v>0.93611111111111112</v>
      </c>
      <c r="J171" s="3">
        <v>8</v>
      </c>
      <c r="K171" t="s">
        <v>120</v>
      </c>
      <c r="L171">
        <v>22</v>
      </c>
      <c r="M171" t="s">
        <v>127</v>
      </c>
    </row>
    <row r="172" spans="1:13" x14ac:dyDescent="0.3">
      <c r="A172" s="1">
        <v>42465</v>
      </c>
      <c r="B172" s="1">
        <v>42465</v>
      </c>
      <c r="C172" t="s">
        <v>10</v>
      </c>
      <c r="D172" t="s">
        <v>69</v>
      </c>
      <c r="E172" t="s">
        <v>70</v>
      </c>
      <c r="F172">
        <v>14.5</v>
      </c>
      <c r="G172" t="s">
        <v>16</v>
      </c>
      <c r="H172" s="2">
        <v>0.87152777777777779</v>
      </c>
      <c r="I172" s="2">
        <v>0.88472222222222219</v>
      </c>
      <c r="J172" s="3">
        <v>19</v>
      </c>
      <c r="K172" t="s">
        <v>115</v>
      </c>
      <c r="L172">
        <v>20</v>
      </c>
      <c r="M172" t="s">
        <v>128</v>
      </c>
    </row>
    <row r="173" spans="1:13" x14ac:dyDescent="0.3">
      <c r="A173" s="1">
        <v>42465</v>
      </c>
      <c r="B173" s="1">
        <v>42465</v>
      </c>
      <c r="C173" t="s">
        <v>10</v>
      </c>
      <c r="D173" t="s">
        <v>70</v>
      </c>
      <c r="E173" t="s">
        <v>71</v>
      </c>
      <c r="F173">
        <v>4.5</v>
      </c>
      <c r="G173" t="s">
        <v>17</v>
      </c>
      <c r="H173" s="2">
        <v>0.89583333333333337</v>
      </c>
      <c r="I173" s="2">
        <v>0.9</v>
      </c>
      <c r="J173" s="3">
        <v>6</v>
      </c>
      <c r="K173" t="s">
        <v>115</v>
      </c>
      <c r="L173">
        <v>21</v>
      </c>
      <c r="M173" t="s">
        <v>128</v>
      </c>
    </row>
    <row r="174" spans="1:13" x14ac:dyDescent="0.3">
      <c r="A174" s="1">
        <v>42465</v>
      </c>
      <c r="B174" s="1">
        <v>42465</v>
      </c>
      <c r="C174" t="s">
        <v>10</v>
      </c>
      <c r="D174" t="s">
        <v>71</v>
      </c>
      <c r="E174" t="s">
        <v>70</v>
      </c>
      <c r="F174">
        <v>5</v>
      </c>
      <c r="G174" t="s">
        <v>17</v>
      </c>
      <c r="H174" s="2">
        <v>0.92986111111111114</v>
      </c>
      <c r="I174" s="2">
        <v>0.93541666666666667</v>
      </c>
      <c r="J174" s="3">
        <v>8</v>
      </c>
      <c r="K174" t="s">
        <v>115</v>
      </c>
      <c r="L174">
        <v>22</v>
      </c>
      <c r="M174" t="s">
        <v>128</v>
      </c>
    </row>
    <row r="175" spans="1:13" x14ac:dyDescent="0.3">
      <c r="A175" s="1">
        <v>42495</v>
      </c>
      <c r="B175" s="1">
        <v>42495</v>
      </c>
      <c r="C175" t="s">
        <v>10</v>
      </c>
      <c r="D175" t="s">
        <v>72</v>
      </c>
      <c r="E175" t="s">
        <v>73</v>
      </c>
      <c r="F175">
        <v>14.2</v>
      </c>
      <c r="G175" t="s">
        <v>17</v>
      </c>
      <c r="H175" s="2">
        <v>0.89166666666666672</v>
      </c>
      <c r="I175" s="2">
        <v>0.9</v>
      </c>
      <c r="J175" s="3">
        <v>12</v>
      </c>
      <c r="K175" t="s">
        <v>116</v>
      </c>
      <c r="L175">
        <v>21</v>
      </c>
      <c r="M175" t="s">
        <v>130</v>
      </c>
    </row>
    <row r="176" spans="1:13" x14ac:dyDescent="0.3">
      <c r="A176" s="1">
        <v>42495</v>
      </c>
      <c r="B176" s="1">
        <v>42495</v>
      </c>
      <c r="C176" t="s">
        <v>10</v>
      </c>
      <c r="D176" t="s">
        <v>73</v>
      </c>
      <c r="E176" t="s">
        <v>74</v>
      </c>
      <c r="F176">
        <v>2.9</v>
      </c>
      <c r="G176" t="s">
        <v>16</v>
      </c>
      <c r="H176" s="2">
        <v>0.94027777777777777</v>
      </c>
      <c r="I176" s="2">
        <v>0.94444444444444442</v>
      </c>
      <c r="J176" s="3">
        <v>6</v>
      </c>
      <c r="K176" t="s">
        <v>116</v>
      </c>
      <c r="L176">
        <v>22</v>
      </c>
      <c r="M176" t="s">
        <v>130</v>
      </c>
    </row>
    <row r="177" spans="1:13" x14ac:dyDescent="0.3">
      <c r="A177" s="1">
        <v>42495</v>
      </c>
      <c r="B177" s="1">
        <v>42526</v>
      </c>
      <c r="C177" t="s">
        <v>10</v>
      </c>
      <c r="D177" t="s">
        <v>74</v>
      </c>
      <c r="E177" t="s">
        <v>72</v>
      </c>
      <c r="F177">
        <v>12.9</v>
      </c>
      <c r="G177" t="s">
        <v>12</v>
      </c>
      <c r="H177" s="2">
        <v>0.99652777777777779</v>
      </c>
      <c r="I177" s="2">
        <v>5.5555555555555558E-3</v>
      </c>
      <c r="J177" s="3">
        <v>47</v>
      </c>
      <c r="K177" t="s">
        <v>116</v>
      </c>
      <c r="L177">
        <v>23</v>
      </c>
      <c r="M177" t="s">
        <v>130</v>
      </c>
    </row>
    <row r="178" spans="1:13" x14ac:dyDescent="0.3">
      <c r="A178" s="1">
        <v>42526</v>
      </c>
      <c r="B178" s="1">
        <v>42526</v>
      </c>
      <c r="C178" t="s">
        <v>10</v>
      </c>
      <c r="D178" t="s">
        <v>70</v>
      </c>
      <c r="E178" t="s">
        <v>69</v>
      </c>
      <c r="F178">
        <v>14.4</v>
      </c>
      <c r="G178" t="s">
        <v>12</v>
      </c>
      <c r="H178" s="2">
        <v>0.24097222222222223</v>
      </c>
      <c r="I178" s="2">
        <v>0.25138888888888888</v>
      </c>
      <c r="J178" s="3">
        <v>15</v>
      </c>
      <c r="K178" t="s">
        <v>117</v>
      </c>
      <c r="L178">
        <v>5</v>
      </c>
      <c r="M178" t="s">
        <v>132</v>
      </c>
    </row>
    <row r="179" spans="1:13" x14ac:dyDescent="0.3">
      <c r="A179" s="1">
        <v>42526</v>
      </c>
      <c r="B179" s="1">
        <v>42526</v>
      </c>
      <c r="C179" t="s">
        <v>10</v>
      </c>
      <c r="D179" t="s">
        <v>14</v>
      </c>
      <c r="E179" t="s">
        <v>13</v>
      </c>
      <c r="F179">
        <v>17</v>
      </c>
      <c r="G179" t="s">
        <v>12</v>
      </c>
      <c r="H179" s="2">
        <v>0.69791666666666663</v>
      </c>
      <c r="I179" s="2">
        <v>0.70763888888888893</v>
      </c>
      <c r="J179" s="3">
        <v>14</v>
      </c>
      <c r="K179" t="s">
        <v>117</v>
      </c>
      <c r="L179">
        <v>16</v>
      </c>
      <c r="M179" t="s">
        <v>132</v>
      </c>
    </row>
    <row r="180" spans="1:13" x14ac:dyDescent="0.3">
      <c r="A180" s="1">
        <v>42526</v>
      </c>
      <c r="B180" s="1">
        <v>42526</v>
      </c>
      <c r="C180" t="s">
        <v>10</v>
      </c>
      <c r="D180" t="s">
        <v>13</v>
      </c>
      <c r="E180" t="s">
        <v>11</v>
      </c>
      <c r="F180">
        <v>7.9</v>
      </c>
      <c r="G180" t="s">
        <v>15</v>
      </c>
      <c r="H180" s="2">
        <v>0.72083333333333333</v>
      </c>
      <c r="I180" s="2">
        <v>0.73888888888888893</v>
      </c>
      <c r="J180" s="3">
        <v>26</v>
      </c>
      <c r="K180" t="s">
        <v>117</v>
      </c>
      <c r="L180">
        <v>17</v>
      </c>
      <c r="M180" t="s">
        <v>132</v>
      </c>
    </row>
    <row r="181" spans="1:13" x14ac:dyDescent="0.3">
      <c r="A181" s="1">
        <v>42618</v>
      </c>
      <c r="B181" s="1">
        <v>42618</v>
      </c>
      <c r="C181" t="s">
        <v>10</v>
      </c>
      <c r="D181" t="s">
        <v>75</v>
      </c>
      <c r="E181" t="s">
        <v>76</v>
      </c>
      <c r="F181">
        <v>20.5</v>
      </c>
      <c r="G181" t="s">
        <v>20</v>
      </c>
      <c r="H181" s="2">
        <v>0.61041666666666672</v>
      </c>
      <c r="I181" s="2">
        <v>0.62916666666666665</v>
      </c>
      <c r="J181" s="3">
        <v>27</v>
      </c>
      <c r="K181" t="s">
        <v>122</v>
      </c>
      <c r="L181">
        <v>14</v>
      </c>
      <c r="M181" t="s">
        <v>129</v>
      </c>
    </row>
    <row r="182" spans="1:13" x14ac:dyDescent="0.3">
      <c r="A182" s="1">
        <v>42618</v>
      </c>
      <c r="B182" s="1">
        <v>42618</v>
      </c>
      <c r="C182" t="s">
        <v>10</v>
      </c>
      <c r="D182" t="s">
        <v>76</v>
      </c>
      <c r="E182" t="s">
        <v>77</v>
      </c>
      <c r="F182">
        <v>9.8000000000000007</v>
      </c>
      <c r="G182" t="s">
        <v>15</v>
      </c>
      <c r="H182" s="2">
        <v>0.74861111111111112</v>
      </c>
      <c r="I182" s="2">
        <v>0.7680555555555556</v>
      </c>
      <c r="J182" s="3">
        <v>28</v>
      </c>
      <c r="K182" t="s">
        <v>122</v>
      </c>
      <c r="L182">
        <v>17</v>
      </c>
      <c r="M182" t="s">
        <v>129</v>
      </c>
    </row>
    <row r="183" spans="1:13" x14ac:dyDescent="0.3">
      <c r="A183" s="1">
        <v>42618</v>
      </c>
      <c r="B183" s="1">
        <v>42618</v>
      </c>
      <c r="C183" t="s">
        <v>10</v>
      </c>
      <c r="D183" t="s">
        <v>77</v>
      </c>
      <c r="E183" t="s">
        <v>78</v>
      </c>
      <c r="F183">
        <v>17.600000000000001</v>
      </c>
      <c r="G183" t="s">
        <v>15</v>
      </c>
      <c r="H183" s="2">
        <v>0.81597222222222221</v>
      </c>
      <c r="I183" s="2">
        <v>0.83263888888888893</v>
      </c>
      <c r="J183" s="3">
        <v>24</v>
      </c>
      <c r="K183" t="s">
        <v>122</v>
      </c>
      <c r="L183">
        <v>19</v>
      </c>
      <c r="M183" t="s">
        <v>129</v>
      </c>
    </row>
    <row r="184" spans="1:13" x14ac:dyDescent="0.3">
      <c r="A184" s="1">
        <v>42648</v>
      </c>
      <c r="B184" s="1">
        <v>42648</v>
      </c>
      <c r="C184" t="s">
        <v>10</v>
      </c>
      <c r="D184" t="s">
        <v>78</v>
      </c>
      <c r="E184" t="s">
        <v>79</v>
      </c>
      <c r="F184">
        <v>9.3000000000000007</v>
      </c>
      <c r="G184" t="s">
        <v>15</v>
      </c>
      <c r="H184" s="2">
        <v>0.37708333333333333</v>
      </c>
      <c r="I184" s="2">
        <v>0.3888888888888889</v>
      </c>
      <c r="J184" s="3">
        <v>17</v>
      </c>
      <c r="K184" t="s">
        <v>112</v>
      </c>
      <c r="L184">
        <v>9</v>
      </c>
      <c r="M184" t="s">
        <v>131</v>
      </c>
    </row>
    <row r="185" spans="1:13" x14ac:dyDescent="0.3">
      <c r="A185" s="1">
        <v>42648</v>
      </c>
      <c r="B185" s="1">
        <v>42648</v>
      </c>
      <c r="C185" t="s">
        <v>10</v>
      </c>
      <c r="D185" t="s">
        <v>79</v>
      </c>
      <c r="E185" t="s">
        <v>78</v>
      </c>
      <c r="F185">
        <v>7.9</v>
      </c>
      <c r="G185" t="s">
        <v>15</v>
      </c>
      <c r="H185" s="2">
        <v>0.72152777777777777</v>
      </c>
      <c r="I185" s="2">
        <v>0.72986111111111107</v>
      </c>
      <c r="J185" s="3">
        <v>12</v>
      </c>
      <c r="K185" t="s">
        <v>112</v>
      </c>
      <c r="L185">
        <v>17</v>
      </c>
      <c r="M185" t="s">
        <v>131</v>
      </c>
    </row>
    <row r="186" spans="1:13" x14ac:dyDescent="0.3">
      <c r="A186" s="1">
        <v>42679</v>
      </c>
      <c r="B186" s="1">
        <v>42679</v>
      </c>
      <c r="C186" t="s">
        <v>10</v>
      </c>
      <c r="D186" t="s">
        <v>78</v>
      </c>
      <c r="E186" t="s">
        <v>75</v>
      </c>
      <c r="F186">
        <v>25.6</v>
      </c>
      <c r="G186" t="s">
        <v>12</v>
      </c>
      <c r="H186" s="2">
        <v>0.3576388888888889</v>
      </c>
      <c r="I186" s="2">
        <v>0.38333333333333336</v>
      </c>
      <c r="J186" s="3">
        <v>37</v>
      </c>
      <c r="K186" t="s">
        <v>118</v>
      </c>
      <c r="L186">
        <v>8</v>
      </c>
      <c r="M186" t="s">
        <v>127</v>
      </c>
    </row>
    <row r="187" spans="1:13" x14ac:dyDescent="0.3">
      <c r="A187" s="1">
        <v>42679</v>
      </c>
      <c r="B187" s="1">
        <v>42679</v>
      </c>
      <c r="C187" t="s">
        <v>10</v>
      </c>
      <c r="D187" t="s">
        <v>13</v>
      </c>
      <c r="E187" t="s">
        <v>11</v>
      </c>
      <c r="F187">
        <v>8.1</v>
      </c>
      <c r="G187" t="s">
        <v>12</v>
      </c>
      <c r="H187" s="2">
        <v>0.90763888888888888</v>
      </c>
      <c r="I187" s="2">
        <v>0.9194444444444444</v>
      </c>
      <c r="J187" s="3">
        <v>17</v>
      </c>
      <c r="K187" t="s">
        <v>118</v>
      </c>
      <c r="L187">
        <v>21</v>
      </c>
      <c r="M187" t="s">
        <v>127</v>
      </c>
    </row>
    <row r="188" spans="1:13" x14ac:dyDescent="0.3">
      <c r="A188" s="1">
        <v>42375</v>
      </c>
      <c r="B188" s="1">
        <v>42375</v>
      </c>
      <c r="C188" t="s">
        <v>10</v>
      </c>
      <c r="D188" t="s">
        <v>13</v>
      </c>
      <c r="E188" t="s">
        <v>11</v>
      </c>
      <c r="F188">
        <v>9.6</v>
      </c>
      <c r="G188" t="s">
        <v>12</v>
      </c>
      <c r="H188" s="2">
        <v>0.54861111111111116</v>
      </c>
      <c r="I188" s="2">
        <v>0.56874999999999998</v>
      </c>
      <c r="J188" s="3">
        <v>29</v>
      </c>
      <c r="K188" t="s">
        <v>113</v>
      </c>
      <c r="L188">
        <v>13</v>
      </c>
      <c r="M188" t="s">
        <v>131</v>
      </c>
    </row>
    <row r="189" spans="1:13" x14ac:dyDescent="0.3">
      <c r="A189" s="1">
        <v>42435</v>
      </c>
      <c r="B189" s="1">
        <v>42435</v>
      </c>
      <c r="C189" t="s">
        <v>10</v>
      </c>
      <c r="D189" t="s">
        <v>18</v>
      </c>
      <c r="E189" t="s">
        <v>11</v>
      </c>
      <c r="F189">
        <v>9.9</v>
      </c>
      <c r="G189" t="s">
        <v>12</v>
      </c>
      <c r="H189" s="2">
        <v>0.54722222222222228</v>
      </c>
      <c r="I189" s="2">
        <v>0.56805555555555554</v>
      </c>
      <c r="J189" s="3">
        <v>30</v>
      </c>
      <c r="K189" t="s">
        <v>120</v>
      </c>
      <c r="L189">
        <v>13</v>
      </c>
      <c r="M189" t="s">
        <v>132</v>
      </c>
    </row>
    <row r="190" spans="1:13" x14ac:dyDescent="0.3">
      <c r="A190" s="1">
        <v>42435</v>
      </c>
      <c r="B190" s="1">
        <v>42435</v>
      </c>
      <c r="C190" t="s">
        <v>10</v>
      </c>
      <c r="D190" t="s">
        <v>80</v>
      </c>
      <c r="E190" t="s">
        <v>81</v>
      </c>
      <c r="F190">
        <v>3.3</v>
      </c>
      <c r="G190" t="s">
        <v>16</v>
      </c>
      <c r="H190" s="2">
        <v>0.75972222222222219</v>
      </c>
      <c r="I190" s="2">
        <v>0.77013888888888893</v>
      </c>
      <c r="J190" s="3">
        <v>15</v>
      </c>
      <c r="K190" t="s">
        <v>120</v>
      </c>
      <c r="L190">
        <v>18</v>
      </c>
      <c r="M190" t="s">
        <v>132</v>
      </c>
    </row>
    <row r="191" spans="1:13" x14ac:dyDescent="0.3">
      <c r="A191" s="1">
        <v>42435</v>
      </c>
      <c r="B191" s="1">
        <v>42435</v>
      </c>
      <c r="C191" t="s">
        <v>10</v>
      </c>
      <c r="D191" t="s">
        <v>13</v>
      </c>
      <c r="E191" t="s">
        <v>11</v>
      </c>
      <c r="F191">
        <v>3.1</v>
      </c>
      <c r="G191" t="s">
        <v>16</v>
      </c>
      <c r="H191" s="2">
        <v>0.77847222222222223</v>
      </c>
      <c r="I191" s="2">
        <v>0.78680555555555554</v>
      </c>
      <c r="J191" s="3">
        <v>12</v>
      </c>
      <c r="K191" t="s">
        <v>120</v>
      </c>
      <c r="L191">
        <v>18</v>
      </c>
      <c r="M191" t="s">
        <v>132</v>
      </c>
    </row>
    <row r="192" spans="1:13" x14ac:dyDescent="0.3">
      <c r="A192" s="1">
        <v>42435</v>
      </c>
      <c r="B192" s="1">
        <v>42435</v>
      </c>
      <c r="C192" t="s">
        <v>10</v>
      </c>
      <c r="D192" t="s">
        <v>82</v>
      </c>
      <c r="E192" t="s">
        <v>83</v>
      </c>
      <c r="F192">
        <v>1.7</v>
      </c>
      <c r="G192" t="s">
        <v>16</v>
      </c>
      <c r="H192" s="2">
        <v>0.81666666666666665</v>
      </c>
      <c r="I192" s="2">
        <v>0.8208333333333333</v>
      </c>
      <c r="J192" s="3">
        <v>6</v>
      </c>
      <c r="K192" t="s">
        <v>120</v>
      </c>
      <c r="L192">
        <v>19</v>
      </c>
      <c r="M192" t="s">
        <v>132</v>
      </c>
    </row>
    <row r="193" spans="1:13" x14ac:dyDescent="0.3">
      <c r="A193" s="1">
        <v>42435</v>
      </c>
      <c r="B193" s="1">
        <v>42435</v>
      </c>
      <c r="C193" t="s">
        <v>10</v>
      </c>
      <c r="D193" t="s">
        <v>13</v>
      </c>
      <c r="E193" t="s">
        <v>11</v>
      </c>
      <c r="F193">
        <v>4</v>
      </c>
      <c r="G193" t="s">
        <v>20</v>
      </c>
      <c r="H193" s="2">
        <v>0.94930555555555551</v>
      </c>
      <c r="I193" s="2">
        <v>0.96250000000000002</v>
      </c>
      <c r="J193" s="3">
        <v>19</v>
      </c>
      <c r="K193" t="s">
        <v>120</v>
      </c>
      <c r="L193">
        <v>22</v>
      </c>
      <c r="M193" t="s">
        <v>132</v>
      </c>
    </row>
    <row r="194" spans="1:13" x14ac:dyDescent="0.3">
      <c r="A194" s="1">
        <v>42496</v>
      </c>
      <c r="B194" s="1">
        <v>42496</v>
      </c>
      <c r="C194" t="s">
        <v>10</v>
      </c>
      <c r="D194" t="s">
        <v>42</v>
      </c>
      <c r="E194" t="s">
        <v>84</v>
      </c>
      <c r="F194">
        <v>7.8</v>
      </c>
      <c r="G194" t="s">
        <v>15</v>
      </c>
      <c r="H194" s="2">
        <v>0.5854166666666667</v>
      </c>
      <c r="I194" s="2">
        <v>0.60624999999999996</v>
      </c>
      <c r="J194" s="3">
        <v>30</v>
      </c>
      <c r="K194" t="s">
        <v>116</v>
      </c>
      <c r="L194">
        <v>14</v>
      </c>
      <c r="M194" t="s">
        <v>126</v>
      </c>
    </row>
    <row r="195" spans="1:13" x14ac:dyDescent="0.3">
      <c r="A195" s="1">
        <v>42496</v>
      </c>
      <c r="B195" s="1">
        <v>42496</v>
      </c>
      <c r="C195" t="s">
        <v>10</v>
      </c>
      <c r="D195" t="s">
        <v>83</v>
      </c>
      <c r="E195" t="s">
        <v>83</v>
      </c>
      <c r="F195">
        <v>3.8</v>
      </c>
      <c r="G195" t="s">
        <v>17</v>
      </c>
      <c r="H195" s="2">
        <v>0.6645833333333333</v>
      </c>
      <c r="I195" s="2">
        <v>0.67222222222222228</v>
      </c>
      <c r="J195" s="3">
        <v>11</v>
      </c>
      <c r="K195" t="s">
        <v>116</v>
      </c>
      <c r="L195">
        <v>15</v>
      </c>
      <c r="M195" t="s">
        <v>126</v>
      </c>
    </row>
    <row r="196" spans="1:13" x14ac:dyDescent="0.3">
      <c r="A196" s="1">
        <v>42496</v>
      </c>
      <c r="B196" s="1">
        <v>42496</v>
      </c>
      <c r="C196" t="s">
        <v>10</v>
      </c>
      <c r="D196" t="s">
        <v>13</v>
      </c>
      <c r="E196" t="s">
        <v>11</v>
      </c>
      <c r="F196">
        <v>2.5</v>
      </c>
      <c r="G196" t="s">
        <v>17</v>
      </c>
      <c r="H196" s="2">
        <v>0.75347222222222221</v>
      </c>
      <c r="I196" s="2">
        <v>0.75972222222222219</v>
      </c>
      <c r="J196" s="3">
        <v>9</v>
      </c>
      <c r="K196" t="s">
        <v>116</v>
      </c>
      <c r="L196">
        <v>18</v>
      </c>
      <c r="M196" t="s">
        <v>126</v>
      </c>
    </row>
    <row r="197" spans="1:13" x14ac:dyDescent="0.3">
      <c r="A197" s="1">
        <v>42496</v>
      </c>
      <c r="B197" s="1">
        <v>42527</v>
      </c>
      <c r="C197" t="s">
        <v>10</v>
      </c>
      <c r="D197" t="s">
        <v>18</v>
      </c>
      <c r="E197" t="s">
        <v>11</v>
      </c>
      <c r="F197">
        <v>9.9</v>
      </c>
      <c r="G197" t="s">
        <v>12</v>
      </c>
      <c r="H197" s="2">
        <v>0.99444444444444446</v>
      </c>
      <c r="I197" s="2">
        <v>5.5555555555555558E-3</v>
      </c>
      <c r="J197" s="3">
        <v>44</v>
      </c>
      <c r="K197" t="s">
        <v>116</v>
      </c>
      <c r="L197">
        <v>23</v>
      </c>
      <c r="M197" t="s">
        <v>126</v>
      </c>
    </row>
    <row r="198" spans="1:13" x14ac:dyDescent="0.3">
      <c r="A198" s="1">
        <v>42527</v>
      </c>
      <c r="B198" s="1">
        <v>42527</v>
      </c>
      <c r="C198" t="s">
        <v>10</v>
      </c>
      <c r="D198" t="s">
        <v>42</v>
      </c>
      <c r="E198" t="s">
        <v>85</v>
      </c>
      <c r="F198">
        <v>3</v>
      </c>
      <c r="G198" t="s">
        <v>16</v>
      </c>
      <c r="H198" s="2">
        <v>0.65</v>
      </c>
      <c r="I198" s="2">
        <v>0.65625</v>
      </c>
      <c r="J198" s="3">
        <v>9</v>
      </c>
      <c r="K198" t="s">
        <v>117</v>
      </c>
      <c r="L198">
        <v>15</v>
      </c>
      <c r="M198" t="s">
        <v>129</v>
      </c>
    </row>
    <row r="199" spans="1:13" x14ac:dyDescent="0.3">
      <c r="A199" s="1">
        <v>42527</v>
      </c>
      <c r="B199" s="1">
        <v>42527</v>
      </c>
      <c r="C199" t="s">
        <v>10</v>
      </c>
      <c r="D199" t="s">
        <v>85</v>
      </c>
      <c r="E199" t="s">
        <v>42</v>
      </c>
      <c r="F199">
        <v>2.4</v>
      </c>
      <c r="G199" t="s">
        <v>16</v>
      </c>
      <c r="H199" s="2">
        <v>0.67777777777777781</v>
      </c>
      <c r="I199" s="2">
        <v>0.68333333333333335</v>
      </c>
      <c r="J199" s="3">
        <v>8</v>
      </c>
      <c r="K199" t="s">
        <v>117</v>
      </c>
      <c r="L199">
        <v>16</v>
      </c>
      <c r="M199" t="s">
        <v>129</v>
      </c>
    </row>
    <row r="200" spans="1:13" x14ac:dyDescent="0.3">
      <c r="A200" s="1">
        <v>42527</v>
      </c>
      <c r="B200" s="1">
        <v>42527</v>
      </c>
      <c r="C200" t="s">
        <v>10</v>
      </c>
      <c r="D200" t="s">
        <v>21</v>
      </c>
      <c r="E200" t="s">
        <v>11</v>
      </c>
      <c r="F200">
        <v>7.2</v>
      </c>
      <c r="G200" t="s">
        <v>17</v>
      </c>
      <c r="H200" s="2">
        <v>0.88055555555555554</v>
      </c>
      <c r="I200" s="2">
        <v>0.90069444444444446</v>
      </c>
      <c r="J200" s="3">
        <v>29</v>
      </c>
      <c r="K200" t="s">
        <v>117</v>
      </c>
      <c r="L200">
        <v>21</v>
      </c>
      <c r="M200" t="s">
        <v>129</v>
      </c>
    </row>
    <row r="201" spans="1:13" x14ac:dyDescent="0.3">
      <c r="A201" s="1">
        <v>42527</v>
      </c>
      <c r="B201" s="1">
        <v>42527</v>
      </c>
      <c r="C201" t="s">
        <v>10</v>
      </c>
      <c r="D201" t="s">
        <v>18</v>
      </c>
      <c r="E201" t="s">
        <v>11</v>
      </c>
      <c r="F201">
        <v>9.9</v>
      </c>
      <c r="G201" t="s">
        <v>12</v>
      </c>
      <c r="H201" s="2">
        <v>0.9819444444444444</v>
      </c>
      <c r="I201" s="2">
        <v>0.9916666666666667</v>
      </c>
      <c r="J201" s="3">
        <v>14</v>
      </c>
      <c r="K201" t="s">
        <v>117</v>
      </c>
      <c r="L201">
        <v>23</v>
      </c>
      <c r="M201" t="s">
        <v>129</v>
      </c>
    </row>
    <row r="202" spans="1:13" x14ac:dyDescent="0.3">
      <c r="A202" s="1">
        <v>42557</v>
      </c>
      <c r="B202" s="1">
        <v>42588</v>
      </c>
      <c r="C202" t="s">
        <v>10</v>
      </c>
      <c r="D202" t="s">
        <v>18</v>
      </c>
      <c r="E202" t="s">
        <v>11</v>
      </c>
      <c r="F202">
        <v>9.9</v>
      </c>
      <c r="G202" t="s">
        <v>12</v>
      </c>
      <c r="H202" s="2">
        <v>0.9868055555555556</v>
      </c>
      <c r="I202" s="2">
        <v>2.7777777777777779E-3</v>
      </c>
      <c r="J202" s="3">
        <v>37</v>
      </c>
      <c r="K202" t="s">
        <v>111</v>
      </c>
      <c r="L202">
        <v>23</v>
      </c>
      <c r="M202" t="s">
        <v>131</v>
      </c>
    </row>
    <row r="203" spans="1:13" x14ac:dyDescent="0.3">
      <c r="A203" s="1">
        <v>42588</v>
      </c>
      <c r="B203" s="1">
        <v>42588</v>
      </c>
      <c r="C203" t="s">
        <v>10</v>
      </c>
      <c r="D203" t="s">
        <v>28</v>
      </c>
      <c r="E203" t="s">
        <v>29</v>
      </c>
      <c r="F203">
        <v>22.3</v>
      </c>
      <c r="G203" t="s">
        <v>16</v>
      </c>
      <c r="H203" s="2">
        <v>0.50277777777777777</v>
      </c>
      <c r="I203" s="2">
        <v>0.54236111111111107</v>
      </c>
      <c r="J203" s="3">
        <v>57</v>
      </c>
      <c r="K203" t="s">
        <v>121</v>
      </c>
      <c r="L203">
        <v>12</v>
      </c>
      <c r="M203" t="s">
        <v>127</v>
      </c>
    </row>
    <row r="204" spans="1:13" x14ac:dyDescent="0.3">
      <c r="A204" s="1">
        <v>42588</v>
      </c>
      <c r="B204" s="1">
        <v>42588</v>
      </c>
      <c r="C204" t="s">
        <v>10</v>
      </c>
      <c r="D204" t="s">
        <v>86</v>
      </c>
      <c r="E204" t="s">
        <v>87</v>
      </c>
      <c r="F204">
        <v>3.3</v>
      </c>
      <c r="G204" t="s">
        <v>17</v>
      </c>
      <c r="H204" s="2">
        <v>0.55000000000000004</v>
      </c>
      <c r="I204" s="2">
        <v>0.56180555555555556</v>
      </c>
      <c r="J204" s="3">
        <v>17</v>
      </c>
      <c r="K204" t="s">
        <v>121</v>
      </c>
      <c r="L204">
        <v>13</v>
      </c>
      <c r="M204" t="s">
        <v>127</v>
      </c>
    </row>
    <row r="205" spans="1:13" x14ac:dyDescent="0.3">
      <c r="A205" s="1">
        <v>42588</v>
      </c>
      <c r="B205" s="1">
        <v>42588</v>
      </c>
      <c r="C205" t="s">
        <v>10</v>
      </c>
      <c r="D205" t="s">
        <v>88</v>
      </c>
      <c r="E205" t="s">
        <v>89</v>
      </c>
      <c r="F205">
        <v>0.7</v>
      </c>
      <c r="G205" t="s">
        <v>16</v>
      </c>
      <c r="H205" s="2">
        <v>0.60486111111111107</v>
      </c>
      <c r="I205" s="2">
        <v>0.60902777777777772</v>
      </c>
      <c r="J205" s="3">
        <v>6</v>
      </c>
      <c r="K205" t="s">
        <v>121</v>
      </c>
      <c r="L205">
        <v>14</v>
      </c>
      <c r="M205" t="s">
        <v>127</v>
      </c>
    </row>
    <row r="206" spans="1:13" x14ac:dyDescent="0.3">
      <c r="A206" s="1">
        <v>42588</v>
      </c>
      <c r="B206" s="1">
        <v>42588</v>
      </c>
      <c r="C206" t="s">
        <v>10</v>
      </c>
      <c r="D206" t="s">
        <v>90</v>
      </c>
      <c r="E206" t="s">
        <v>91</v>
      </c>
      <c r="F206">
        <v>2.5</v>
      </c>
      <c r="G206" t="s">
        <v>17</v>
      </c>
      <c r="H206" s="2">
        <v>0.70486111111111116</v>
      </c>
      <c r="I206" s="2">
        <v>0.71597222222222223</v>
      </c>
      <c r="J206" s="3">
        <v>16</v>
      </c>
      <c r="K206" t="s">
        <v>121</v>
      </c>
      <c r="L206">
        <v>16</v>
      </c>
      <c r="M206" t="s">
        <v>127</v>
      </c>
    </row>
    <row r="207" spans="1:13" x14ac:dyDescent="0.3">
      <c r="A207" s="1">
        <v>42588</v>
      </c>
      <c r="B207" s="1">
        <v>42588</v>
      </c>
      <c r="C207" t="s">
        <v>10</v>
      </c>
      <c r="D207" t="s">
        <v>91</v>
      </c>
      <c r="E207" t="s">
        <v>92</v>
      </c>
      <c r="F207">
        <v>0.5</v>
      </c>
      <c r="G207" t="s">
        <v>16</v>
      </c>
      <c r="H207" s="2">
        <v>0.71944444444444444</v>
      </c>
      <c r="I207" s="2">
        <v>0.72083333333333333</v>
      </c>
      <c r="J207" s="3">
        <v>2</v>
      </c>
      <c r="K207" t="s">
        <v>121</v>
      </c>
      <c r="L207">
        <v>17</v>
      </c>
      <c r="M207" t="s">
        <v>127</v>
      </c>
    </row>
    <row r="208" spans="1:13" x14ac:dyDescent="0.3">
      <c r="A208" s="1">
        <v>42588</v>
      </c>
      <c r="B208" s="1">
        <v>42588</v>
      </c>
      <c r="C208" t="s">
        <v>10</v>
      </c>
      <c r="D208" t="s">
        <v>92</v>
      </c>
      <c r="E208" t="s">
        <v>93</v>
      </c>
      <c r="F208">
        <v>0.9</v>
      </c>
      <c r="G208" t="s">
        <v>16</v>
      </c>
      <c r="H208" s="2">
        <v>0.74930555555555556</v>
      </c>
      <c r="I208" s="2">
        <v>0.75347222222222221</v>
      </c>
      <c r="J208" s="3">
        <v>6</v>
      </c>
      <c r="K208" t="s">
        <v>121</v>
      </c>
      <c r="L208">
        <v>17</v>
      </c>
      <c r="M208" t="s">
        <v>127</v>
      </c>
    </row>
    <row r="209" spans="1:13" x14ac:dyDescent="0.3">
      <c r="A209" s="1">
        <v>42588</v>
      </c>
      <c r="B209" s="1">
        <v>42588</v>
      </c>
      <c r="C209" t="s">
        <v>10</v>
      </c>
      <c r="D209" t="s">
        <v>93</v>
      </c>
      <c r="E209" t="s">
        <v>94</v>
      </c>
      <c r="F209">
        <v>4.8</v>
      </c>
      <c r="G209" t="s">
        <v>16</v>
      </c>
      <c r="H209" s="2">
        <v>0.84097222222222223</v>
      </c>
      <c r="I209" s="2">
        <v>0.85069444444444442</v>
      </c>
      <c r="J209" s="3">
        <v>14</v>
      </c>
      <c r="K209" t="s">
        <v>121</v>
      </c>
      <c r="L209">
        <v>20</v>
      </c>
      <c r="M209" t="s">
        <v>127</v>
      </c>
    </row>
    <row r="210" spans="1:13" x14ac:dyDescent="0.3">
      <c r="A210" s="1">
        <v>42649</v>
      </c>
      <c r="B210" s="1">
        <v>42649</v>
      </c>
      <c r="C210" t="s">
        <v>10</v>
      </c>
      <c r="D210" t="s">
        <v>29</v>
      </c>
      <c r="E210" t="s">
        <v>28</v>
      </c>
      <c r="F210">
        <v>16.3</v>
      </c>
      <c r="G210" t="s">
        <v>12</v>
      </c>
      <c r="H210" s="2">
        <v>0.6381944444444444</v>
      </c>
      <c r="I210" s="2">
        <v>0.68611111111111112</v>
      </c>
      <c r="J210" s="3">
        <v>9</v>
      </c>
      <c r="K210" t="s">
        <v>112</v>
      </c>
      <c r="L210">
        <v>15</v>
      </c>
      <c r="M210" t="s">
        <v>130</v>
      </c>
    </row>
    <row r="211" spans="1:13" x14ac:dyDescent="0.3">
      <c r="A211" s="1">
        <v>42649</v>
      </c>
      <c r="B211" s="1">
        <v>42680</v>
      </c>
      <c r="C211" t="s">
        <v>10</v>
      </c>
      <c r="D211" t="s">
        <v>18</v>
      </c>
      <c r="E211" t="s">
        <v>11</v>
      </c>
      <c r="F211">
        <v>9.9</v>
      </c>
      <c r="G211" t="s">
        <v>12</v>
      </c>
      <c r="H211" s="2">
        <v>0.99513888888888891</v>
      </c>
      <c r="I211" s="2">
        <v>6.9444444444444447E-4</v>
      </c>
      <c r="J211" s="3">
        <v>52</v>
      </c>
      <c r="K211" t="s">
        <v>112</v>
      </c>
      <c r="L211">
        <v>23</v>
      </c>
      <c r="M211" t="s">
        <v>130</v>
      </c>
    </row>
    <row r="212" spans="1:13" x14ac:dyDescent="0.3">
      <c r="A212" s="1">
        <v>42680</v>
      </c>
      <c r="B212" s="1">
        <v>42680</v>
      </c>
      <c r="C212" t="s">
        <v>10</v>
      </c>
      <c r="D212" t="s">
        <v>13</v>
      </c>
      <c r="E212" t="s">
        <v>11</v>
      </c>
      <c r="F212">
        <v>4.5999999999999996</v>
      </c>
      <c r="G212" t="s">
        <v>17</v>
      </c>
      <c r="H212" s="2">
        <v>0.7319444444444444</v>
      </c>
      <c r="I212" s="2">
        <v>0.73541666666666672</v>
      </c>
      <c r="J212" s="3">
        <v>5</v>
      </c>
      <c r="K212" t="s">
        <v>118</v>
      </c>
      <c r="L212">
        <v>17</v>
      </c>
      <c r="M212" t="s">
        <v>132</v>
      </c>
    </row>
    <row r="213" spans="1:13" x14ac:dyDescent="0.3">
      <c r="A213" s="1">
        <v>42680</v>
      </c>
      <c r="B213" s="1">
        <v>42710</v>
      </c>
      <c r="C213" t="s">
        <v>10</v>
      </c>
      <c r="D213" t="s">
        <v>18</v>
      </c>
      <c r="E213" t="s">
        <v>11</v>
      </c>
      <c r="F213">
        <v>9.9</v>
      </c>
      <c r="G213" t="s">
        <v>12</v>
      </c>
      <c r="H213" s="2">
        <v>0.98541666666666672</v>
      </c>
      <c r="I213" s="2">
        <v>3.472222222222222E-3</v>
      </c>
      <c r="J213" s="3">
        <v>34</v>
      </c>
      <c r="K213" t="s">
        <v>118</v>
      </c>
      <c r="L213">
        <v>23</v>
      </c>
      <c r="M213" t="s">
        <v>132</v>
      </c>
    </row>
    <row r="214" spans="1:13" x14ac:dyDescent="0.3">
      <c r="A214" s="1">
        <v>42710</v>
      </c>
      <c r="B214" s="1">
        <v>42710</v>
      </c>
      <c r="C214" t="s">
        <v>10</v>
      </c>
      <c r="D214" t="s">
        <v>13</v>
      </c>
      <c r="E214" t="s">
        <v>11</v>
      </c>
      <c r="F214">
        <v>4.3</v>
      </c>
      <c r="G214" t="s">
        <v>16</v>
      </c>
      <c r="H214" s="2">
        <v>0.83680555555555558</v>
      </c>
      <c r="I214" s="2">
        <v>0.84444444444444444</v>
      </c>
      <c r="J214" s="3">
        <v>11</v>
      </c>
      <c r="K214" t="s">
        <v>119</v>
      </c>
      <c r="L214">
        <v>20</v>
      </c>
      <c r="M214" t="s">
        <v>128</v>
      </c>
    </row>
    <row r="215" spans="1:13" x14ac:dyDescent="0.3">
      <c r="A215" s="1">
        <v>42710</v>
      </c>
      <c r="B215" s="1">
        <v>42710</v>
      </c>
      <c r="C215" t="s">
        <v>10</v>
      </c>
      <c r="D215" t="s">
        <v>68</v>
      </c>
      <c r="E215" t="s">
        <v>42</v>
      </c>
      <c r="F215">
        <v>2.8</v>
      </c>
      <c r="G215" t="s">
        <v>16</v>
      </c>
      <c r="H215" s="2">
        <v>0.91527777777777775</v>
      </c>
      <c r="I215" s="2">
        <v>0.92986111111111114</v>
      </c>
      <c r="J215" s="3">
        <v>21</v>
      </c>
      <c r="K215" t="s">
        <v>119</v>
      </c>
      <c r="L215">
        <v>21</v>
      </c>
      <c r="M215" t="s">
        <v>128</v>
      </c>
    </row>
    <row r="216" spans="1:13" x14ac:dyDescent="0.3">
      <c r="A216" s="1">
        <v>42376</v>
      </c>
      <c r="B216" s="1">
        <v>42376</v>
      </c>
      <c r="C216" t="s">
        <v>10</v>
      </c>
      <c r="D216" t="s">
        <v>18</v>
      </c>
      <c r="E216" t="s">
        <v>11</v>
      </c>
      <c r="F216">
        <v>9.9</v>
      </c>
      <c r="G216" t="s">
        <v>12</v>
      </c>
      <c r="H216" s="2">
        <v>0</v>
      </c>
      <c r="I216" s="2">
        <v>1.7361111111111112E-2</v>
      </c>
      <c r="J216" s="3">
        <v>25</v>
      </c>
      <c r="K216" t="s">
        <v>113</v>
      </c>
      <c r="L216">
        <v>0</v>
      </c>
      <c r="M216" t="s">
        <v>130</v>
      </c>
    </row>
    <row r="217" spans="1:13" x14ac:dyDescent="0.3">
      <c r="A217" s="1">
        <v>42376</v>
      </c>
      <c r="B217" s="1">
        <v>42376</v>
      </c>
      <c r="C217" t="s">
        <v>10</v>
      </c>
      <c r="D217" t="s">
        <v>19</v>
      </c>
      <c r="E217" t="s">
        <v>11</v>
      </c>
      <c r="F217">
        <v>11.3</v>
      </c>
      <c r="G217" t="s">
        <v>12</v>
      </c>
      <c r="H217" s="2">
        <v>0.52500000000000002</v>
      </c>
      <c r="I217" s="2">
        <v>0.54166666666666663</v>
      </c>
      <c r="J217" s="3">
        <v>24</v>
      </c>
      <c r="K217" t="s">
        <v>113</v>
      </c>
      <c r="L217">
        <v>12</v>
      </c>
      <c r="M217" t="s">
        <v>130</v>
      </c>
    </row>
    <row r="218" spans="1:13" x14ac:dyDescent="0.3">
      <c r="A218" s="1">
        <v>42376</v>
      </c>
      <c r="B218" s="1">
        <v>42407</v>
      </c>
      <c r="C218" t="s">
        <v>10</v>
      </c>
      <c r="D218" t="s">
        <v>18</v>
      </c>
      <c r="E218" t="s">
        <v>11</v>
      </c>
      <c r="F218">
        <v>9.9</v>
      </c>
      <c r="G218" t="s">
        <v>12</v>
      </c>
      <c r="H218" s="2">
        <v>0.9916666666666667</v>
      </c>
      <c r="I218" s="2">
        <v>6.2500000000000003E-3</v>
      </c>
      <c r="J218" s="3">
        <v>39</v>
      </c>
      <c r="K218" t="s">
        <v>113</v>
      </c>
      <c r="L218">
        <v>23</v>
      </c>
      <c r="M218" t="s">
        <v>130</v>
      </c>
    </row>
    <row r="219" spans="1:13" x14ac:dyDescent="0.3">
      <c r="A219" s="1">
        <v>42407</v>
      </c>
      <c r="B219" s="1">
        <v>42436</v>
      </c>
      <c r="C219" t="s">
        <v>10</v>
      </c>
      <c r="D219" t="s">
        <v>18</v>
      </c>
      <c r="E219" t="s">
        <v>11</v>
      </c>
      <c r="F219">
        <v>9.9</v>
      </c>
      <c r="G219" t="s">
        <v>12</v>
      </c>
      <c r="H219" s="2">
        <v>0.9916666666666667</v>
      </c>
      <c r="I219" s="2">
        <v>8.3333333333333332E-3</v>
      </c>
      <c r="J219" s="3">
        <v>36</v>
      </c>
      <c r="K219" t="s">
        <v>114</v>
      </c>
      <c r="L219">
        <v>23</v>
      </c>
      <c r="M219" t="s">
        <v>132</v>
      </c>
    </row>
    <row r="220" spans="1:13" x14ac:dyDescent="0.3">
      <c r="A220" s="1">
        <v>42436</v>
      </c>
      <c r="B220" s="1">
        <v>42436</v>
      </c>
      <c r="C220" t="s">
        <v>10</v>
      </c>
      <c r="D220" t="s">
        <v>13</v>
      </c>
      <c r="E220" t="s">
        <v>11</v>
      </c>
      <c r="F220">
        <v>3.1</v>
      </c>
      <c r="G220" t="s">
        <v>16</v>
      </c>
      <c r="H220" s="2">
        <v>0.12638888888888888</v>
      </c>
      <c r="I220" s="2">
        <v>0.13055555555555556</v>
      </c>
      <c r="J220" s="3">
        <v>6</v>
      </c>
      <c r="K220" t="s">
        <v>120</v>
      </c>
      <c r="L220">
        <v>3</v>
      </c>
      <c r="M220" t="s">
        <v>129</v>
      </c>
    </row>
    <row r="221" spans="1:13" x14ac:dyDescent="0.3">
      <c r="A221" s="1">
        <v>42467</v>
      </c>
      <c r="B221" s="1">
        <v>42467</v>
      </c>
      <c r="C221" t="s">
        <v>10</v>
      </c>
      <c r="D221" t="s">
        <v>18</v>
      </c>
      <c r="E221" t="s">
        <v>11</v>
      </c>
      <c r="F221">
        <v>9.9</v>
      </c>
      <c r="G221" t="s">
        <v>12</v>
      </c>
      <c r="H221" s="2">
        <v>2.2222222222222223E-2</v>
      </c>
      <c r="I221" s="2">
        <v>3.2638888888888891E-2</v>
      </c>
      <c r="J221" s="3">
        <v>15</v>
      </c>
      <c r="K221" t="s">
        <v>115</v>
      </c>
      <c r="L221">
        <v>0</v>
      </c>
      <c r="M221" t="s">
        <v>130</v>
      </c>
    </row>
    <row r="222" spans="1:13" x14ac:dyDescent="0.3">
      <c r="A222" s="1">
        <v>42467</v>
      </c>
      <c r="B222" s="1">
        <v>42467</v>
      </c>
      <c r="C222" t="s">
        <v>10</v>
      </c>
      <c r="D222" t="s">
        <v>42</v>
      </c>
      <c r="E222" t="s">
        <v>95</v>
      </c>
      <c r="F222">
        <v>8.8000000000000007</v>
      </c>
      <c r="G222" t="s">
        <v>12</v>
      </c>
      <c r="H222" s="2">
        <v>0.72986111111111107</v>
      </c>
      <c r="I222" s="2">
        <v>0.74236111111111114</v>
      </c>
      <c r="J222" s="3">
        <v>18</v>
      </c>
      <c r="K222" t="s">
        <v>115</v>
      </c>
      <c r="L222">
        <v>17</v>
      </c>
      <c r="M222" t="s">
        <v>130</v>
      </c>
    </row>
    <row r="223" spans="1:13" x14ac:dyDescent="0.3">
      <c r="A223" s="1">
        <v>42467</v>
      </c>
      <c r="B223" s="1">
        <v>42467</v>
      </c>
      <c r="C223" t="s">
        <v>10</v>
      </c>
      <c r="D223" t="s">
        <v>95</v>
      </c>
      <c r="E223" t="s">
        <v>42</v>
      </c>
      <c r="F223">
        <v>8.6999999999999993</v>
      </c>
      <c r="G223" t="s">
        <v>22</v>
      </c>
      <c r="H223" s="2">
        <v>0.76597222222222228</v>
      </c>
      <c r="I223" s="2">
        <v>0.78402777777777777</v>
      </c>
      <c r="J223" s="3">
        <v>26</v>
      </c>
      <c r="K223" t="s">
        <v>115</v>
      </c>
      <c r="L223">
        <v>18</v>
      </c>
      <c r="M223" t="s">
        <v>130</v>
      </c>
    </row>
    <row r="224" spans="1:13" x14ac:dyDescent="0.3">
      <c r="A224" s="1">
        <v>42497</v>
      </c>
      <c r="B224" s="1">
        <v>42497</v>
      </c>
      <c r="C224" t="s">
        <v>10</v>
      </c>
      <c r="D224" t="s">
        <v>96</v>
      </c>
      <c r="E224" t="s">
        <v>96</v>
      </c>
      <c r="F224">
        <v>1.2</v>
      </c>
      <c r="G224" t="s">
        <v>16</v>
      </c>
      <c r="H224" s="2">
        <v>0</v>
      </c>
      <c r="I224" s="2">
        <v>3.472222222222222E-3</v>
      </c>
      <c r="J224" s="3">
        <v>5</v>
      </c>
      <c r="K224" t="s">
        <v>116</v>
      </c>
      <c r="L224">
        <v>0</v>
      </c>
      <c r="M224" t="s">
        <v>127</v>
      </c>
    </row>
    <row r="225" spans="1:13" x14ac:dyDescent="0.3">
      <c r="A225" s="1">
        <v>42497</v>
      </c>
      <c r="B225" s="1">
        <v>42497</v>
      </c>
      <c r="C225" t="s">
        <v>10</v>
      </c>
      <c r="D225" t="s">
        <v>18</v>
      </c>
      <c r="E225" t="s">
        <v>11</v>
      </c>
      <c r="F225">
        <v>9.9</v>
      </c>
      <c r="G225" t="s">
        <v>12</v>
      </c>
      <c r="H225" s="2">
        <v>5.5555555555555558E-3</v>
      </c>
      <c r="I225" s="2">
        <v>1.9444444444444445E-2</v>
      </c>
      <c r="J225" s="3">
        <v>20</v>
      </c>
      <c r="K225" t="s">
        <v>116</v>
      </c>
      <c r="L225">
        <v>0</v>
      </c>
      <c r="M225" t="s">
        <v>127</v>
      </c>
    </row>
    <row r="226" spans="1:13" x14ac:dyDescent="0.3">
      <c r="A226" s="1">
        <v>42497</v>
      </c>
      <c r="B226" s="1">
        <v>42497</v>
      </c>
      <c r="C226" t="s">
        <v>10</v>
      </c>
      <c r="D226" t="s">
        <v>42</v>
      </c>
      <c r="E226" t="s">
        <v>42</v>
      </c>
      <c r="F226">
        <v>0.6</v>
      </c>
      <c r="G226" t="s">
        <v>16</v>
      </c>
      <c r="H226" s="2">
        <v>0.7</v>
      </c>
      <c r="I226" s="2">
        <v>0.70277777777777772</v>
      </c>
      <c r="J226" s="3">
        <v>4</v>
      </c>
      <c r="K226" t="s">
        <v>116</v>
      </c>
      <c r="L226">
        <v>16</v>
      </c>
      <c r="M226" t="s">
        <v>127</v>
      </c>
    </row>
    <row r="227" spans="1:13" x14ac:dyDescent="0.3">
      <c r="A227" s="1">
        <v>42528</v>
      </c>
      <c r="B227" s="1">
        <v>42528</v>
      </c>
      <c r="C227" t="s">
        <v>10</v>
      </c>
      <c r="D227" t="s">
        <v>13</v>
      </c>
      <c r="E227" t="s">
        <v>11</v>
      </c>
      <c r="F227">
        <v>6.3</v>
      </c>
      <c r="G227" t="s">
        <v>17</v>
      </c>
      <c r="H227" s="2">
        <v>2.2916666666666665E-2</v>
      </c>
      <c r="I227" s="2">
        <v>3.6805555555555557E-2</v>
      </c>
      <c r="J227" s="3">
        <v>20</v>
      </c>
      <c r="K227" t="s">
        <v>117</v>
      </c>
      <c r="L227">
        <v>0</v>
      </c>
      <c r="M227" t="s">
        <v>128</v>
      </c>
    </row>
    <row r="228" spans="1:13" x14ac:dyDescent="0.3">
      <c r="A228" s="1">
        <v>42528</v>
      </c>
      <c r="B228" s="1">
        <v>42528</v>
      </c>
      <c r="C228" t="s">
        <v>10</v>
      </c>
      <c r="D228" t="s">
        <v>13</v>
      </c>
      <c r="E228" t="s">
        <v>11</v>
      </c>
      <c r="F228">
        <v>3.1</v>
      </c>
      <c r="G228" t="s">
        <v>15</v>
      </c>
      <c r="H228" s="2">
        <v>0.99027777777777781</v>
      </c>
      <c r="I228" s="2">
        <v>0.99930555555555556</v>
      </c>
      <c r="J228" s="3">
        <v>13</v>
      </c>
      <c r="K228" t="s">
        <v>117</v>
      </c>
      <c r="L228">
        <v>23</v>
      </c>
      <c r="M228" t="s">
        <v>128</v>
      </c>
    </row>
    <row r="229" spans="1:13" x14ac:dyDescent="0.3">
      <c r="A229" s="1">
        <v>42559</v>
      </c>
      <c r="B229" s="1">
        <v>42559</v>
      </c>
      <c r="C229" t="s">
        <v>10</v>
      </c>
      <c r="D229" t="s">
        <v>45</v>
      </c>
      <c r="E229" t="s">
        <v>42</v>
      </c>
      <c r="F229">
        <v>2.7</v>
      </c>
      <c r="G229" t="s">
        <v>15</v>
      </c>
      <c r="H229" s="2">
        <v>0.72777777777777775</v>
      </c>
      <c r="I229" s="2">
        <v>0.73819444444444449</v>
      </c>
      <c r="J229" s="3">
        <v>15</v>
      </c>
      <c r="K229" t="s">
        <v>111</v>
      </c>
      <c r="L229">
        <v>17</v>
      </c>
      <c r="M229" t="s">
        <v>126</v>
      </c>
    </row>
    <row r="230" spans="1:13" x14ac:dyDescent="0.3">
      <c r="A230" s="1">
        <v>42559</v>
      </c>
      <c r="B230" s="1">
        <v>42559</v>
      </c>
      <c r="C230" t="s">
        <v>10</v>
      </c>
      <c r="D230" t="s">
        <v>13</v>
      </c>
      <c r="E230" t="s">
        <v>11</v>
      </c>
      <c r="F230">
        <v>2.5</v>
      </c>
      <c r="G230" t="s">
        <v>17</v>
      </c>
      <c r="H230" s="2">
        <v>0.84375</v>
      </c>
      <c r="I230" s="2">
        <v>0.84930555555555554</v>
      </c>
      <c r="J230" s="3">
        <v>8</v>
      </c>
      <c r="K230" t="s">
        <v>111</v>
      </c>
      <c r="L230">
        <v>20</v>
      </c>
      <c r="M230" t="s">
        <v>126</v>
      </c>
    </row>
    <row r="231" spans="1:13" x14ac:dyDescent="0.3">
      <c r="A231" s="1">
        <v>42590</v>
      </c>
      <c r="B231" s="1">
        <v>42590</v>
      </c>
      <c r="C231" t="s">
        <v>10</v>
      </c>
      <c r="D231" t="s">
        <v>45</v>
      </c>
      <c r="E231" t="s">
        <v>42</v>
      </c>
      <c r="F231">
        <v>2.7</v>
      </c>
      <c r="G231" t="s">
        <v>15</v>
      </c>
      <c r="H231" s="2">
        <v>0.70972222222222225</v>
      </c>
      <c r="I231" s="2">
        <v>0.71736111111111112</v>
      </c>
      <c r="J231" s="3">
        <v>11</v>
      </c>
      <c r="K231" t="s">
        <v>121</v>
      </c>
      <c r="L231">
        <v>17</v>
      </c>
      <c r="M231" t="s">
        <v>129</v>
      </c>
    </row>
    <row r="232" spans="1:13" x14ac:dyDescent="0.3">
      <c r="A232" s="1">
        <v>42590</v>
      </c>
      <c r="B232" s="1">
        <v>42590</v>
      </c>
      <c r="C232" t="s">
        <v>10</v>
      </c>
      <c r="D232" t="s">
        <v>13</v>
      </c>
      <c r="E232" t="s">
        <v>11</v>
      </c>
      <c r="F232">
        <v>3.2</v>
      </c>
      <c r="G232" t="s">
        <v>15</v>
      </c>
      <c r="H232" s="2">
        <v>0.97777777777777775</v>
      </c>
      <c r="I232" s="2">
        <v>0.98402777777777772</v>
      </c>
      <c r="J232" s="3">
        <v>9</v>
      </c>
      <c r="K232" t="s">
        <v>121</v>
      </c>
      <c r="L232">
        <v>23</v>
      </c>
      <c r="M232" t="s">
        <v>129</v>
      </c>
    </row>
    <row r="233" spans="1:13" x14ac:dyDescent="0.3">
      <c r="A233" s="1">
        <v>42623</v>
      </c>
      <c r="B233" s="1">
        <v>42623</v>
      </c>
      <c r="C233" t="s">
        <v>10</v>
      </c>
      <c r="D233" t="s">
        <v>97</v>
      </c>
      <c r="E233" t="s">
        <v>97</v>
      </c>
      <c r="F233">
        <v>7.7</v>
      </c>
      <c r="G233" t="s">
        <v>22</v>
      </c>
      <c r="H233" s="2">
        <v>0.58611111111111114</v>
      </c>
      <c r="I233" s="2">
        <v>0.59930555555555554</v>
      </c>
      <c r="J233" s="3">
        <v>19</v>
      </c>
      <c r="K233" t="s">
        <v>122</v>
      </c>
      <c r="L233">
        <v>14</v>
      </c>
      <c r="M233" t="s">
        <v>127</v>
      </c>
    </row>
    <row r="234" spans="1:13" x14ac:dyDescent="0.3">
      <c r="A234" s="1">
        <v>42684</v>
      </c>
      <c r="B234" s="1">
        <v>42684</v>
      </c>
      <c r="C234" t="s">
        <v>10</v>
      </c>
      <c r="D234" t="s">
        <v>97</v>
      </c>
      <c r="E234" t="s">
        <v>98</v>
      </c>
      <c r="F234">
        <v>17.100000000000001</v>
      </c>
      <c r="G234" t="s">
        <v>12</v>
      </c>
      <c r="H234" s="2">
        <v>6.0416666666666667E-2</v>
      </c>
      <c r="I234" s="2">
        <v>8.8888888888888892E-2</v>
      </c>
      <c r="J234" s="3">
        <v>41</v>
      </c>
      <c r="K234" t="s">
        <v>118</v>
      </c>
      <c r="L234">
        <v>1</v>
      </c>
      <c r="M234" t="s">
        <v>130</v>
      </c>
    </row>
    <row r="235" spans="1:13" x14ac:dyDescent="0.3">
      <c r="A235" s="1">
        <v>42380</v>
      </c>
      <c r="B235" s="1">
        <v>42380</v>
      </c>
      <c r="C235" t="s">
        <v>10</v>
      </c>
      <c r="D235" t="s">
        <v>42</v>
      </c>
      <c r="E235" t="s">
        <v>42</v>
      </c>
      <c r="F235">
        <v>4.2</v>
      </c>
      <c r="G235" t="s">
        <v>17</v>
      </c>
      <c r="H235" s="2">
        <v>0.8618055555555556</v>
      </c>
      <c r="I235" s="2">
        <v>0.87152777777777779</v>
      </c>
      <c r="J235" s="3">
        <v>14</v>
      </c>
      <c r="K235" t="s">
        <v>113</v>
      </c>
      <c r="L235">
        <v>20</v>
      </c>
      <c r="M235" t="s">
        <v>129</v>
      </c>
    </row>
    <row r="236" spans="1:13" x14ac:dyDescent="0.3">
      <c r="A236" s="1">
        <v>42440</v>
      </c>
      <c r="B236" s="1">
        <v>42440</v>
      </c>
      <c r="C236" t="s">
        <v>10</v>
      </c>
      <c r="D236" t="s">
        <v>13</v>
      </c>
      <c r="E236" t="s">
        <v>11</v>
      </c>
      <c r="F236">
        <v>3.1</v>
      </c>
      <c r="G236" t="s">
        <v>15</v>
      </c>
      <c r="H236" s="2">
        <v>0.94861111111111107</v>
      </c>
      <c r="I236" s="2">
        <v>0.95694444444444449</v>
      </c>
      <c r="J236" s="3">
        <v>12</v>
      </c>
      <c r="K236" t="s">
        <v>120</v>
      </c>
      <c r="L236">
        <v>22</v>
      </c>
      <c r="M236" t="s">
        <v>126</v>
      </c>
    </row>
    <row r="237" spans="1:13" x14ac:dyDescent="0.3">
      <c r="A237" s="1">
        <v>42532</v>
      </c>
      <c r="B237" s="1">
        <v>42532</v>
      </c>
      <c r="C237" t="s">
        <v>10</v>
      </c>
      <c r="D237" t="s">
        <v>99</v>
      </c>
      <c r="E237" t="s">
        <v>100</v>
      </c>
      <c r="F237">
        <v>2.8</v>
      </c>
      <c r="G237" t="s">
        <v>12</v>
      </c>
      <c r="H237" s="2">
        <v>0.67013888888888884</v>
      </c>
      <c r="I237" s="2">
        <v>0.68194444444444446</v>
      </c>
      <c r="J237" s="3">
        <v>17</v>
      </c>
      <c r="K237" t="s">
        <v>117</v>
      </c>
      <c r="L237">
        <v>16</v>
      </c>
      <c r="M237" t="s">
        <v>127</v>
      </c>
    </row>
    <row r="238" spans="1:13" x14ac:dyDescent="0.3">
      <c r="A238" s="1">
        <v>42532</v>
      </c>
      <c r="B238" s="1">
        <v>42532</v>
      </c>
      <c r="C238" t="s">
        <v>10</v>
      </c>
      <c r="D238" t="s">
        <v>101</v>
      </c>
      <c r="E238" t="s">
        <v>102</v>
      </c>
      <c r="F238">
        <v>43.9</v>
      </c>
      <c r="G238" t="s">
        <v>15</v>
      </c>
      <c r="H238" s="2">
        <v>0.68541666666666667</v>
      </c>
      <c r="I238" s="2">
        <v>0.72777777777777775</v>
      </c>
      <c r="J238" s="3">
        <v>1</v>
      </c>
      <c r="K238" t="s">
        <v>117</v>
      </c>
      <c r="L238">
        <v>16</v>
      </c>
      <c r="M238" t="s">
        <v>127</v>
      </c>
    </row>
    <row r="239" spans="1:13" x14ac:dyDescent="0.3">
      <c r="A239" s="1">
        <v>42562</v>
      </c>
      <c r="B239" s="1">
        <v>42562</v>
      </c>
      <c r="C239" t="s">
        <v>10</v>
      </c>
      <c r="D239" t="s">
        <v>102</v>
      </c>
      <c r="E239" t="s">
        <v>75</v>
      </c>
      <c r="F239">
        <v>11.8</v>
      </c>
      <c r="G239" t="s">
        <v>20</v>
      </c>
      <c r="H239" s="2">
        <v>0.51944444444444449</v>
      </c>
      <c r="I239" s="2">
        <v>0.5395833333333333</v>
      </c>
      <c r="J239" s="3">
        <v>29</v>
      </c>
      <c r="K239" t="s">
        <v>111</v>
      </c>
      <c r="L239">
        <v>12</v>
      </c>
      <c r="M239" t="s">
        <v>129</v>
      </c>
    </row>
    <row r="240" spans="1:13" x14ac:dyDescent="0.3">
      <c r="A240" s="1">
        <v>42562</v>
      </c>
      <c r="B240" s="1">
        <v>42562</v>
      </c>
      <c r="C240" t="s">
        <v>10</v>
      </c>
      <c r="D240" t="s">
        <v>75</v>
      </c>
      <c r="E240" t="s">
        <v>102</v>
      </c>
      <c r="F240">
        <v>13.2</v>
      </c>
      <c r="G240" t="s">
        <v>20</v>
      </c>
      <c r="H240" s="2">
        <v>0.80347222222222225</v>
      </c>
      <c r="I240" s="2">
        <v>0.83125000000000004</v>
      </c>
      <c r="J240" s="3">
        <v>40</v>
      </c>
      <c r="K240" t="s">
        <v>111</v>
      </c>
      <c r="L240">
        <v>19</v>
      </c>
      <c r="M240" t="s">
        <v>129</v>
      </c>
    </row>
    <row r="241" spans="1:13" x14ac:dyDescent="0.3">
      <c r="A241" s="1">
        <v>42593</v>
      </c>
      <c r="B241" s="1">
        <v>42593</v>
      </c>
      <c r="C241" t="s">
        <v>10</v>
      </c>
      <c r="D241" t="s">
        <v>102</v>
      </c>
      <c r="E241" t="s">
        <v>75</v>
      </c>
      <c r="F241">
        <v>12.2</v>
      </c>
      <c r="G241" t="s">
        <v>20</v>
      </c>
      <c r="H241" s="2">
        <v>0.43680555555555556</v>
      </c>
      <c r="I241" s="2">
        <v>0.45624999999999999</v>
      </c>
      <c r="J241" s="3">
        <v>28</v>
      </c>
      <c r="K241" t="s">
        <v>121</v>
      </c>
      <c r="L241">
        <v>10</v>
      </c>
      <c r="M241" t="s">
        <v>130</v>
      </c>
    </row>
    <row r="242" spans="1:13" x14ac:dyDescent="0.3">
      <c r="A242" s="1">
        <v>42593</v>
      </c>
      <c r="B242" s="1">
        <v>42593</v>
      </c>
      <c r="C242" t="s">
        <v>10</v>
      </c>
      <c r="D242" t="s">
        <v>75</v>
      </c>
      <c r="E242" t="s">
        <v>102</v>
      </c>
      <c r="F242">
        <v>11.3</v>
      </c>
      <c r="G242" t="s">
        <v>12</v>
      </c>
      <c r="H242" s="2">
        <v>0.51111111111111107</v>
      </c>
      <c r="I242" s="2">
        <v>0.53402777777777777</v>
      </c>
      <c r="J242" s="3">
        <v>33</v>
      </c>
      <c r="K242" t="s">
        <v>121</v>
      </c>
      <c r="L242">
        <v>12</v>
      </c>
      <c r="M242" t="s">
        <v>130</v>
      </c>
    </row>
    <row r="243" spans="1:13" x14ac:dyDescent="0.3">
      <c r="A243" s="1">
        <v>42624</v>
      </c>
      <c r="B243" s="1">
        <v>42624</v>
      </c>
      <c r="C243" t="s">
        <v>10</v>
      </c>
      <c r="D243" t="s">
        <v>103</v>
      </c>
      <c r="E243" t="s">
        <v>104</v>
      </c>
      <c r="F243">
        <v>5.5</v>
      </c>
      <c r="G243" t="s">
        <v>12</v>
      </c>
      <c r="H243" s="2">
        <v>0.76458333333333328</v>
      </c>
      <c r="I243" s="2">
        <v>0.77430555555555558</v>
      </c>
      <c r="J243" s="3">
        <v>14</v>
      </c>
      <c r="K243" t="s">
        <v>122</v>
      </c>
      <c r="L243">
        <v>18</v>
      </c>
      <c r="M243" t="s">
        <v>132</v>
      </c>
    </row>
    <row r="244" spans="1:13" x14ac:dyDescent="0.3">
      <c r="A244" s="1">
        <v>42624</v>
      </c>
      <c r="B244" s="1">
        <v>42624</v>
      </c>
      <c r="C244" t="s">
        <v>10</v>
      </c>
      <c r="D244" t="s">
        <v>75</v>
      </c>
      <c r="E244" t="s">
        <v>105</v>
      </c>
      <c r="F244">
        <v>12.7</v>
      </c>
      <c r="G244" t="s">
        <v>15</v>
      </c>
      <c r="H244" s="2">
        <v>0.77777777777777779</v>
      </c>
      <c r="I244" s="2">
        <v>0.80347222222222225</v>
      </c>
      <c r="J244" s="3">
        <v>37</v>
      </c>
      <c r="K244" t="s">
        <v>122</v>
      </c>
      <c r="L244">
        <v>18</v>
      </c>
      <c r="M244" t="s">
        <v>132</v>
      </c>
    </row>
    <row r="245" spans="1:13" x14ac:dyDescent="0.3">
      <c r="A245" s="1">
        <v>42654</v>
      </c>
      <c r="B245" s="1">
        <v>42654</v>
      </c>
      <c r="C245" t="s">
        <v>10</v>
      </c>
      <c r="D245" t="s">
        <v>102</v>
      </c>
      <c r="E245" t="s">
        <v>75</v>
      </c>
      <c r="F245">
        <v>12.6</v>
      </c>
      <c r="G245" t="s">
        <v>22</v>
      </c>
      <c r="H245" s="2">
        <v>0.40694444444444444</v>
      </c>
      <c r="I245" s="2">
        <v>0.42708333333333331</v>
      </c>
      <c r="J245" s="3">
        <v>29</v>
      </c>
      <c r="K245" t="s">
        <v>112</v>
      </c>
      <c r="L245">
        <v>9</v>
      </c>
      <c r="M245" t="s">
        <v>128</v>
      </c>
    </row>
    <row r="246" spans="1:13" x14ac:dyDescent="0.3">
      <c r="A246" s="1">
        <v>42654</v>
      </c>
      <c r="B246" s="1">
        <v>42654</v>
      </c>
      <c r="C246" t="s">
        <v>10</v>
      </c>
      <c r="D246" t="s">
        <v>75</v>
      </c>
      <c r="E246" t="s">
        <v>105</v>
      </c>
      <c r="F246">
        <v>9.9</v>
      </c>
      <c r="G246" t="s">
        <v>22</v>
      </c>
      <c r="H246" s="2">
        <v>0.63680555555555551</v>
      </c>
      <c r="I246" s="2">
        <v>0.64027777777777772</v>
      </c>
      <c r="J246" s="3">
        <v>5</v>
      </c>
      <c r="K246" t="s">
        <v>112</v>
      </c>
      <c r="L246">
        <v>15</v>
      </c>
      <c r="M246" t="s">
        <v>128</v>
      </c>
    </row>
    <row r="247" spans="1:13" x14ac:dyDescent="0.3">
      <c r="A247" s="1">
        <v>42654</v>
      </c>
      <c r="B247" s="1">
        <v>42654</v>
      </c>
      <c r="C247" t="s">
        <v>10</v>
      </c>
      <c r="D247" t="s">
        <v>105</v>
      </c>
      <c r="E247" t="s">
        <v>102</v>
      </c>
      <c r="F247">
        <v>6</v>
      </c>
      <c r="G247" t="s">
        <v>12</v>
      </c>
      <c r="H247" s="2">
        <v>0.64583333333333337</v>
      </c>
      <c r="I247" s="2">
        <v>0.66180555555555554</v>
      </c>
      <c r="J247" s="3">
        <v>23</v>
      </c>
      <c r="K247" t="s">
        <v>112</v>
      </c>
      <c r="L247">
        <v>15</v>
      </c>
      <c r="M247" t="s">
        <v>128</v>
      </c>
    </row>
    <row r="248" spans="1:13" x14ac:dyDescent="0.3">
      <c r="A248" s="1">
        <v>42685</v>
      </c>
      <c r="B248" s="1">
        <v>42685</v>
      </c>
      <c r="C248" t="s">
        <v>10</v>
      </c>
      <c r="D248" t="s">
        <v>102</v>
      </c>
      <c r="E248" t="s">
        <v>79</v>
      </c>
      <c r="F248">
        <v>45.9</v>
      </c>
      <c r="G248" t="s">
        <v>15</v>
      </c>
      <c r="H248" s="2">
        <v>0.39930555555555558</v>
      </c>
      <c r="I248" s="2">
        <v>0.43263888888888891</v>
      </c>
      <c r="J248" s="3">
        <v>48</v>
      </c>
      <c r="K248" t="s">
        <v>118</v>
      </c>
      <c r="L248">
        <v>9</v>
      </c>
      <c r="M248" t="s">
        <v>126</v>
      </c>
    </row>
    <row r="249" spans="1:13" x14ac:dyDescent="0.3">
      <c r="A249" s="1">
        <v>42685</v>
      </c>
      <c r="B249" s="1">
        <v>42685</v>
      </c>
      <c r="C249" t="s">
        <v>10</v>
      </c>
      <c r="D249" t="s">
        <v>79</v>
      </c>
      <c r="E249" t="s">
        <v>102</v>
      </c>
      <c r="F249">
        <v>36.6</v>
      </c>
      <c r="G249" t="s">
        <v>15</v>
      </c>
      <c r="H249" s="2">
        <v>0.61041666666666672</v>
      </c>
      <c r="I249" s="2">
        <v>0.65694444444444444</v>
      </c>
      <c r="J249" s="3">
        <v>7</v>
      </c>
      <c r="K249" t="s">
        <v>118</v>
      </c>
      <c r="L249">
        <v>14</v>
      </c>
      <c r="M249" t="s">
        <v>126</v>
      </c>
    </row>
    <row r="250" spans="1:13" x14ac:dyDescent="0.3">
      <c r="A250" s="1">
        <v>42715</v>
      </c>
      <c r="B250" s="1">
        <v>42715</v>
      </c>
      <c r="C250" t="s">
        <v>10</v>
      </c>
      <c r="D250" t="s">
        <v>106</v>
      </c>
      <c r="E250" t="s">
        <v>107</v>
      </c>
      <c r="F250">
        <v>5.9</v>
      </c>
      <c r="G250" t="s">
        <v>12</v>
      </c>
      <c r="H250" s="2">
        <v>0.59861111111111109</v>
      </c>
      <c r="I250" s="2">
        <v>0.62013888888888891</v>
      </c>
      <c r="J250" s="3">
        <v>31</v>
      </c>
      <c r="K250" t="s">
        <v>119</v>
      </c>
      <c r="L250">
        <v>14</v>
      </c>
      <c r="M250" t="s">
        <v>132</v>
      </c>
    </row>
    <row r="251" spans="1:13" x14ac:dyDescent="0.3">
      <c r="A251" s="1">
        <v>42715</v>
      </c>
      <c r="B251" s="1">
        <v>42715</v>
      </c>
      <c r="C251" t="s">
        <v>10</v>
      </c>
      <c r="D251" t="s">
        <v>108</v>
      </c>
      <c r="E251" t="s">
        <v>102</v>
      </c>
      <c r="F251">
        <v>3.7</v>
      </c>
      <c r="G251" t="s">
        <v>16</v>
      </c>
      <c r="H251" s="2">
        <v>0.65277777777777779</v>
      </c>
      <c r="I251" s="2">
        <v>0.66597222222222219</v>
      </c>
      <c r="J251" s="3">
        <v>19</v>
      </c>
      <c r="K251" t="s">
        <v>119</v>
      </c>
      <c r="L251">
        <v>15</v>
      </c>
      <c r="M251" t="s">
        <v>132</v>
      </c>
    </row>
    <row r="252" spans="1:13" x14ac:dyDescent="0.3">
      <c r="A252" s="1">
        <v>42381</v>
      </c>
      <c r="B252" s="1">
        <v>42381</v>
      </c>
      <c r="C252" t="s">
        <v>10</v>
      </c>
      <c r="D252" t="s">
        <v>13</v>
      </c>
      <c r="E252" t="s">
        <v>11</v>
      </c>
      <c r="F252">
        <v>2.9</v>
      </c>
      <c r="G252" t="s">
        <v>15</v>
      </c>
      <c r="H252" s="2">
        <v>0.85833333333333328</v>
      </c>
      <c r="I252" s="2">
        <v>0.86527777777777781</v>
      </c>
      <c r="J252" s="3">
        <v>10</v>
      </c>
      <c r="K252" t="s">
        <v>113</v>
      </c>
      <c r="L252">
        <v>20</v>
      </c>
      <c r="M252" t="s">
        <v>128</v>
      </c>
    </row>
    <row r="253" spans="1:13" x14ac:dyDescent="0.3">
      <c r="A253" s="1">
        <v>42412</v>
      </c>
      <c r="B253" s="1">
        <v>42412</v>
      </c>
      <c r="C253" t="s">
        <v>10</v>
      </c>
      <c r="D253" t="s">
        <v>21</v>
      </c>
      <c r="E253" t="s">
        <v>11</v>
      </c>
      <c r="F253">
        <v>5.3</v>
      </c>
      <c r="G253" t="s">
        <v>15</v>
      </c>
      <c r="H253" s="2">
        <v>0.54652777777777772</v>
      </c>
      <c r="I253" s="2">
        <v>0.55694444444444446</v>
      </c>
      <c r="J253" s="3">
        <v>15</v>
      </c>
      <c r="K253" t="s">
        <v>114</v>
      </c>
      <c r="L253">
        <v>13</v>
      </c>
      <c r="M253" t="s">
        <v>126</v>
      </c>
    </row>
    <row r="254" spans="1:13" x14ac:dyDescent="0.3">
      <c r="A254" s="1">
        <v>42412</v>
      </c>
      <c r="B254" s="1">
        <v>42412</v>
      </c>
      <c r="C254" t="s">
        <v>10</v>
      </c>
      <c r="D254" t="s">
        <v>13</v>
      </c>
      <c r="E254" t="s">
        <v>11</v>
      </c>
      <c r="F254">
        <v>3</v>
      </c>
      <c r="G254" t="s">
        <v>15</v>
      </c>
      <c r="H254" s="2">
        <v>0.95763888888888893</v>
      </c>
      <c r="I254" s="2">
        <v>0.96319444444444446</v>
      </c>
      <c r="J254" s="3">
        <v>8</v>
      </c>
      <c r="K254" t="s">
        <v>114</v>
      </c>
      <c r="L254">
        <v>22</v>
      </c>
      <c r="M254" t="s">
        <v>126</v>
      </c>
    </row>
    <row r="255" spans="1:13" x14ac:dyDescent="0.3">
      <c r="A255" s="1">
        <v>42441</v>
      </c>
      <c r="B255" s="1">
        <v>42441</v>
      </c>
      <c r="C255" t="s">
        <v>10</v>
      </c>
      <c r="D255" t="s">
        <v>13</v>
      </c>
      <c r="E255" t="s">
        <v>11</v>
      </c>
      <c r="F255">
        <v>3</v>
      </c>
      <c r="G255" t="s">
        <v>15</v>
      </c>
      <c r="H255" s="2">
        <v>0.85486111111111107</v>
      </c>
      <c r="I255" s="2">
        <v>0.8618055555555556</v>
      </c>
      <c r="J255" s="3">
        <v>10</v>
      </c>
      <c r="K255" t="s">
        <v>120</v>
      </c>
      <c r="L255">
        <v>20</v>
      </c>
      <c r="M255" t="s">
        <v>127</v>
      </c>
    </row>
    <row r="256" spans="1:13" x14ac:dyDescent="0.3">
      <c r="A256" s="1">
        <v>42472</v>
      </c>
      <c r="B256" s="1">
        <v>42472</v>
      </c>
      <c r="C256" t="s">
        <v>10</v>
      </c>
      <c r="D256" t="s">
        <v>13</v>
      </c>
      <c r="E256" t="s">
        <v>11</v>
      </c>
      <c r="F256">
        <v>3.4</v>
      </c>
      <c r="G256" t="s">
        <v>15</v>
      </c>
      <c r="H256" s="2">
        <v>0.84930555555555554</v>
      </c>
      <c r="I256" s="2">
        <v>0.8569444444444444</v>
      </c>
      <c r="J256" s="3">
        <v>11</v>
      </c>
      <c r="K256" t="s">
        <v>115</v>
      </c>
      <c r="L256">
        <v>20</v>
      </c>
      <c r="M256" t="s">
        <v>128</v>
      </c>
    </row>
    <row r="257" spans="1:13" x14ac:dyDescent="0.3">
      <c r="A257" s="1">
        <v>42625</v>
      </c>
      <c r="B257" s="1">
        <v>42625</v>
      </c>
      <c r="C257" t="s">
        <v>10</v>
      </c>
      <c r="D257" t="s">
        <v>21</v>
      </c>
      <c r="E257" t="s">
        <v>11</v>
      </c>
      <c r="F257">
        <v>8.8000000000000007</v>
      </c>
      <c r="G257" t="s">
        <v>22</v>
      </c>
      <c r="H257" s="2">
        <v>0.55208333333333337</v>
      </c>
      <c r="I257" s="2">
        <v>0.57152777777777775</v>
      </c>
      <c r="J257" s="3">
        <v>28</v>
      </c>
      <c r="K257" t="s">
        <v>122</v>
      </c>
      <c r="L257">
        <v>13</v>
      </c>
      <c r="M257" t="s">
        <v>129</v>
      </c>
    </row>
    <row r="258" spans="1:13" x14ac:dyDescent="0.3">
      <c r="A258" s="1">
        <v>42655</v>
      </c>
      <c r="B258" s="1">
        <v>42655</v>
      </c>
      <c r="C258" t="s">
        <v>10</v>
      </c>
      <c r="D258" t="s">
        <v>24</v>
      </c>
      <c r="E258" t="s">
        <v>11</v>
      </c>
      <c r="F258">
        <v>15.6</v>
      </c>
      <c r="G258" t="s">
        <v>16</v>
      </c>
      <c r="H258" s="2">
        <v>0.61250000000000004</v>
      </c>
      <c r="I258" s="2">
        <v>0.63749999999999996</v>
      </c>
      <c r="J258" s="3">
        <v>36</v>
      </c>
      <c r="K258" t="s">
        <v>112</v>
      </c>
      <c r="L258">
        <v>14</v>
      </c>
      <c r="M258" t="s">
        <v>131</v>
      </c>
    </row>
    <row r="259" spans="1:13" x14ac:dyDescent="0.3">
      <c r="A259" s="1">
        <v>42655</v>
      </c>
      <c r="B259" s="1">
        <v>42655</v>
      </c>
      <c r="C259" t="s">
        <v>10</v>
      </c>
      <c r="D259" t="s">
        <v>13</v>
      </c>
      <c r="E259" t="s">
        <v>11</v>
      </c>
      <c r="F259">
        <v>3.1</v>
      </c>
      <c r="G259" t="s">
        <v>15</v>
      </c>
      <c r="H259" s="2">
        <v>0.92291666666666672</v>
      </c>
      <c r="I259" s="2">
        <v>0.93125000000000002</v>
      </c>
      <c r="J259" s="3">
        <v>12</v>
      </c>
      <c r="K259" t="s">
        <v>112</v>
      </c>
      <c r="L259">
        <v>22</v>
      </c>
      <c r="M259" t="s">
        <v>131</v>
      </c>
    </row>
    <row r="260" spans="1:13" x14ac:dyDescent="0.3">
      <c r="A260" s="1">
        <v>42686</v>
      </c>
      <c r="B260" s="1">
        <v>42686</v>
      </c>
      <c r="C260" t="s">
        <v>10</v>
      </c>
      <c r="D260" t="s">
        <v>13</v>
      </c>
      <c r="E260" t="s">
        <v>11</v>
      </c>
      <c r="F260">
        <v>4.8</v>
      </c>
      <c r="G260" t="s">
        <v>16</v>
      </c>
      <c r="H260" s="2">
        <v>0.79513888888888884</v>
      </c>
      <c r="I260" s="2">
        <v>0.80208333333333337</v>
      </c>
      <c r="J260" s="3">
        <v>10</v>
      </c>
      <c r="K260" t="s">
        <v>118</v>
      </c>
      <c r="L260">
        <v>19</v>
      </c>
      <c r="M260" t="s">
        <v>127</v>
      </c>
    </row>
    <row r="261" spans="1:13" x14ac:dyDescent="0.3">
      <c r="A261" s="1">
        <v>42716</v>
      </c>
      <c r="B261" s="1">
        <v>42716</v>
      </c>
      <c r="C261" t="s">
        <v>10</v>
      </c>
      <c r="D261" t="s">
        <v>21</v>
      </c>
      <c r="E261" t="s">
        <v>11</v>
      </c>
      <c r="F261">
        <v>4.7</v>
      </c>
      <c r="G261" t="s">
        <v>15</v>
      </c>
      <c r="H261" s="2">
        <v>0.60138888888888886</v>
      </c>
      <c r="I261" s="2">
        <v>0.61041666666666672</v>
      </c>
      <c r="J261" s="3">
        <v>13</v>
      </c>
      <c r="K261" t="s">
        <v>119</v>
      </c>
      <c r="L261">
        <v>14</v>
      </c>
      <c r="M261" t="s">
        <v>129</v>
      </c>
    </row>
    <row r="262" spans="1:13" x14ac:dyDescent="0.3">
      <c r="A262" s="1">
        <v>42716</v>
      </c>
      <c r="B262" s="1">
        <v>42716</v>
      </c>
      <c r="C262" t="s">
        <v>10</v>
      </c>
      <c r="D262" t="s">
        <v>13</v>
      </c>
      <c r="E262" t="s">
        <v>11</v>
      </c>
      <c r="F262">
        <v>3</v>
      </c>
      <c r="G262" t="s">
        <v>15</v>
      </c>
      <c r="H262" s="2">
        <v>0.8666666666666667</v>
      </c>
      <c r="I262" s="2">
        <v>0.87291666666666667</v>
      </c>
      <c r="J262" s="3">
        <v>9</v>
      </c>
      <c r="K262" t="s">
        <v>119</v>
      </c>
      <c r="L262">
        <v>20</v>
      </c>
      <c r="M262" t="s">
        <v>129</v>
      </c>
    </row>
  </sheetData>
  <phoneticPr fontId="1"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4B6676-9DA6-489A-B89F-6B51842BB160}">
  <dimension ref="A1:V78"/>
  <sheetViews>
    <sheetView zoomScale="66" workbookViewId="0">
      <selection activeCell="E31" sqref="E31"/>
    </sheetView>
  </sheetViews>
  <sheetFormatPr defaultRowHeight="14.4" x14ac:dyDescent="0.3"/>
  <cols>
    <col min="1" max="1" width="10.88671875" bestFit="1" customWidth="1"/>
    <col min="2" max="2" width="22.6640625" bestFit="1" customWidth="1"/>
    <col min="4" max="4" width="11.88671875" bestFit="1" customWidth="1"/>
    <col min="5" max="5" width="23.21875" bestFit="1" customWidth="1"/>
    <col min="6" max="6" width="18" bestFit="1" customWidth="1"/>
    <col min="7" max="7" width="10.88671875" bestFit="1" customWidth="1"/>
    <col min="8" max="8" width="17.5546875" bestFit="1" customWidth="1"/>
    <col min="10" max="10" width="26.21875" bestFit="1" customWidth="1"/>
    <col min="11" max="11" width="15.21875" bestFit="1" customWidth="1"/>
    <col min="13" max="13" width="17.109375" bestFit="1" customWidth="1"/>
    <col min="14" max="14" width="16.88671875" bestFit="1" customWidth="1"/>
    <col min="15" max="15" width="12.6640625" bestFit="1" customWidth="1"/>
    <col min="16" max="16" width="21.77734375" bestFit="1" customWidth="1"/>
    <col min="17" max="17" width="15.21875" bestFit="1" customWidth="1"/>
  </cols>
  <sheetData>
    <row r="1" spans="1:22" x14ac:dyDescent="0.3">
      <c r="A1" s="4" t="s">
        <v>138</v>
      </c>
      <c r="B1" t="s">
        <v>124</v>
      </c>
      <c r="E1" t="s">
        <v>134</v>
      </c>
      <c r="H1" t="s">
        <v>137</v>
      </c>
      <c r="J1" s="4" t="s">
        <v>144</v>
      </c>
      <c r="K1" t="s">
        <v>142</v>
      </c>
      <c r="M1" t="s">
        <v>143</v>
      </c>
    </row>
    <row r="2" spans="1:22" x14ac:dyDescent="0.3">
      <c r="A2" s="5" t="s">
        <v>113</v>
      </c>
      <c r="B2" s="17">
        <v>25</v>
      </c>
      <c r="D2" s="5" t="s">
        <v>126</v>
      </c>
      <c r="E2" s="17">
        <v>32</v>
      </c>
      <c r="G2" s="5">
        <v>0</v>
      </c>
      <c r="H2" s="17">
        <v>7</v>
      </c>
      <c r="J2" s="5" t="s">
        <v>21</v>
      </c>
      <c r="K2" s="17">
        <v>5</v>
      </c>
      <c r="M2" s="4" t="s">
        <v>141</v>
      </c>
      <c r="N2" t="s">
        <v>142</v>
      </c>
      <c r="P2" s="4" t="s">
        <v>145</v>
      </c>
      <c r="Q2" t="s">
        <v>142</v>
      </c>
    </row>
    <row r="3" spans="1:22" x14ac:dyDescent="0.3">
      <c r="A3" s="5" t="s">
        <v>114</v>
      </c>
      <c r="B3" s="17">
        <v>18</v>
      </c>
      <c r="D3" s="5" t="s">
        <v>129</v>
      </c>
      <c r="E3" s="17">
        <v>39</v>
      </c>
      <c r="G3" s="5">
        <v>1</v>
      </c>
      <c r="H3" s="17">
        <v>1</v>
      </c>
      <c r="J3" s="5" t="s">
        <v>74</v>
      </c>
      <c r="K3" s="17">
        <v>1</v>
      </c>
      <c r="M3" s="5" t="s">
        <v>11</v>
      </c>
      <c r="N3" s="17">
        <v>84</v>
      </c>
      <c r="P3" s="5" t="s">
        <v>100</v>
      </c>
      <c r="Q3" s="17">
        <v>1</v>
      </c>
    </row>
    <row r="4" spans="1:22" x14ac:dyDescent="0.3">
      <c r="A4" s="5" t="s">
        <v>120</v>
      </c>
      <c r="B4" s="17">
        <v>20</v>
      </c>
      <c r="D4" s="5" t="s">
        <v>127</v>
      </c>
      <c r="E4" s="17">
        <v>42</v>
      </c>
      <c r="G4" s="5">
        <v>2</v>
      </c>
      <c r="H4" s="17">
        <v>1</v>
      </c>
      <c r="J4" s="5" t="s">
        <v>102</v>
      </c>
      <c r="K4" s="17">
        <v>4</v>
      </c>
      <c r="M4" s="5" t="s">
        <v>18</v>
      </c>
      <c r="N4" s="17">
        <v>16</v>
      </c>
      <c r="P4" s="5" t="s">
        <v>21</v>
      </c>
      <c r="Q4" s="17">
        <v>5</v>
      </c>
    </row>
    <row r="5" spans="1:22" x14ac:dyDescent="0.3">
      <c r="A5" s="5" t="s">
        <v>115</v>
      </c>
      <c r="B5" s="17">
        <v>28</v>
      </c>
      <c r="D5" s="5" t="s">
        <v>132</v>
      </c>
      <c r="E5" s="17">
        <v>43</v>
      </c>
      <c r="G5" s="5">
        <v>3</v>
      </c>
      <c r="H5" s="17">
        <v>2</v>
      </c>
      <c r="J5" s="5" t="s">
        <v>70</v>
      </c>
      <c r="K5" s="17">
        <v>2</v>
      </c>
      <c r="M5" s="5" t="s">
        <v>13</v>
      </c>
      <c r="N5" s="17">
        <v>32</v>
      </c>
      <c r="P5" s="5" t="s">
        <v>74</v>
      </c>
      <c r="Q5" s="17">
        <v>1</v>
      </c>
    </row>
    <row r="6" spans="1:22" x14ac:dyDescent="0.3">
      <c r="A6" s="5" t="s">
        <v>116</v>
      </c>
      <c r="B6" s="17">
        <v>21</v>
      </c>
      <c r="D6" s="5" t="s">
        <v>130</v>
      </c>
      <c r="E6" s="17">
        <v>44</v>
      </c>
      <c r="G6" s="5">
        <v>5</v>
      </c>
      <c r="H6" s="17">
        <v>1</v>
      </c>
      <c r="J6" s="5" t="s">
        <v>11</v>
      </c>
      <c r="K6" s="17">
        <v>84</v>
      </c>
      <c r="M6" s="5" t="s">
        <v>19</v>
      </c>
      <c r="N6" s="17">
        <v>10</v>
      </c>
      <c r="P6" s="5" t="s">
        <v>102</v>
      </c>
      <c r="Q6" s="17">
        <v>6</v>
      </c>
      <c r="U6" s="5" t="s">
        <v>20</v>
      </c>
      <c r="V6">
        <v>9</v>
      </c>
    </row>
    <row r="7" spans="1:22" x14ac:dyDescent="0.3">
      <c r="A7" s="5" t="s">
        <v>117</v>
      </c>
      <c r="B7" s="17">
        <v>22</v>
      </c>
      <c r="D7" s="5" t="s">
        <v>128</v>
      </c>
      <c r="E7" s="17">
        <v>41</v>
      </c>
      <c r="G7" s="5">
        <v>6</v>
      </c>
      <c r="H7" s="17">
        <v>1</v>
      </c>
      <c r="J7" s="5" t="s">
        <v>14</v>
      </c>
      <c r="K7" s="17">
        <v>2</v>
      </c>
      <c r="M7" s="5" t="s">
        <v>42</v>
      </c>
      <c r="N7" s="17">
        <v>18</v>
      </c>
      <c r="P7" s="5" t="s">
        <v>70</v>
      </c>
      <c r="Q7" s="17">
        <v>2</v>
      </c>
      <c r="U7" s="5" t="s">
        <v>15</v>
      </c>
      <c r="V7">
        <v>46</v>
      </c>
    </row>
    <row r="8" spans="1:22" x14ac:dyDescent="0.3">
      <c r="A8" s="5" t="s">
        <v>111</v>
      </c>
      <c r="B8" s="17">
        <v>23</v>
      </c>
      <c r="D8" s="5" t="s">
        <v>131</v>
      </c>
      <c r="E8" s="17">
        <v>20</v>
      </c>
      <c r="G8" s="5">
        <v>7</v>
      </c>
      <c r="H8" s="17">
        <v>2</v>
      </c>
      <c r="J8" s="5" t="s">
        <v>61</v>
      </c>
      <c r="K8" s="17">
        <v>1</v>
      </c>
      <c r="M8" s="5" t="s">
        <v>123</v>
      </c>
      <c r="N8" s="17">
        <v>160</v>
      </c>
      <c r="P8" s="5" t="s">
        <v>11</v>
      </c>
      <c r="Q8" s="17">
        <v>83</v>
      </c>
      <c r="U8" s="5" t="s">
        <v>16</v>
      </c>
      <c r="V8">
        <v>47</v>
      </c>
    </row>
    <row r="9" spans="1:22" x14ac:dyDescent="0.3">
      <c r="A9" s="5" t="s">
        <v>121</v>
      </c>
      <c r="B9" s="17">
        <v>25</v>
      </c>
      <c r="D9" s="5" t="s">
        <v>123</v>
      </c>
      <c r="E9" s="17">
        <v>261</v>
      </c>
      <c r="G9" s="5">
        <v>8</v>
      </c>
      <c r="H9" s="17">
        <v>9</v>
      </c>
      <c r="J9" s="5" t="s">
        <v>18</v>
      </c>
      <c r="K9" s="17">
        <v>16</v>
      </c>
      <c r="P9" s="5" t="s">
        <v>66</v>
      </c>
      <c r="Q9" s="17">
        <v>1</v>
      </c>
      <c r="U9" s="5" t="s">
        <v>17</v>
      </c>
      <c r="V9">
        <v>64</v>
      </c>
    </row>
    <row r="10" spans="1:22" x14ac:dyDescent="0.3">
      <c r="A10" s="5" t="s">
        <v>122</v>
      </c>
      <c r="B10" s="17">
        <v>12</v>
      </c>
      <c r="D10" s="5" t="s">
        <v>135</v>
      </c>
      <c r="G10" s="5">
        <v>9</v>
      </c>
      <c r="H10" s="17">
        <v>12</v>
      </c>
      <c r="J10" s="5" t="s">
        <v>55</v>
      </c>
      <c r="K10" s="17">
        <v>1</v>
      </c>
      <c r="P10" s="5" t="s">
        <v>14</v>
      </c>
      <c r="Q10" s="17">
        <v>1</v>
      </c>
      <c r="U10" s="5" t="s">
        <v>12</v>
      </c>
      <c r="V10">
        <v>81</v>
      </c>
    </row>
    <row r="11" spans="1:22" x14ac:dyDescent="0.3">
      <c r="A11" s="5" t="s">
        <v>112</v>
      </c>
      <c r="B11" s="17">
        <v>19</v>
      </c>
      <c r="G11" s="5">
        <v>10</v>
      </c>
      <c r="H11" s="17">
        <v>8</v>
      </c>
      <c r="J11" s="5" t="s">
        <v>33</v>
      </c>
      <c r="K11" s="17">
        <v>1</v>
      </c>
      <c r="M11" s="4" t="s">
        <v>145</v>
      </c>
      <c r="N11" t="s">
        <v>146</v>
      </c>
      <c r="P11" s="5" t="s">
        <v>81</v>
      </c>
      <c r="Q11" s="17">
        <v>1</v>
      </c>
      <c r="U11" s="5" t="s">
        <v>22</v>
      </c>
      <c r="V11">
        <v>14</v>
      </c>
    </row>
    <row r="12" spans="1:22" x14ac:dyDescent="0.3">
      <c r="A12" s="5" t="s">
        <v>118</v>
      </c>
      <c r="B12" s="17">
        <v>21</v>
      </c>
      <c r="G12" s="5">
        <v>11</v>
      </c>
      <c r="H12" s="17">
        <v>7</v>
      </c>
      <c r="J12" s="5" t="s">
        <v>46</v>
      </c>
      <c r="K12" s="17">
        <v>1</v>
      </c>
      <c r="M12" s="5" t="s">
        <v>11</v>
      </c>
      <c r="N12" s="17">
        <v>83</v>
      </c>
      <c r="P12" s="5" t="s">
        <v>58</v>
      </c>
      <c r="Q12" s="17">
        <v>1</v>
      </c>
    </row>
    <row r="13" spans="1:22" x14ac:dyDescent="0.3">
      <c r="A13" s="5" t="s">
        <v>119</v>
      </c>
      <c r="B13" s="17">
        <v>27</v>
      </c>
      <c r="G13" s="5">
        <v>12</v>
      </c>
      <c r="H13" s="17">
        <v>19</v>
      </c>
      <c r="J13" s="5" t="s">
        <v>45</v>
      </c>
      <c r="K13" s="17">
        <v>4</v>
      </c>
      <c r="M13" s="5" t="s">
        <v>18</v>
      </c>
      <c r="N13" s="17">
        <v>16</v>
      </c>
      <c r="P13" s="5" t="s">
        <v>61</v>
      </c>
      <c r="Q13" s="17">
        <v>1</v>
      </c>
    </row>
    <row r="14" spans="1:22" x14ac:dyDescent="0.3">
      <c r="A14" s="5" t="s">
        <v>123</v>
      </c>
      <c r="B14" s="17">
        <v>261</v>
      </c>
      <c r="G14" s="5">
        <v>13</v>
      </c>
      <c r="H14" s="17">
        <v>21</v>
      </c>
      <c r="J14" s="5" t="s">
        <v>31</v>
      </c>
      <c r="K14" s="17">
        <v>1</v>
      </c>
      <c r="M14" s="5" t="s">
        <v>13</v>
      </c>
      <c r="N14" s="17">
        <v>34</v>
      </c>
      <c r="P14" s="5" t="s">
        <v>51</v>
      </c>
      <c r="Q14" s="17">
        <v>1</v>
      </c>
    </row>
    <row r="15" spans="1:22" x14ac:dyDescent="0.3">
      <c r="A15" s="5" t="s">
        <v>125</v>
      </c>
      <c r="G15" s="5">
        <v>14</v>
      </c>
      <c r="H15" s="17">
        <v>22</v>
      </c>
      <c r="J15" s="5" t="s">
        <v>108</v>
      </c>
      <c r="K15" s="17">
        <v>1</v>
      </c>
      <c r="M15" s="5" t="s">
        <v>19</v>
      </c>
      <c r="N15" s="17">
        <v>10</v>
      </c>
      <c r="P15" s="5" t="s">
        <v>18</v>
      </c>
      <c r="Q15" s="17">
        <v>16</v>
      </c>
    </row>
    <row r="16" spans="1:22" x14ac:dyDescent="0.3">
      <c r="G16" s="5">
        <v>15</v>
      </c>
      <c r="H16" s="17">
        <v>19</v>
      </c>
      <c r="J16" s="5" t="s">
        <v>50</v>
      </c>
      <c r="K16" s="17">
        <v>2</v>
      </c>
      <c r="M16" s="5" t="s">
        <v>42</v>
      </c>
      <c r="N16" s="17">
        <v>17</v>
      </c>
      <c r="P16" s="5" t="s">
        <v>33</v>
      </c>
      <c r="Q16" s="17">
        <v>1</v>
      </c>
    </row>
    <row r="17" spans="1:17" x14ac:dyDescent="0.3">
      <c r="G17" s="5">
        <v>16</v>
      </c>
      <c r="H17" s="17">
        <v>20</v>
      </c>
      <c r="J17" s="5" t="s">
        <v>93</v>
      </c>
      <c r="K17" s="17">
        <v>1</v>
      </c>
      <c r="M17" s="5" t="s">
        <v>123</v>
      </c>
      <c r="N17" s="17">
        <v>160</v>
      </c>
      <c r="P17" s="5" t="s">
        <v>45</v>
      </c>
      <c r="Q17" s="17">
        <v>3</v>
      </c>
    </row>
    <row r="18" spans="1:17" x14ac:dyDescent="0.3">
      <c r="G18" s="5">
        <v>17</v>
      </c>
      <c r="H18" s="17">
        <v>18</v>
      </c>
      <c r="J18" s="5" t="s">
        <v>35</v>
      </c>
      <c r="K18" s="17">
        <v>1</v>
      </c>
      <c r="M18" s="5" t="s">
        <v>147</v>
      </c>
      <c r="P18" s="5" t="s">
        <v>93</v>
      </c>
      <c r="Q18" s="17">
        <v>1</v>
      </c>
    </row>
    <row r="19" spans="1:17" x14ac:dyDescent="0.3">
      <c r="G19" s="5">
        <v>18</v>
      </c>
      <c r="H19" s="17">
        <v>19</v>
      </c>
      <c r="J19" s="5" t="s">
        <v>64</v>
      </c>
      <c r="K19" s="17">
        <v>1</v>
      </c>
      <c r="P19" s="5" t="s">
        <v>64</v>
      </c>
      <c r="Q19" s="17">
        <v>1</v>
      </c>
    </row>
    <row r="20" spans="1:17" x14ac:dyDescent="0.3">
      <c r="G20" s="5">
        <v>19</v>
      </c>
      <c r="H20" s="17">
        <v>14</v>
      </c>
      <c r="J20" s="5" t="s">
        <v>25</v>
      </c>
      <c r="K20" s="17">
        <v>4</v>
      </c>
      <c r="P20" s="5" t="s">
        <v>25</v>
      </c>
      <c r="Q20" s="17">
        <v>3</v>
      </c>
    </row>
    <row r="21" spans="1:17" x14ac:dyDescent="0.3">
      <c r="A21" s="4" t="s">
        <v>138</v>
      </c>
      <c r="B21" t="s">
        <v>124</v>
      </c>
      <c r="G21" s="5">
        <v>20</v>
      </c>
      <c r="H21" s="17">
        <v>22</v>
      </c>
      <c r="J21" s="5" t="s">
        <v>24</v>
      </c>
      <c r="K21" s="17">
        <v>1</v>
      </c>
      <c r="P21" s="5" t="s">
        <v>24</v>
      </c>
      <c r="Q21" s="17">
        <v>1</v>
      </c>
    </row>
    <row r="22" spans="1:17" x14ac:dyDescent="0.3">
      <c r="A22" s="5" t="s">
        <v>113</v>
      </c>
      <c r="B22" s="17">
        <v>25</v>
      </c>
      <c r="G22" s="5">
        <v>21</v>
      </c>
      <c r="H22" s="17">
        <v>16</v>
      </c>
      <c r="J22" s="5" t="s">
        <v>85</v>
      </c>
      <c r="K22" s="17">
        <v>1</v>
      </c>
      <c r="P22" s="5" t="s">
        <v>87</v>
      </c>
      <c r="Q22" s="17">
        <v>1</v>
      </c>
    </row>
    <row r="23" spans="1:17" x14ac:dyDescent="0.3">
      <c r="A23" s="5" t="s">
        <v>115</v>
      </c>
      <c r="B23" s="17">
        <v>28</v>
      </c>
      <c r="G23" s="5">
        <v>22</v>
      </c>
      <c r="H23" s="17">
        <v>9</v>
      </c>
      <c r="J23" s="5" t="s">
        <v>39</v>
      </c>
      <c r="K23" s="17">
        <v>1</v>
      </c>
      <c r="M23" s="6" t="s">
        <v>148</v>
      </c>
      <c r="P23" s="5" t="s">
        <v>85</v>
      </c>
      <c r="Q23" s="17">
        <v>1</v>
      </c>
    </row>
    <row r="24" spans="1:17" x14ac:dyDescent="0.3">
      <c r="A24" s="5" t="s">
        <v>111</v>
      </c>
      <c r="B24" s="17">
        <v>23</v>
      </c>
      <c r="G24" s="5">
        <v>23</v>
      </c>
      <c r="H24" s="17">
        <v>11</v>
      </c>
      <c r="J24" s="5" t="s">
        <v>37</v>
      </c>
      <c r="K24" s="17">
        <v>2</v>
      </c>
      <c r="M24" s="18">
        <v>10.31455938697318</v>
      </c>
      <c r="P24" s="5" t="s">
        <v>39</v>
      </c>
      <c r="Q24" s="17">
        <v>1</v>
      </c>
    </row>
    <row r="25" spans="1:17" x14ac:dyDescent="0.3">
      <c r="A25" s="5" t="s">
        <v>121</v>
      </c>
      <c r="B25" s="17">
        <v>25</v>
      </c>
      <c r="G25" s="5" t="s">
        <v>123</v>
      </c>
      <c r="H25" s="17">
        <v>261</v>
      </c>
      <c r="J25" s="5" t="s">
        <v>82</v>
      </c>
      <c r="K25" s="17">
        <v>1</v>
      </c>
      <c r="P25" s="5" t="s">
        <v>37</v>
      </c>
      <c r="Q25" s="17">
        <v>2</v>
      </c>
    </row>
    <row r="26" spans="1:17" x14ac:dyDescent="0.3">
      <c r="A26" s="5" t="s">
        <v>119</v>
      </c>
      <c r="B26" s="17">
        <v>27</v>
      </c>
      <c r="G26" t="s">
        <v>139</v>
      </c>
      <c r="J26" s="5" t="s">
        <v>103</v>
      </c>
      <c r="K26" s="17">
        <v>1</v>
      </c>
      <c r="P26" s="5" t="s">
        <v>62</v>
      </c>
      <c r="Q26" s="17">
        <v>1</v>
      </c>
    </row>
    <row r="27" spans="1:17" x14ac:dyDescent="0.3">
      <c r="A27" s="5" t="s">
        <v>123</v>
      </c>
      <c r="B27" s="17">
        <v>128</v>
      </c>
      <c r="J27" s="5" t="s">
        <v>62</v>
      </c>
      <c r="K27" s="17">
        <v>1</v>
      </c>
      <c r="M27" s="4" t="s">
        <v>150</v>
      </c>
      <c r="N27" t="s">
        <v>149</v>
      </c>
      <c r="P27" s="5" t="s">
        <v>28</v>
      </c>
      <c r="Q27" s="17">
        <v>1</v>
      </c>
    </row>
    <row r="28" spans="1:17" x14ac:dyDescent="0.3">
      <c r="J28" s="5" t="s">
        <v>28</v>
      </c>
      <c r="K28" s="17">
        <v>2</v>
      </c>
      <c r="M28" s="5" t="s">
        <v>20</v>
      </c>
      <c r="N28" s="17">
        <v>9</v>
      </c>
      <c r="P28" s="5" t="s">
        <v>94</v>
      </c>
      <c r="Q28" s="17">
        <v>1</v>
      </c>
    </row>
    <row r="29" spans="1:17" x14ac:dyDescent="0.3">
      <c r="J29" s="5" t="s">
        <v>59</v>
      </c>
      <c r="K29" s="17">
        <v>3</v>
      </c>
      <c r="M29" s="5" t="s">
        <v>15</v>
      </c>
      <c r="N29" s="17">
        <v>46</v>
      </c>
      <c r="P29" s="5" t="s">
        <v>59</v>
      </c>
      <c r="Q29" s="17">
        <v>2</v>
      </c>
    </row>
    <row r="30" spans="1:17" x14ac:dyDescent="0.3">
      <c r="J30" s="5" t="s">
        <v>38</v>
      </c>
      <c r="K30" s="17">
        <v>1</v>
      </c>
      <c r="M30" s="5" t="s">
        <v>16</v>
      </c>
      <c r="N30" s="17">
        <v>47</v>
      </c>
      <c r="P30" s="5" t="s">
        <v>53</v>
      </c>
      <c r="Q30" s="17">
        <v>1</v>
      </c>
    </row>
    <row r="31" spans="1:17" x14ac:dyDescent="0.3">
      <c r="J31" s="5" t="s">
        <v>69</v>
      </c>
      <c r="K31" s="17">
        <v>1</v>
      </c>
      <c r="M31" s="5" t="s">
        <v>17</v>
      </c>
      <c r="N31" s="17">
        <v>64</v>
      </c>
      <c r="P31" s="5" t="s">
        <v>38</v>
      </c>
      <c r="Q31" s="17">
        <v>1</v>
      </c>
    </row>
    <row r="32" spans="1:17" x14ac:dyDescent="0.3">
      <c r="J32" s="5" t="s">
        <v>88</v>
      </c>
      <c r="K32" s="17">
        <v>1</v>
      </c>
      <c r="M32" s="5" t="s">
        <v>12</v>
      </c>
      <c r="N32" s="17">
        <v>81</v>
      </c>
      <c r="P32" s="5" t="s">
        <v>44</v>
      </c>
      <c r="Q32" s="17">
        <v>1</v>
      </c>
    </row>
    <row r="33" spans="10:17" x14ac:dyDescent="0.3">
      <c r="J33" s="5" t="s">
        <v>79</v>
      </c>
      <c r="K33" s="17">
        <v>2</v>
      </c>
      <c r="M33" s="5" t="s">
        <v>22</v>
      </c>
      <c r="N33" s="17">
        <v>14</v>
      </c>
      <c r="P33" s="5" t="s">
        <v>69</v>
      </c>
      <c r="Q33" s="17">
        <v>1</v>
      </c>
    </row>
    <row r="34" spans="10:17" x14ac:dyDescent="0.3">
      <c r="J34" s="5" t="s">
        <v>65</v>
      </c>
      <c r="K34" s="17">
        <v>1</v>
      </c>
      <c r="M34" s="5" t="s">
        <v>123</v>
      </c>
      <c r="N34" s="17">
        <v>261</v>
      </c>
      <c r="P34" s="5" t="s">
        <v>79</v>
      </c>
      <c r="Q34" s="17">
        <v>2</v>
      </c>
    </row>
    <row r="35" spans="10:17" x14ac:dyDescent="0.3">
      <c r="J35" s="5" t="s">
        <v>52</v>
      </c>
      <c r="K35" s="17">
        <v>1</v>
      </c>
      <c r="M35" s="5" t="s">
        <v>151</v>
      </c>
      <c r="P35" s="5" t="s">
        <v>52</v>
      </c>
      <c r="Q35" s="17">
        <v>1</v>
      </c>
    </row>
    <row r="36" spans="10:17" x14ac:dyDescent="0.3">
      <c r="J36" s="5" t="s">
        <v>32</v>
      </c>
      <c r="K36" s="17">
        <v>3</v>
      </c>
      <c r="P36" s="5" t="s">
        <v>32</v>
      </c>
      <c r="Q36" s="17">
        <v>3</v>
      </c>
    </row>
    <row r="37" spans="10:17" x14ac:dyDescent="0.3">
      <c r="J37" s="5" t="s">
        <v>36</v>
      </c>
      <c r="K37" s="17">
        <v>1</v>
      </c>
      <c r="P37" s="5" t="s">
        <v>36</v>
      </c>
      <c r="Q37" s="17">
        <v>1</v>
      </c>
    </row>
    <row r="38" spans="10:17" x14ac:dyDescent="0.3">
      <c r="J38" s="5" t="s">
        <v>13</v>
      </c>
      <c r="K38" s="17">
        <v>32</v>
      </c>
      <c r="P38" s="5" t="s">
        <v>13</v>
      </c>
      <c r="Q38" s="17">
        <v>34</v>
      </c>
    </row>
    <row r="39" spans="10:17" x14ac:dyDescent="0.3">
      <c r="J39" s="5" t="s">
        <v>29</v>
      </c>
      <c r="K39" s="17">
        <v>3</v>
      </c>
      <c r="P39" s="5" t="s">
        <v>29</v>
      </c>
      <c r="Q39" s="17">
        <v>3</v>
      </c>
    </row>
    <row r="40" spans="10:17" x14ac:dyDescent="0.3">
      <c r="J40" s="5" t="s">
        <v>78</v>
      </c>
      <c r="K40" s="17">
        <v>2</v>
      </c>
      <c r="M40" t="s">
        <v>136</v>
      </c>
      <c r="P40" s="5" t="s">
        <v>78</v>
      </c>
      <c r="Q40" s="17">
        <v>2</v>
      </c>
    </row>
    <row r="41" spans="10:17" x14ac:dyDescent="0.3">
      <c r="J41" s="5" t="s">
        <v>41</v>
      </c>
      <c r="K41" s="17">
        <v>1</v>
      </c>
      <c r="M41" s="17">
        <v>3926</v>
      </c>
      <c r="P41" s="5" t="s">
        <v>34</v>
      </c>
      <c r="Q41" s="17">
        <v>1</v>
      </c>
    </row>
    <row r="42" spans="10:17" x14ac:dyDescent="0.3">
      <c r="J42" s="5" t="s">
        <v>105</v>
      </c>
      <c r="K42" s="17">
        <v>1</v>
      </c>
      <c r="P42" s="5" t="s">
        <v>41</v>
      </c>
      <c r="Q42" s="17">
        <v>1</v>
      </c>
    </row>
    <row r="43" spans="10:17" x14ac:dyDescent="0.3">
      <c r="J43" s="5" t="s">
        <v>60</v>
      </c>
      <c r="K43" s="17">
        <v>1</v>
      </c>
      <c r="P43" s="5" t="s">
        <v>105</v>
      </c>
      <c r="Q43" s="17">
        <v>2</v>
      </c>
    </row>
    <row r="44" spans="10:17" x14ac:dyDescent="0.3">
      <c r="J44" s="5" t="s">
        <v>76</v>
      </c>
      <c r="K44" s="17">
        <v>1</v>
      </c>
      <c r="P44" s="5" t="s">
        <v>60</v>
      </c>
      <c r="Q44" s="17">
        <v>1</v>
      </c>
    </row>
    <row r="45" spans="10:17" x14ac:dyDescent="0.3">
      <c r="J45" s="5" t="s">
        <v>68</v>
      </c>
      <c r="K45" s="17">
        <v>2</v>
      </c>
      <c r="P45" s="5" t="s">
        <v>27</v>
      </c>
      <c r="Q45" s="17">
        <v>1</v>
      </c>
    </row>
    <row r="46" spans="10:17" x14ac:dyDescent="0.3">
      <c r="J46" s="5" t="s">
        <v>96</v>
      </c>
      <c r="K46" s="17">
        <v>1</v>
      </c>
      <c r="P46" s="5" t="s">
        <v>76</v>
      </c>
      <c r="Q46" s="17">
        <v>1</v>
      </c>
    </row>
    <row r="47" spans="10:17" x14ac:dyDescent="0.3">
      <c r="J47" s="5" t="s">
        <v>19</v>
      </c>
      <c r="K47" s="17">
        <v>10</v>
      </c>
      <c r="P47" s="5" t="s">
        <v>68</v>
      </c>
      <c r="Q47" s="17">
        <v>1</v>
      </c>
    </row>
    <row r="48" spans="10:17" x14ac:dyDescent="0.3">
      <c r="J48" s="5" t="s">
        <v>73</v>
      </c>
      <c r="K48" s="17">
        <v>1</v>
      </c>
      <c r="P48" s="5" t="s">
        <v>96</v>
      </c>
      <c r="Q48" s="17">
        <v>1</v>
      </c>
    </row>
    <row r="49" spans="10:17" x14ac:dyDescent="0.3">
      <c r="J49" s="5" t="s">
        <v>99</v>
      </c>
      <c r="K49" s="17">
        <v>1</v>
      </c>
      <c r="P49" s="5" t="s">
        <v>104</v>
      </c>
      <c r="Q49" s="17">
        <v>1</v>
      </c>
    </row>
    <row r="50" spans="10:17" x14ac:dyDescent="0.3">
      <c r="J50" s="5" t="s">
        <v>63</v>
      </c>
      <c r="K50" s="17">
        <v>1</v>
      </c>
      <c r="P50" s="5" t="s">
        <v>30</v>
      </c>
      <c r="Q50" s="17">
        <v>1</v>
      </c>
    </row>
    <row r="51" spans="10:17" x14ac:dyDescent="0.3">
      <c r="J51" s="5" t="s">
        <v>90</v>
      </c>
      <c r="K51" s="17">
        <v>1</v>
      </c>
      <c r="P51" s="5" t="s">
        <v>40</v>
      </c>
      <c r="Q51" s="17">
        <v>1</v>
      </c>
    </row>
    <row r="52" spans="10:17" x14ac:dyDescent="0.3">
      <c r="J52" s="5" t="s">
        <v>75</v>
      </c>
      <c r="K52" s="17">
        <v>5</v>
      </c>
      <c r="P52" s="5" t="s">
        <v>98</v>
      </c>
      <c r="Q52" s="17">
        <v>1</v>
      </c>
    </row>
    <row r="53" spans="10:17" x14ac:dyDescent="0.3">
      <c r="J53" s="5" t="s">
        <v>101</v>
      </c>
      <c r="K53" s="17">
        <v>1</v>
      </c>
      <c r="P53" s="5" t="s">
        <v>19</v>
      </c>
      <c r="Q53" s="17">
        <v>10</v>
      </c>
    </row>
    <row r="54" spans="10:17" x14ac:dyDescent="0.3">
      <c r="J54" s="5" t="s">
        <v>86</v>
      </c>
      <c r="K54" s="17">
        <v>1</v>
      </c>
      <c r="P54" s="5" t="s">
        <v>73</v>
      </c>
      <c r="Q54" s="17">
        <v>1</v>
      </c>
    </row>
    <row r="55" spans="10:17" x14ac:dyDescent="0.3">
      <c r="J55" s="5" t="s">
        <v>72</v>
      </c>
      <c r="K55" s="17">
        <v>1</v>
      </c>
      <c r="P55" s="5" t="s">
        <v>63</v>
      </c>
      <c r="Q55" s="17">
        <v>1</v>
      </c>
    </row>
    <row r="56" spans="10:17" x14ac:dyDescent="0.3">
      <c r="J56" s="5" t="s">
        <v>91</v>
      </c>
      <c r="K56" s="17">
        <v>1</v>
      </c>
      <c r="P56" s="5" t="s">
        <v>75</v>
      </c>
      <c r="Q56" s="17">
        <v>4</v>
      </c>
    </row>
    <row r="57" spans="10:17" x14ac:dyDescent="0.3">
      <c r="J57" s="5" t="s">
        <v>95</v>
      </c>
      <c r="K57" s="17">
        <v>1</v>
      </c>
      <c r="P57" s="5" t="s">
        <v>84</v>
      </c>
      <c r="Q57" s="17">
        <v>1</v>
      </c>
    </row>
    <row r="58" spans="10:17" x14ac:dyDescent="0.3">
      <c r="J58" s="5" t="s">
        <v>77</v>
      </c>
      <c r="K58" s="17">
        <v>1</v>
      </c>
      <c r="P58" s="5" t="s">
        <v>72</v>
      </c>
      <c r="Q58" s="17">
        <v>1</v>
      </c>
    </row>
    <row r="59" spans="10:17" x14ac:dyDescent="0.3">
      <c r="J59" s="5" t="s">
        <v>67</v>
      </c>
      <c r="K59" s="17">
        <v>1</v>
      </c>
      <c r="P59" s="5" t="s">
        <v>91</v>
      </c>
      <c r="Q59" s="17">
        <v>1</v>
      </c>
    </row>
    <row r="60" spans="10:17" x14ac:dyDescent="0.3">
      <c r="J60" s="5" t="s">
        <v>57</v>
      </c>
      <c r="K60" s="17">
        <v>1</v>
      </c>
      <c r="P60" s="5" t="s">
        <v>107</v>
      </c>
      <c r="Q60" s="17">
        <v>1</v>
      </c>
    </row>
    <row r="61" spans="10:17" x14ac:dyDescent="0.3">
      <c r="J61" s="5" t="s">
        <v>80</v>
      </c>
      <c r="K61" s="17">
        <v>1</v>
      </c>
      <c r="P61" s="5" t="s">
        <v>95</v>
      </c>
      <c r="Q61" s="17">
        <v>1</v>
      </c>
    </row>
    <row r="62" spans="10:17" x14ac:dyDescent="0.3">
      <c r="J62" s="5" t="s">
        <v>92</v>
      </c>
      <c r="K62" s="17">
        <v>1</v>
      </c>
      <c r="P62" s="5" t="s">
        <v>77</v>
      </c>
      <c r="Q62" s="17">
        <v>1</v>
      </c>
    </row>
    <row r="63" spans="10:17" x14ac:dyDescent="0.3">
      <c r="J63" s="5" t="s">
        <v>71</v>
      </c>
      <c r="K63" s="17">
        <v>1</v>
      </c>
      <c r="P63" s="5" t="s">
        <v>67</v>
      </c>
      <c r="Q63" s="17">
        <v>1</v>
      </c>
    </row>
    <row r="64" spans="10:17" x14ac:dyDescent="0.3">
      <c r="J64" s="5" t="s">
        <v>97</v>
      </c>
      <c r="K64" s="17">
        <v>2</v>
      </c>
      <c r="P64" s="5" t="s">
        <v>92</v>
      </c>
      <c r="Q64" s="17">
        <v>1</v>
      </c>
    </row>
    <row r="65" spans="10:17" x14ac:dyDescent="0.3">
      <c r="J65" s="5" t="s">
        <v>54</v>
      </c>
      <c r="K65" s="17">
        <v>1</v>
      </c>
      <c r="P65" s="5" t="s">
        <v>89</v>
      </c>
      <c r="Q65" s="17">
        <v>1</v>
      </c>
    </row>
    <row r="66" spans="10:17" x14ac:dyDescent="0.3">
      <c r="J66" s="5" t="s">
        <v>48</v>
      </c>
      <c r="K66" s="17">
        <v>2</v>
      </c>
      <c r="P66" s="5" t="s">
        <v>71</v>
      </c>
      <c r="Q66" s="17">
        <v>1</v>
      </c>
    </row>
    <row r="67" spans="10:17" x14ac:dyDescent="0.3">
      <c r="J67" s="5" t="s">
        <v>106</v>
      </c>
      <c r="K67" s="17">
        <v>1</v>
      </c>
      <c r="P67" s="5" t="s">
        <v>97</v>
      </c>
      <c r="Q67" s="17">
        <v>1</v>
      </c>
    </row>
    <row r="68" spans="10:17" x14ac:dyDescent="0.3">
      <c r="J68" s="5" t="s">
        <v>26</v>
      </c>
      <c r="K68" s="17">
        <v>2</v>
      </c>
      <c r="P68" s="5" t="s">
        <v>23</v>
      </c>
      <c r="Q68" s="17">
        <v>1</v>
      </c>
    </row>
    <row r="69" spans="10:17" x14ac:dyDescent="0.3">
      <c r="J69" s="5" t="s">
        <v>83</v>
      </c>
      <c r="K69" s="17">
        <v>1</v>
      </c>
      <c r="P69" s="5" t="s">
        <v>47</v>
      </c>
      <c r="Q69" s="17">
        <v>1</v>
      </c>
    </row>
    <row r="70" spans="10:17" x14ac:dyDescent="0.3">
      <c r="J70" s="5" t="s">
        <v>49</v>
      </c>
      <c r="K70" s="17">
        <v>3</v>
      </c>
      <c r="P70" s="5" t="s">
        <v>54</v>
      </c>
      <c r="Q70" s="17">
        <v>1</v>
      </c>
    </row>
    <row r="71" spans="10:17" x14ac:dyDescent="0.3">
      <c r="J71" s="5" t="s">
        <v>42</v>
      </c>
      <c r="K71" s="17">
        <v>18</v>
      </c>
      <c r="P71" s="5" t="s">
        <v>48</v>
      </c>
      <c r="Q71" s="17">
        <v>3</v>
      </c>
    </row>
    <row r="72" spans="10:17" x14ac:dyDescent="0.3">
      <c r="J72" s="5" t="s">
        <v>123</v>
      </c>
      <c r="K72" s="17">
        <v>261</v>
      </c>
      <c r="P72" s="5" t="s">
        <v>26</v>
      </c>
      <c r="Q72" s="17">
        <v>2</v>
      </c>
    </row>
    <row r="73" spans="10:17" x14ac:dyDescent="0.3">
      <c r="J73" s="5" t="s">
        <v>140</v>
      </c>
      <c r="P73" s="5" t="s">
        <v>56</v>
      </c>
      <c r="Q73" s="17">
        <v>1</v>
      </c>
    </row>
    <row r="74" spans="10:17" x14ac:dyDescent="0.3">
      <c r="P74" s="5" t="s">
        <v>83</v>
      </c>
      <c r="Q74" s="17">
        <v>2</v>
      </c>
    </row>
    <row r="75" spans="10:17" x14ac:dyDescent="0.3">
      <c r="P75" s="5" t="s">
        <v>49</v>
      </c>
      <c r="Q75" s="17">
        <v>2</v>
      </c>
    </row>
    <row r="76" spans="10:17" x14ac:dyDescent="0.3">
      <c r="P76" s="5" t="s">
        <v>42</v>
      </c>
      <c r="Q76" s="17">
        <v>17</v>
      </c>
    </row>
    <row r="77" spans="10:17" x14ac:dyDescent="0.3">
      <c r="P77" s="5" t="s">
        <v>43</v>
      </c>
      <c r="Q77" s="17">
        <v>1</v>
      </c>
    </row>
    <row r="78" spans="10:17" x14ac:dyDescent="0.3">
      <c r="P78" s="5" t="s">
        <v>123</v>
      </c>
      <c r="Q78" s="17">
        <v>261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84DCFF-9CE5-4CE9-AAEC-0FAD9480BA2D}">
  <dimension ref="B8:Y46"/>
  <sheetViews>
    <sheetView tabSelected="1" topLeftCell="B1" zoomScale="60" workbookViewId="0">
      <selection activeCell="H13" sqref="H13"/>
    </sheetView>
  </sheetViews>
  <sheetFormatPr defaultRowHeight="14.4" x14ac:dyDescent="0.3"/>
  <cols>
    <col min="1" max="16384" width="8.88671875" style="7"/>
  </cols>
  <sheetData>
    <row r="8" spans="2:25" x14ac:dyDescent="0.3">
      <c r="B8" s="8"/>
      <c r="C8" s="9"/>
      <c r="D8" s="9"/>
      <c r="E8" s="9"/>
      <c r="F8" s="9"/>
      <c r="G8" s="9"/>
      <c r="H8" s="9"/>
      <c r="I8" s="9"/>
      <c r="J8" s="9"/>
      <c r="K8" s="9"/>
      <c r="L8" s="9"/>
      <c r="M8" s="9"/>
      <c r="N8" s="9"/>
      <c r="O8" s="9"/>
      <c r="P8" s="9"/>
      <c r="Q8" s="9"/>
      <c r="R8" s="9"/>
      <c r="S8" s="9"/>
      <c r="T8" s="9"/>
      <c r="U8" s="9"/>
      <c r="V8" s="9"/>
      <c r="W8" s="9"/>
      <c r="X8" s="9"/>
      <c r="Y8" s="10"/>
    </row>
    <row r="9" spans="2:25" x14ac:dyDescent="0.3">
      <c r="B9" s="11"/>
      <c r="C9" s="12"/>
      <c r="D9" s="12"/>
      <c r="E9" s="12"/>
      <c r="F9" s="12"/>
      <c r="G9" s="12"/>
      <c r="H9" s="12"/>
      <c r="I9" s="12"/>
      <c r="J9" s="12"/>
      <c r="K9" s="12"/>
      <c r="L9" s="12"/>
      <c r="M9" s="12"/>
      <c r="N9" s="12"/>
      <c r="O9" s="12"/>
      <c r="P9" s="12"/>
      <c r="Q9" s="12"/>
      <c r="R9" s="12"/>
      <c r="S9" s="12"/>
      <c r="T9" s="12"/>
      <c r="U9" s="12"/>
      <c r="V9" s="12"/>
      <c r="W9" s="12"/>
      <c r="X9" s="12"/>
      <c r="Y9" s="13"/>
    </row>
    <row r="10" spans="2:25" x14ac:dyDescent="0.3">
      <c r="B10" s="11"/>
      <c r="C10" s="12"/>
      <c r="D10" s="12"/>
      <c r="E10" s="12"/>
      <c r="F10" s="12"/>
      <c r="G10" s="12"/>
      <c r="H10" s="12"/>
      <c r="I10" s="12"/>
      <c r="J10" s="12"/>
      <c r="K10" s="12"/>
      <c r="L10" s="12"/>
      <c r="M10" s="12"/>
      <c r="N10" s="12"/>
      <c r="O10" s="12"/>
      <c r="P10" s="12"/>
      <c r="Q10" s="12"/>
      <c r="R10" s="12"/>
      <c r="S10" s="12"/>
      <c r="T10" s="12"/>
      <c r="U10" s="12"/>
      <c r="V10" s="12"/>
      <c r="W10" s="12"/>
      <c r="X10" s="12"/>
      <c r="Y10" s="13"/>
    </row>
    <row r="11" spans="2:25" x14ac:dyDescent="0.3">
      <c r="B11" s="11"/>
      <c r="C11" s="12"/>
      <c r="D11" s="12"/>
      <c r="E11" s="12"/>
      <c r="F11" s="12"/>
      <c r="G11" s="12"/>
      <c r="H11" s="12"/>
      <c r="I11" s="12"/>
      <c r="J11" s="12"/>
      <c r="K11" s="12"/>
      <c r="L11" s="12"/>
      <c r="M11" s="12"/>
      <c r="N11" s="12"/>
      <c r="O11" s="12"/>
      <c r="P11" s="12"/>
      <c r="Q11" s="12"/>
      <c r="R11" s="12"/>
      <c r="S11" s="12"/>
      <c r="T11" s="12"/>
      <c r="U11" s="12"/>
      <c r="V11" s="12"/>
      <c r="W11" s="12"/>
      <c r="X11" s="12"/>
      <c r="Y11" s="13"/>
    </row>
    <row r="12" spans="2:25" x14ac:dyDescent="0.3">
      <c r="B12" s="11"/>
      <c r="C12" s="12"/>
      <c r="D12" s="12"/>
      <c r="E12" s="12"/>
      <c r="F12" s="12"/>
      <c r="G12" s="12"/>
      <c r="H12" s="12"/>
      <c r="I12" s="12"/>
      <c r="J12" s="12"/>
      <c r="K12" s="12"/>
      <c r="L12" s="12"/>
      <c r="M12" s="12"/>
      <c r="N12" s="12"/>
      <c r="O12" s="12"/>
      <c r="P12" s="12"/>
      <c r="Q12" s="12"/>
      <c r="R12" s="12"/>
      <c r="S12" s="12"/>
      <c r="T12" s="12"/>
      <c r="U12" s="12"/>
      <c r="V12" s="12"/>
      <c r="W12" s="12"/>
      <c r="X12" s="12"/>
      <c r="Y12" s="13"/>
    </row>
    <row r="13" spans="2:25" x14ac:dyDescent="0.3">
      <c r="B13" s="11"/>
      <c r="C13" s="12"/>
      <c r="D13" s="12"/>
      <c r="E13" s="12"/>
      <c r="F13" s="12"/>
      <c r="G13" s="12"/>
      <c r="H13" s="12"/>
      <c r="I13" s="12"/>
      <c r="J13" s="12"/>
      <c r="K13" s="12"/>
      <c r="L13" s="12"/>
      <c r="M13" s="12"/>
      <c r="N13" s="12"/>
      <c r="O13" s="12"/>
      <c r="P13" s="12"/>
      <c r="Q13" s="12"/>
      <c r="R13" s="12"/>
      <c r="S13" s="12"/>
      <c r="T13" s="12"/>
      <c r="U13" s="12"/>
      <c r="V13" s="12"/>
      <c r="W13" s="12"/>
      <c r="X13" s="12"/>
      <c r="Y13" s="13"/>
    </row>
    <row r="14" spans="2:25" x14ac:dyDescent="0.3">
      <c r="B14" s="11"/>
      <c r="C14" s="12"/>
      <c r="D14" s="12"/>
      <c r="E14" s="12"/>
      <c r="F14" s="12"/>
      <c r="G14" s="12"/>
      <c r="H14" s="12"/>
      <c r="I14" s="12"/>
      <c r="J14" s="12"/>
      <c r="K14" s="12"/>
      <c r="L14" s="12"/>
      <c r="M14" s="12"/>
      <c r="N14" s="12"/>
      <c r="O14" s="12"/>
      <c r="P14" s="12"/>
      <c r="Q14" s="12"/>
      <c r="R14" s="12"/>
      <c r="S14" s="12"/>
      <c r="T14" s="12"/>
      <c r="U14" s="12"/>
      <c r="V14" s="12"/>
      <c r="W14" s="12"/>
      <c r="X14" s="12"/>
      <c r="Y14" s="13"/>
    </row>
    <row r="15" spans="2:25" x14ac:dyDescent="0.3">
      <c r="B15" s="11"/>
      <c r="C15" s="12"/>
      <c r="D15" s="12"/>
      <c r="E15" s="12"/>
      <c r="F15" s="12"/>
      <c r="G15" s="12"/>
      <c r="H15" s="12"/>
      <c r="I15" s="12"/>
      <c r="J15" s="12"/>
      <c r="K15" s="12"/>
      <c r="L15" s="12"/>
      <c r="M15" s="12"/>
      <c r="N15" s="12"/>
      <c r="O15" s="12"/>
      <c r="P15" s="12"/>
      <c r="Q15" s="12"/>
      <c r="R15" s="12"/>
      <c r="S15" s="12"/>
      <c r="T15" s="12"/>
      <c r="U15" s="12"/>
      <c r="V15" s="12"/>
      <c r="W15" s="12"/>
      <c r="X15" s="12"/>
      <c r="Y15" s="13"/>
    </row>
    <row r="16" spans="2:25" x14ac:dyDescent="0.3">
      <c r="B16" s="11"/>
      <c r="C16" s="12"/>
      <c r="D16" s="12"/>
      <c r="E16" s="12"/>
      <c r="F16" s="12"/>
      <c r="G16" s="12"/>
      <c r="H16" s="12"/>
      <c r="I16" s="12"/>
      <c r="J16" s="12"/>
      <c r="K16" s="12"/>
      <c r="L16" s="12"/>
      <c r="M16" s="12"/>
      <c r="N16" s="12"/>
      <c r="O16" s="12"/>
      <c r="P16" s="12"/>
      <c r="Q16" s="12"/>
      <c r="R16" s="12"/>
      <c r="S16" s="12"/>
      <c r="T16" s="12"/>
      <c r="U16" s="12"/>
      <c r="V16" s="12"/>
      <c r="W16" s="12"/>
      <c r="X16" s="12"/>
      <c r="Y16" s="13"/>
    </row>
    <row r="17" spans="2:25" x14ac:dyDescent="0.3">
      <c r="B17" s="11"/>
      <c r="C17" s="12"/>
      <c r="D17" s="12"/>
      <c r="E17" s="12"/>
      <c r="F17" s="12"/>
      <c r="G17" s="12"/>
      <c r="H17" s="12"/>
      <c r="I17" s="12"/>
      <c r="J17" s="12"/>
      <c r="K17" s="12"/>
      <c r="L17" s="12"/>
      <c r="M17" s="12"/>
      <c r="N17" s="12"/>
      <c r="O17" s="12"/>
      <c r="P17" s="12"/>
      <c r="Q17" s="12"/>
      <c r="R17" s="12"/>
      <c r="S17" s="12"/>
      <c r="T17" s="12"/>
      <c r="U17" s="12"/>
      <c r="V17" s="12"/>
      <c r="W17" s="12"/>
      <c r="X17" s="12"/>
      <c r="Y17" s="13"/>
    </row>
    <row r="18" spans="2:25" x14ac:dyDescent="0.3">
      <c r="B18" s="11"/>
      <c r="C18" s="12"/>
      <c r="D18" s="12"/>
      <c r="E18" s="12"/>
      <c r="F18" s="12"/>
      <c r="G18" s="12"/>
      <c r="H18" s="12"/>
      <c r="I18" s="12"/>
      <c r="J18" s="12"/>
      <c r="K18" s="12"/>
      <c r="L18" s="12"/>
      <c r="M18" s="12"/>
      <c r="N18" s="12"/>
      <c r="O18" s="12"/>
      <c r="P18" s="12"/>
      <c r="Q18" s="12"/>
      <c r="R18" s="12"/>
      <c r="S18" s="12"/>
      <c r="T18" s="12"/>
      <c r="U18" s="12"/>
      <c r="V18" s="12"/>
      <c r="W18" s="12"/>
      <c r="X18" s="12"/>
      <c r="Y18" s="13"/>
    </row>
    <row r="19" spans="2:25" x14ac:dyDescent="0.3">
      <c r="B19" s="11"/>
      <c r="C19" s="12"/>
      <c r="D19" s="12"/>
      <c r="E19" s="12"/>
      <c r="F19" s="12"/>
      <c r="G19" s="12"/>
      <c r="H19" s="12"/>
      <c r="I19" s="12"/>
      <c r="J19" s="12"/>
      <c r="K19" s="12"/>
      <c r="L19" s="12"/>
      <c r="M19" s="12"/>
      <c r="N19" s="12"/>
      <c r="O19" s="12"/>
      <c r="P19" s="12"/>
      <c r="Q19" s="12"/>
      <c r="R19" s="12"/>
      <c r="S19" s="12"/>
      <c r="T19" s="12"/>
      <c r="U19" s="12"/>
      <c r="V19" s="12"/>
      <c r="W19" s="12"/>
      <c r="X19" s="12"/>
      <c r="Y19" s="13"/>
    </row>
    <row r="20" spans="2:25" x14ac:dyDescent="0.3">
      <c r="B20" s="11"/>
      <c r="C20" s="12"/>
      <c r="D20" s="12"/>
      <c r="E20" s="12"/>
      <c r="F20" s="12"/>
      <c r="G20" s="12"/>
      <c r="H20" s="12"/>
      <c r="I20" s="12"/>
      <c r="J20" s="12"/>
      <c r="K20" s="12"/>
      <c r="L20" s="12"/>
      <c r="M20" s="12"/>
      <c r="N20" s="12"/>
      <c r="O20" s="12"/>
      <c r="P20" s="12"/>
      <c r="Q20" s="12"/>
      <c r="R20" s="12"/>
      <c r="S20" s="12"/>
      <c r="T20" s="12"/>
      <c r="U20" s="12"/>
      <c r="V20" s="12"/>
      <c r="W20" s="12"/>
      <c r="X20" s="12"/>
      <c r="Y20" s="13"/>
    </row>
    <row r="21" spans="2:25" x14ac:dyDescent="0.3">
      <c r="B21" s="11"/>
      <c r="C21" s="12"/>
      <c r="D21" s="12"/>
      <c r="E21" s="12"/>
      <c r="F21" s="12"/>
      <c r="G21" s="12"/>
      <c r="H21" s="12"/>
      <c r="I21" s="12"/>
      <c r="J21" s="12"/>
      <c r="K21" s="12"/>
      <c r="L21" s="12"/>
      <c r="M21" s="12"/>
      <c r="N21" s="12"/>
      <c r="O21" s="12"/>
      <c r="P21" s="12"/>
      <c r="Q21" s="12"/>
      <c r="R21" s="12"/>
      <c r="S21" s="12"/>
      <c r="T21" s="12"/>
      <c r="U21" s="12"/>
      <c r="V21" s="12"/>
      <c r="W21" s="12"/>
      <c r="X21" s="12"/>
      <c r="Y21" s="13"/>
    </row>
    <row r="22" spans="2:25" x14ac:dyDescent="0.3">
      <c r="B22" s="11"/>
      <c r="C22" s="12"/>
      <c r="D22" s="12"/>
      <c r="E22" s="12"/>
      <c r="F22" s="12"/>
      <c r="G22" s="12"/>
      <c r="H22" s="12"/>
      <c r="I22" s="12"/>
      <c r="J22" s="12"/>
      <c r="K22" s="12"/>
      <c r="L22" s="12"/>
      <c r="M22" s="12"/>
      <c r="N22" s="12"/>
      <c r="O22" s="12"/>
      <c r="P22" s="12"/>
      <c r="Q22" s="12"/>
      <c r="R22" s="12"/>
      <c r="S22" s="12"/>
      <c r="T22" s="12"/>
      <c r="U22" s="12"/>
      <c r="V22" s="12"/>
      <c r="W22" s="12"/>
      <c r="X22" s="12"/>
      <c r="Y22" s="13"/>
    </row>
    <row r="23" spans="2:25" x14ac:dyDescent="0.3">
      <c r="B23" s="11"/>
      <c r="C23" s="12"/>
      <c r="D23" s="12"/>
      <c r="E23" s="12"/>
      <c r="F23" s="12"/>
      <c r="G23" s="12"/>
      <c r="H23" s="12"/>
      <c r="I23" s="12"/>
      <c r="J23" s="12"/>
      <c r="K23" s="12"/>
      <c r="L23" s="12"/>
      <c r="M23" s="12"/>
      <c r="N23" s="12"/>
      <c r="O23" s="12"/>
      <c r="P23" s="12"/>
      <c r="Q23" s="12"/>
      <c r="R23" s="12"/>
      <c r="S23" s="12"/>
      <c r="T23" s="12"/>
      <c r="U23" s="12"/>
      <c r="V23" s="12"/>
      <c r="W23" s="12"/>
      <c r="X23" s="12"/>
      <c r="Y23" s="13"/>
    </row>
    <row r="24" spans="2:25" x14ac:dyDescent="0.3">
      <c r="B24" s="11"/>
      <c r="C24" s="12"/>
      <c r="D24" s="12"/>
      <c r="E24" s="12"/>
      <c r="F24" s="12"/>
      <c r="G24" s="12"/>
      <c r="H24" s="12"/>
      <c r="I24" s="12"/>
      <c r="J24" s="12"/>
      <c r="K24" s="12"/>
      <c r="L24" s="12"/>
      <c r="M24" s="12"/>
      <c r="N24" s="12"/>
      <c r="O24" s="12"/>
      <c r="P24" s="12"/>
      <c r="Q24" s="12"/>
      <c r="R24" s="12"/>
      <c r="S24" s="12"/>
      <c r="T24" s="12"/>
      <c r="U24" s="12"/>
      <c r="V24" s="12"/>
      <c r="W24" s="12"/>
      <c r="X24" s="12"/>
      <c r="Y24" s="13"/>
    </row>
    <row r="25" spans="2:25" x14ac:dyDescent="0.3">
      <c r="B25" s="11"/>
      <c r="C25" s="12"/>
      <c r="D25" s="12"/>
      <c r="E25" s="12"/>
      <c r="F25" s="12"/>
      <c r="G25" s="12"/>
      <c r="H25" s="12"/>
      <c r="I25" s="12"/>
      <c r="J25" s="12"/>
      <c r="K25" s="12"/>
      <c r="L25" s="12"/>
      <c r="M25" s="12"/>
      <c r="N25" s="12"/>
      <c r="O25" s="12"/>
      <c r="P25" s="12"/>
      <c r="Q25" s="12"/>
      <c r="R25" s="12"/>
      <c r="S25" s="12"/>
      <c r="T25" s="12"/>
      <c r="U25" s="12"/>
      <c r="V25" s="12"/>
      <c r="W25" s="12"/>
      <c r="X25" s="12"/>
      <c r="Y25" s="13"/>
    </row>
    <row r="26" spans="2:25" x14ac:dyDescent="0.3">
      <c r="B26" s="11"/>
      <c r="C26" s="12"/>
      <c r="D26" s="12"/>
      <c r="E26" s="12"/>
      <c r="F26" s="12"/>
      <c r="G26" s="12"/>
      <c r="H26" s="12"/>
      <c r="I26" s="12"/>
      <c r="J26" s="12"/>
      <c r="K26" s="12"/>
      <c r="L26" s="12"/>
      <c r="M26" s="12"/>
      <c r="N26" s="12"/>
      <c r="O26" s="12"/>
      <c r="P26" s="12"/>
      <c r="Q26" s="12"/>
      <c r="R26" s="12"/>
      <c r="S26" s="12"/>
      <c r="T26" s="12"/>
      <c r="U26" s="12"/>
      <c r="V26" s="12"/>
      <c r="W26" s="12"/>
      <c r="X26" s="12"/>
      <c r="Y26" s="13"/>
    </row>
    <row r="27" spans="2:25" x14ac:dyDescent="0.3">
      <c r="B27" s="11"/>
      <c r="C27" s="12"/>
      <c r="D27" s="12"/>
      <c r="E27" s="12"/>
      <c r="F27" s="12"/>
      <c r="G27" s="12"/>
      <c r="H27" s="12"/>
      <c r="I27" s="12"/>
      <c r="J27" s="12"/>
      <c r="K27" s="12"/>
      <c r="L27" s="12"/>
      <c r="M27" s="12"/>
      <c r="N27" s="12"/>
      <c r="O27" s="12"/>
      <c r="P27" s="12"/>
      <c r="Q27" s="12"/>
      <c r="R27" s="12"/>
      <c r="S27" s="12"/>
      <c r="T27" s="12"/>
      <c r="U27" s="12"/>
      <c r="V27" s="12"/>
      <c r="W27" s="12"/>
      <c r="X27" s="12"/>
      <c r="Y27" s="13"/>
    </row>
    <row r="28" spans="2:25" x14ac:dyDescent="0.3">
      <c r="B28" s="11"/>
      <c r="C28" s="12"/>
      <c r="D28" s="12"/>
      <c r="E28" s="12"/>
      <c r="F28" s="12"/>
      <c r="G28" s="12"/>
      <c r="H28" s="12"/>
      <c r="I28" s="12"/>
      <c r="J28" s="12"/>
      <c r="K28" s="12"/>
      <c r="L28" s="12"/>
      <c r="M28" s="12"/>
      <c r="N28" s="12"/>
      <c r="O28" s="12"/>
      <c r="P28" s="12"/>
      <c r="Q28" s="12"/>
      <c r="R28" s="12"/>
      <c r="S28" s="12"/>
      <c r="T28" s="12"/>
      <c r="U28" s="12"/>
      <c r="V28" s="12"/>
      <c r="W28" s="12"/>
      <c r="X28" s="12"/>
      <c r="Y28" s="13"/>
    </row>
    <row r="29" spans="2:25" x14ac:dyDescent="0.3">
      <c r="B29" s="11"/>
      <c r="C29" s="12"/>
      <c r="D29" s="12"/>
      <c r="E29" s="12"/>
      <c r="F29" s="12"/>
      <c r="G29" s="12"/>
      <c r="H29" s="12"/>
      <c r="I29" s="12"/>
      <c r="J29" s="12"/>
      <c r="K29" s="12"/>
      <c r="L29" s="12"/>
      <c r="M29" s="12"/>
      <c r="N29" s="12"/>
      <c r="O29" s="12"/>
      <c r="P29" s="12"/>
      <c r="Q29" s="12"/>
      <c r="R29" s="12"/>
      <c r="S29" s="12"/>
      <c r="T29" s="12"/>
      <c r="U29" s="12"/>
      <c r="V29" s="12"/>
      <c r="W29" s="12"/>
      <c r="X29" s="12"/>
      <c r="Y29" s="13"/>
    </row>
    <row r="30" spans="2:25" x14ac:dyDescent="0.3">
      <c r="B30" s="11"/>
      <c r="C30" s="12"/>
      <c r="D30" s="12"/>
      <c r="E30" s="12"/>
      <c r="F30" s="12"/>
      <c r="G30" s="12"/>
      <c r="H30" s="12"/>
      <c r="I30" s="12"/>
      <c r="J30" s="12"/>
      <c r="K30" s="12"/>
      <c r="L30" s="12"/>
      <c r="M30" s="12"/>
      <c r="N30" s="12"/>
      <c r="O30" s="12"/>
      <c r="P30" s="12"/>
      <c r="Q30" s="12"/>
      <c r="R30" s="12"/>
      <c r="S30" s="12"/>
      <c r="T30" s="12"/>
      <c r="U30" s="12"/>
      <c r="V30" s="12"/>
      <c r="W30" s="12"/>
      <c r="X30" s="12"/>
      <c r="Y30" s="13"/>
    </row>
    <row r="31" spans="2:25" x14ac:dyDescent="0.3">
      <c r="B31" s="11"/>
      <c r="C31" s="12"/>
      <c r="D31" s="12"/>
      <c r="E31" s="12"/>
      <c r="F31" s="12"/>
      <c r="G31" s="12"/>
      <c r="H31" s="12"/>
      <c r="I31" s="12"/>
      <c r="J31" s="12"/>
      <c r="K31" s="12"/>
      <c r="L31" s="12"/>
      <c r="M31" s="12"/>
      <c r="N31" s="12"/>
      <c r="O31" s="12"/>
      <c r="P31" s="12"/>
      <c r="Q31" s="12"/>
      <c r="R31" s="12"/>
      <c r="S31" s="12"/>
      <c r="T31" s="12"/>
      <c r="U31" s="12"/>
      <c r="V31" s="12"/>
      <c r="W31" s="12"/>
      <c r="X31" s="12"/>
      <c r="Y31" s="13"/>
    </row>
    <row r="32" spans="2:25" x14ac:dyDescent="0.3">
      <c r="B32" s="11"/>
      <c r="C32" s="12"/>
      <c r="D32" s="12"/>
      <c r="E32" s="12"/>
      <c r="F32" s="12"/>
      <c r="G32" s="12"/>
      <c r="H32" s="12"/>
      <c r="I32" s="12"/>
      <c r="J32" s="12"/>
      <c r="K32" s="12"/>
      <c r="L32" s="12"/>
      <c r="M32" s="12"/>
      <c r="N32" s="12"/>
      <c r="O32" s="12"/>
      <c r="P32" s="12"/>
      <c r="Q32" s="12"/>
      <c r="R32" s="12"/>
      <c r="S32" s="12"/>
      <c r="T32" s="12"/>
      <c r="U32" s="12"/>
      <c r="V32" s="12"/>
      <c r="W32" s="12"/>
      <c r="X32" s="12"/>
      <c r="Y32" s="13"/>
    </row>
    <row r="33" spans="2:25" x14ac:dyDescent="0.3">
      <c r="B33" s="11"/>
      <c r="C33" s="12"/>
      <c r="D33" s="12"/>
      <c r="E33" s="12"/>
      <c r="F33" s="12"/>
      <c r="G33" s="12"/>
      <c r="H33" s="12"/>
      <c r="I33" s="12"/>
      <c r="J33" s="12"/>
      <c r="K33" s="12"/>
      <c r="L33" s="12"/>
      <c r="M33" s="12"/>
      <c r="N33" s="12"/>
      <c r="O33" s="12"/>
      <c r="P33" s="12"/>
      <c r="Q33" s="12"/>
      <c r="R33" s="12"/>
      <c r="S33" s="12"/>
      <c r="T33" s="12"/>
      <c r="U33" s="12"/>
      <c r="V33" s="12"/>
      <c r="W33" s="12"/>
      <c r="X33" s="12"/>
      <c r="Y33" s="13"/>
    </row>
    <row r="34" spans="2:25" x14ac:dyDescent="0.3">
      <c r="B34" s="11"/>
      <c r="C34" s="12"/>
      <c r="D34" s="12"/>
      <c r="E34" s="12"/>
      <c r="F34" s="12"/>
      <c r="G34" s="12"/>
      <c r="H34" s="12"/>
      <c r="I34" s="12"/>
      <c r="J34" s="12"/>
      <c r="K34" s="12"/>
      <c r="L34" s="12"/>
      <c r="M34" s="12"/>
      <c r="N34" s="12"/>
      <c r="O34" s="12"/>
      <c r="P34" s="12"/>
      <c r="Q34" s="12"/>
      <c r="R34" s="12"/>
      <c r="S34" s="12"/>
      <c r="T34" s="12"/>
      <c r="U34" s="12"/>
      <c r="V34" s="12"/>
      <c r="W34" s="12"/>
      <c r="X34" s="12"/>
      <c r="Y34" s="13"/>
    </row>
    <row r="35" spans="2:25" x14ac:dyDescent="0.3">
      <c r="B35" s="11"/>
      <c r="C35" s="12"/>
      <c r="D35" s="12"/>
      <c r="E35" s="12"/>
      <c r="F35" s="12"/>
      <c r="G35" s="12"/>
      <c r="H35" s="12"/>
      <c r="I35" s="12"/>
      <c r="J35" s="12"/>
      <c r="K35" s="12"/>
      <c r="L35" s="12"/>
      <c r="M35" s="12"/>
      <c r="N35" s="12"/>
      <c r="O35" s="12"/>
      <c r="P35" s="12"/>
      <c r="Q35" s="12"/>
      <c r="R35" s="12"/>
      <c r="S35" s="12"/>
      <c r="T35" s="12"/>
      <c r="U35" s="12"/>
      <c r="V35" s="12"/>
      <c r="W35" s="12"/>
      <c r="X35" s="12"/>
      <c r="Y35" s="13"/>
    </row>
    <row r="36" spans="2:25" x14ac:dyDescent="0.3">
      <c r="B36" s="11"/>
      <c r="C36" s="12"/>
      <c r="D36" s="12"/>
      <c r="E36" s="12"/>
      <c r="F36" s="12"/>
      <c r="G36" s="12"/>
      <c r="H36" s="12"/>
      <c r="I36" s="12"/>
      <c r="J36" s="12"/>
      <c r="K36" s="12"/>
      <c r="L36" s="12"/>
      <c r="M36" s="12"/>
      <c r="N36" s="12"/>
      <c r="O36" s="12"/>
      <c r="P36" s="12"/>
      <c r="Q36" s="12"/>
      <c r="R36" s="12"/>
      <c r="S36" s="12"/>
      <c r="T36" s="12"/>
      <c r="U36" s="12"/>
      <c r="V36" s="12"/>
      <c r="W36" s="12"/>
      <c r="X36" s="12"/>
      <c r="Y36" s="13"/>
    </row>
    <row r="37" spans="2:25" x14ac:dyDescent="0.3">
      <c r="B37" s="11"/>
      <c r="C37" s="12"/>
      <c r="D37" s="12"/>
      <c r="E37" s="12"/>
      <c r="F37" s="12"/>
      <c r="G37" s="12"/>
      <c r="H37" s="12"/>
      <c r="I37" s="12"/>
      <c r="J37" s="12"/>
      <c r="K37" s="12"/>
      <c r="L37" s="12"/>
      <c r="M37" s="12"/>
      <c r="N37" s="12"/>
      <c r="O37" s="12"/>
      <c r="P37" s="12"/>
      <c r="Q37" s="12"/>
      <c r="R37" s="12"/>
      <c r="S37" s="12"/>
      <c r="T37" s="12"/>
      <c r="U37" s="12"/>
      <c r="V37" s="12"/>
      <c r="W37" s="12"/>
      <c r="X37" s="12"/>
      <c r="Y37" s="13"/>
    </row>
    <row r="38" spans="2:25" x14ac:dyDescent="0.3">
      <c r="B38" s="11"/>
      <c r="C38" s="12"/>
      <c r="D38" s="12"/>
      <c r="E38" s="12"/>
      <c r="F38" s="12"/>
      <c r="G38" s="12"/>
      <c r="H38" s="12"/>
      <c r="I38" s="12"/>
      <c r="J38" s="12"/>
      <c r="K38" s="12"/>
      <c r="L38" s="12"/>
      <c r="M38" s="12"/>
      <c r="N38" s="12"/>
      <c r="O38" s="12"/>
      <c r="P38" s="12"/>
      <c r="Q38" s="12"/>
      <c r="R38" s="12"/>
      <c r="S38" s="12"/>
      <c r="T38" s="12"/>
      <c r="U38" s="12"/>
      <c r="V38" s="12"/>
      <c r="W38" s="12"/>
      <c r="X38" s="12"/>
      <c r="Y38" s="13"/>
    </row>
    <row r="39" spans="2:25" x14ac:dyDescent="0.3">
      <c r="B39" s="11"/>
      <c r="C39" s="12"/>
      <c r="D39" s="12"/>
      <c r="E39" s="12"/>
      <c r="F39" s="12"/>
      <c r="G39" s="12"/>
      <c r="H39" s="12"/>
      <c r="I39" s="12"/>
      <c r="J39" s="12"/>
      <c r="K39" s="12"/>
      <c r="L39" s="12"/>
      <c r="M39" s="12"/>
      <c r="N39" s="12"/>
      <c r="O39" s="12"/>
      <c r="P39" s="12"/>
      <c r="Q39" s="12"/>
      <c r="R39" s="12"/>
      <c r="S39" s="12"/>
      <c r="T39" s="12"/>
      <c r="U39" s="12"/>
      <c r="V39" s="12"/>
      <c r="W39" s="12"/>
      <c r="X39" s="12"/>
      <c r="Y39" s="13"/>
    </row>
    <row r="40" spans="2:25" x14ac:dyDescent="0.3">
      <c r="B40" s="11"/>
      <c r="C40" s="12"/>
      <c r="D40" s="12"/>
      <c r="E40" s="12"/>
      <c r="F40" s="12"/>
      <c r="G40" s="12"/>
      <c r="H40" s="12"/>
      <c r="I40" s="12"/>
      <c r="J40" s="12"/>
      <c r="K40" s="12"/>
      <c r="L40" s="12"/>
      <c r="M40" s="12"/>
      <c r="N40" s="12"/>
      <c r="O40" s="12"/>
      <c r="P40" s="12"/>
      <c r="Q40" s="12"/>
      <c r="R40" s="12"/>
      <c r="S40" s="12"/>
      <c r="T40" s="12"/>
      <c r="U40" s="12"/>
      <c r="V40" s="12"/>
      <c r="W40" s="12"/>
      <c r="X40" s="12"/>
      <c r="Y40" s="13"/>
    </row>
    <row r="41" spans="2:25" x14ac:dyDescent="0.3">
      <c r="B41" s="11"/>
      <c r="C41" s="12"/>
      <c r="D41" s="12"/>
      <c r="E41" s="12"/>
      <c r="F41" s="12"/>
      <c r="G41" s="12"/>
      <c r="H41" s="12"/>
      <c r="I41" s="12"/>
      <c r="J41" s="12"/>
      <c r="K41" s="12"/>
      <c r="L41" s="12"/>
      <c r="M41" s="12"/>
      <c r="N41" s="12"/>
      <c r="O41" s="12"/>
      <c r="P41" s="12"/>
      <c r="Q41" s="12"/>
      <c r="R41" s="12"/>
      <c r="S41" s="12"/>
      <c r="T41" s="12"/>
      <c r="U41" s="12"/>
      <c r="V41" s="12"/>
      <c r="W41" s="12"/>
      <c r="X41" s="12"/>
      <c r="Y41" s="13"/>
    </row>
    <row r="42" spans="2:25" x14ac:dyDescent="0.3">
      <c r="B42" s="11"/>
      <c r="C42" s="12"/>
      <c r="D42" s="12"/>
      <c r="E42" s="12"/>
      <c r="F42" s="12"/>
      <c r="G42" s="12"/>
      <c r="H42" s="12"/>
      <c r="I42" s="12"/>
      <c r="J42" s="12"/>
      <c r="K42" s="12"/>
      <c r="L42" s="12"/>
      <c r="M42" s="12"/>
      <c r="N42" s="12"/>
      <c r="O42" s="12"/>
      <c r="P42" s="12"/>
      <c r="Q42" s="12"/>
      <c r="R42" s="12"/>
      <c r="S42" s="12"/>
      <c r="T42" s="12"/>
      <c r="U42" s="12"/>
      <c r="V42" s="12"/>
      <c r="W42" s="12"/>
      <c r="X42" s="12"/>
      <c r="Y42" s="13"/>
    </row>
    <row r="43" spans="2:25" x14ac:dyDescent="0.3">
      <c r="B43" s="11"/>
      <c r="C43" s="12"/>
      <c r="D43" s="12"/>
      <c r="E43" s="12"/>
      <c r="F43" s="12"/>
      <c r="G43" s="12"/>
      <c r="H43" s="12"/>
      <c r="I43" s="12"/>
      <c r="J43" s="12"/>
      <c r="K43" s="12"/>
      <c r="L43" s="12"/>
      <c r="M43" s="12"/>
      <c r="N43" s="12"/>
      <c r="O43" s="12"/>
      <c r="P43" s="12"/>
      <c r="Q43" s="12"/>
      <c r="R43" s="12"/>
      <c r="S43" s="12"/>
      <c r="T43" s="12"/>
      <c r="U43" s="12"/>
      <c r="V43" s="12"/>
      <c r="W43" s="12"/>
      <c r="X43" s="12"/>
      <c r="Y43" s="13"/>
    </row>
    <row r="44" spans="2:25" x14ac:dyDescent="0.3">
      <c r="B44" s="11"/>
      <c r="C44" s="12"/>
      <c r="D44" s="12"/>
      <c r="E44" s="12"/>
      <c r="F44" s="12"/>
      <c r="G44" s="12"/>
      <c r="H44" s="12"/>
      <c r="I44" s="12"/>
      <c r="J44" s="12"/>
      <c r="K44" s="12"/>
      <c r="L44" s="12"/>
      <c r="M44" s="12"/>
      <c r="N44" s="12"/>
      <c r="O44" s="12"/>
      <c r="P44" s="12"/>
      <c r="Q44" s="12"/>
      <c r="R44" s="12"/>
      <c r="S44" s="12"/>
      <c r="T44" s="12"/>
      <c r="U44" s="12"/>
      <c r="V44" s="12"/>
      <c r="W44" s="12"/>
      <c r="X44" s="12"/>
      <c r="Y44" s="13"/>
    </row>
    <row r="45" spans="2:25" x14ac:dyDescent="0.3">
      <c r="B45" s="11"/>
      <c r="C45" s="12"/>
      <c r="D45" s="12"/>
      <c r="E45" s="12"/>
      <c r="F45" s="12"/>
      <c r="G45" s="12"/>
      <c r="H45" s="12"/>
      <c r="I45" s="12"/>
      <c r="J45" s="12"/>
      <c r="K45" s="12"/>
      <c r="L45" s="12"/>
      <c r="M45" s="12"/>
      <c r="N45" s="12"/>
      <c r="O45" s="12"/>
      <c r="P45" s="12"/>
      <c r="Q45" s="12"/>
      <c r="R45" s="12"/>
      <c r="S45" s="12"/>
      <c r="T45" s="12"/>
      <c r="U45" s="12"/>
      <c r="V45" s="12"/>
      <c r="W45" s="12"/>
      <c r="X45" s="12"/>
      <c r="Y45" s="13"/>
    </row>
    <row r="46" spans="2:25" x14ac:dyDescent="0.3">
      <c r="B46" s="14"/>
      <c r="C46" s="15"/>
      <c r="D46" s="15"/>
      <c r="E46" s="15"/>
      <c r="F46" s="15"/>
      <c r="G46" s="15"/>
      <c r="H46" s="15"/>
      <c r="I46" s="15"/>
      <c r="J46" s="15"/>
      <c r="K46" s="15"/>
      <c r="L46" s="15"/>
      <c r="M46" s="15"/>
      <c r="N46" s="15"/>
      <c r="O46" s="15"/>
      <c r="P46" s="15"/>
      <c r="Q46" s="15"/>
      <c r="R46" s="15"/>
      <c r="S46" s="15"/>
      <c r="T46" s="15"/>
      <c r="U46" s="15"/>
      <c r="V46" s="15"/>
      <c r="W46" s="15"/>
      <c r="X46" s="15"/>
      <c r="Y46" s="16"/>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9 4 4 5 d a 9 9 - b d c 8 - 4 7 8 4 - 9 7 c 5 - 1 d 1 a 0 4 f 8 6 7 4 4 "   x m l n s = " h t t p : / / s c h e m a s . m i c r o s o f t . c o m / D a t a M a s h u p " > A A A A A I M G A A B Q S w M E F A A C A A g A 0 3 2 b W P C / M x C l A A A A 9 g A A A B I A H A B D b 2 5 m a W c v U G F j a 2 F n Z S 5 4 b W w g o h g A K K A U A A A A A A A A A A A A A A A A A A A A A A A A A A A A h Y + x D o I w F E V / h X S n L X X A k E c Z n E z E m J g Y 1 w Y r N M L D 0 G L 5 N w c / y V 8 Q o 6 i b 4 z 3 3 D P f e r z f I h q Y O L r q z p s W U R J S T Q G P R H g y W K e n d M Z y T T M J G F S d V 6 m C U 0 S a D P a S k c u 6 c M O a 9 p 3 5 G 2 6 5 k g v O I 7 f P V t q h 0 o 8 h H N v / l 0 K B 1 C g t N J O x e Y 6 S g k Y i p i G P K g U 0 Q c o N f Q Y x 7 n + 0 P h E V f u 7 7 T U m O 4 X A O b I r D 3 B / k A U E s D B B Q A A g A I A N N 9 m 1 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T f Z t Y f D Y n c 3 w D A A B Y D Q A A E w A c A E Z v c m 1 1 b G F z L 1 N l Y 3 R p b 2 4 x L m 0 g o h g A K K A U A A A A A A A A A A A A A A A A A A A A A A A A A A A A n V b b b t p A E H 1 H 4 h 9 W 7 o s j O Z Y g a S s 1 p R L F t I n U A M W k U Q U o 2 t h L s L r e j b x r E h T l 3 z v r C 7 5 g c 8 t L v D P m z J k z l 7 U g j v Q 4 Q 3 b 8 v 3 X V b D Q b Y o k D 4 q K 7 R x J Y W G J B J O o g S m S z g e D P 5 m H g E L D 0 x M q 0 u B P 6 h E n 9 h 0 e J 2 e N M w k H o W u / L 7 E 6 Q Q M y W z z O L v z D K s S t m C h E p S N R l m K 6 F F 5 u S I K Y j V t q Z M b U I 9 X x P k q C j G Z q B e p y G P h O d z w b q M 4 e 7 H n v q t N o f 2 w b 6 H X J J b L m m p J M 9 m g P O y P z M i M l + 0 E Y B 9 8 H n o m u C X W C k A f M J f o Q X E 0 9 i 1 + O 8 D D R N 7 F 1 K b Q d T H I i O D M I 8 Z G + J 2 R M g T t b P J I O b B J i J B Q / 8 m L B y C r 0 i v v H 2 p t m T 7 n j y Y H U n f U h Q w p t I k l f 5 b q A 3 r T + w q h 0 9 M P 4 c j v 9 u O S K w C u t w t G W 8 v f n V t 1 M r C 3 0 Q P 7 K P 7 s a j o V 2 M + Z 4 l f M O g l i q H C T h Q d y F V G d M q Z Q p 0 X T f O X S 9 p Z C C t 8 p c G I t h Z R q h m 5 N u 4 9 G k m 0 R x + j q A x M m 4 Z s z F h 2 I c w S Z N k X G J H Y t b 3 p a B q U s N Q s y U O J J p 4 P t E O 1 q R V L U q Z 7 S m 6 p P 1 x h C q t E 2 V p 7 d S l z 9 x t V f J l b + 2 d j S 2 e 0 W x k e q f J w X M 8 G 2 n I v C M X H Z Y Q k A P A M X / J 9 Y J N K K w 3 Z d P L D B O l p 8 k A z N H X b z A X l C I M o Q p W T c v i 9 F 9 l g J 2 N b N 8 J p E a q J q K U t 4 p f 5 A h Z l b Z B V v k Y N i v 9 w 1 b F 8 7 n v 4 V R f D E V q X 0 I R z d x m O p V k X v z 2 3 v b Y m 1 L 1 K n W x J J W r N H K 8 5 8 f E 5 y t A 7 w c B D w q 7 Q 9 l V f e 4 9 u Y y 9 e p n 8 Z v P G I X K w M P G q p 0 M h u V + 3 B w q B Q b K x 5 0 J m Y Y D V L b z p y r T f 5 + f T b C r m V T W / 9 V g o i d h Z 5 A I v J V 0 5 a P p o J m g G u m H y 0 6 W p E i 5 U E V M n p F j F 7 T 4 K w J c E / c E 0 r L 8 M i 9 V M y V Z x G E S X k g m 4 t d F z Z b j Y 2 0 P 1 X K u i x 2 2 S n P N B r f C Z e k 4 E E + N n g T e u y r v v I r p C 8 j 2 a O 6 F z Q H t e V 2 6 W W / i W W q I B 7 M e d q m 4 T K 6 2 U N E b S U / C t R c w I W 0 H r D 3 W T W l r N 7 f o r p J K y U c N B i 9 / h C w S 5 r A j V d o r c 2 q X y F s P i X V 0 4 7 R L 6 G r 7 7 j p O 4 f E 9 l 6 a m T q Q D r m r d E + u I Q W S O C d R E T Y / T O T i 3 b R 2 h 5 c t N a e H 1 C y 7 Y P 6 V m A H i 7 u C f l 3 V N 9 e H i L w h n V t 1 6 o 3 o G f l k i B F Q S n d b H i s N u j V f 1 B L A Q I t A B Q A A g A I A N N 9 m 1 j w v z M Q p Q A A A P Y A A A A S A A A A A A A A A A A A A A A A A A A A A A B D b 2 5 m a W c v U G F j a 2 F n Z S 5 4 b W x Q S w E C L Q A U A A I A C A D T f Z t Y D 8 r p q 6 Q A A A D p A A A A E w A A A A A A A A A A A A A A A A D x A A A A W 0 N v b n R l b n R f V H l w Z X N d L n h t b F B L A Q I t A B Q A A g A I A N N 9 m 1 h 8 N i d z f A M A A F g N A A A T A A A A A A A A A A A A A A A A A O I B A A B G b 3 J t d W x h c y 9 T Z W N 0 a W 9 u M S 5 t U E s F B g A A A A A D A A M A w g A A A K s 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k k e A A A A A A A A J x 4 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V i Z X J E Y X R h c 2 V 0 P C 9 J d G V t U G F 0 a D 4 8 L 0 l 0 Z W 1 M b 2 N h d G l v b j 4 8 U 3 R h Y m x l R W 5 0 c m l l c z 4 8 R W 5 0 c n k g V H l w Z T 0 i S X N Q c m l 2 Y X R l I i B W Y W x 1 Z T 0 i b D A i I C 8 + P E V u d H J 5 I F R 5 c G U 9 I l F 1 Z X J 5 S U Q i I F Z h b H V l P S J z Y j B i O T E z N j A t M 2 R l Y i 0 0 Y j A 0 L W I 5 N W I t O T Q 0 N W U y Y W Y 2 N z g y 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U m V j b 3 Z l c n l U Y X J n Z X R T a G V l d C I g V m F s d W U 9 I n N T a G V l d D E i I C 8 + P E V u d H J 5 I F R 5 c G U 9 I l J l Y 2 9 2 Z X J 5 V G F y Z 2 V 0 Q 2 9 s d W 1 u I i B W Y W x 1 Z T 0 i b D E i I C 8 + P E V u d H J 5 I F R 5 c G U 9 I l J l Y 2 9 2 Z X J 5 V G F y Z 2 V 0 U m 9 3 I i B W Y W x 1 Z T 0 i b D E i I C 8 + P E V u d H J 5 I F R 5 c G U 9 I k Z p b G x U Y X J n Z X Q i I F Z h b H V l P S J z V W J l c k R h d G F z Z X Q i I C 8 + P E V u d H J 5 I F R 5 c G U 9 I k Z p b G x l Z E N v b X B s Z X R l U m V z d W x 0 V G 9 X b 3 J r c 2 h l Z X Q i I F Z h b H V l P S J s M S I g L z 4 8 R W 5 0 c n k g V H l w Z T 0 i U m V s Y X R p b 2 5 z a G l w S W 5 m b 0 N v b n R h a W 5 l c i I g V m F s d W U 9 I n N 7 J n F 1 b 3 Q 7 Y 2 9 s d W 1 u Q 2 9 1 b n Q m c X V v d D s 6 M T M s J n F 1 b 3 Q 7 a 2 V 5 Q 2 9 s d W 1 u T m F t Z X M m c X V v d D s 6 W 1 0 s J n F 1 b 3 Q 7 c X V l c n l S Z W x h d G l v b n N o a X B z J n F 1 b 3 Q 7 O l t d L C Z x d W 9 0 O 2 N v b H V t b k l k Z W 5 0 a X R p Z X M m c X V v d D s 6 W y Z x d W 9 0 O 1 N l Y 3 R p b 2 4 x L 1 V i Z X J E Y X R h c 2 V 0 L 1 J l b W 9 2 Z W Q g R X J y b 3 J z L n t T V E F S V F 9 E Q V R F L D B 9 J n F 1 b 3 Q 7 L C Z x d W 9 0 O 1 N l Y 3 R p b 2 4 x L 1 V i Z X J E Y X R h c 2 V 0 L 1 J l b W 9 2 Z W Q g R X J y b 3 J z L n t F T k R f R E F U R S w x f S Z x d W 9 0 O y w m c X V v d D t T Z W N 0 a W 9 u M S 9 V Y m V y R G F 0 Y X N l d C 9 S Z W 1 v d m V k I E V y c m 9 y c y 5 7 Q 0 F U R U d P U l k s M n 0 m c X V v d D s s J n F 1 b 3 Q 7 U 2 V j d G l v b j E v V W J l c k R h d G F z Z X Q v U m V t b 3 Z l Z C B F c n J v c n M u e 1 N U Q V J U L D N 9 J n F 1 b 3 Q 7 L C Z x d W 9 0 O 1 N l Y 3 R p b 2 4 x L 1 V i Z X J E Y X R h c 2 V 0 L 1 J l b W 9 2 Z W Q g R X J y b 3 J z L n t T V E 9 Q L D R 9 J n F 1 b 3 Q 7 L C Z x d W 9 0 O 1 N l Y 3 R p b 2 4 x L 1 V i Z X J E Y X R h c 2 V 0 L 1 J l b W 9 2 Z W Q g R X J y b 3 J z L n t N S U x F U y w 1 f S Z x d W 9 0 O y w m c X V v d D t T Z W N 0 a W 9 u M S 9 V Y m V y R G F 0 Y X N l d C 9 S Z W 1 v d m V k I E V y c m 9 y c y 5 7 U F V S U E 9 T R S w 2 f S Z x d W 9 0 O y w m c X V v d D t T Z W N 0 a W 9 u M S 9 V Y m V y R G F 0 Y X N l d C 9 S Z W 1 v d m V k I E V y c m 9 y c y 5 7 U 3 R h c n Q g V G l t Z S w 3 f S Z x d W 9 0 O y w m c X V v d D t T Z W N 0 a W 9 u M S 9 V Y m V y R G F 0 Y X N l d C 9 S Z W 1 v d m V k I E V y c m 9 y c y 5 7 R W 5 k I F R p b W U s O H 0 m c X V v d D s s J n F 1 b 3 Q 7 U 2 V j d G l v b j E v V W J l c k R h d G F z Z X Q v Q 2 h h b m d l Z C B U e X B l M y 5 7 U m l k Z S B E d X J h d G l v b i w 5 f S Z x d W 9 0 O y w m c X V v d D t T Z W N 0 a W 9 u M S 9 V Y m V y R G F 0 Y X N l d C 9 F e H R y Y W N 0 Z W Q g T W 9 u d G g g T m F t Z S 5 7 U 1 R B U l R f R E F U R S A t I E N v c H k s M T B 9 J n F 1 b 3 Q 7 L C Z x d W 9 0 O 1 N l Y 3 R p b 2 4 x L 1 V i Z X J E Y X R h c 2 V 0 L 0 V 4 d H J h Y 3 R l Z C B I b 3 V y L n t T d G F y d C B U a W 1 l I C 0 g Q 2 9 w e S w x M X 0 m c X V v d D s s J n F 1 b 3 Q 7 U 2 V j d G l v b j E v V W J l c k R h d G F z Z X Q v R X h 0 c m F j d G V k I E R h e S B O Y W 1 l L n t T V E F S V F 9 E Q V R F I C 0 g Q 2 9 w e S w x M n 0 m c X V v d D t d L C Z x d W 9 0 O 0 N v b H V t b k N v d W 5 0 J n F 1 b 3 Q 7 O j E z L C Z x d W 9 0 O 0 t l e U N v b H V t b k 5 h b W V z J n F 1 b 3 Q 7 O l t d L C Z x d W 9 0 O 0 N v b H V t b k l k Z W 5 0 a X R p Z X M m c X V v d D s 6 W y Z x d W 9 0 O 1 N l Y 3 R p b 2 4 x L 1 V i Z X J E Y X R h c 2 V 0 L 1 J l b W 9 2 Z W Q g R X J y b 3 J z L n t T V E F S V F 9 E Q V R F L D B 9 J n F 1 b 3 Q 7 L C Z x d W 9 0 O 1 N l Y 3 R p b 2 4 x L 1 V i Z X J E Y X R h c 2 V 0 L 1 J l b W 9 2 Z W Q g R X J y b 3 J z L n t F T k R f R E F U R S w x f S Z x d W 9 0 O y w m c X V v d D t T Z W N 0 a W 9 u M S 9 V Y m V y R G F 0 Y X N l d C 9 S Z W 1 v d m V k I E V y c m 9 y c y 5 7 Q 0 F U R U d P U l k s M n 0 m c X V v d D s s J n F 1 b 3 Q 7 U 2 V j d G l v b j E v V W J l c k R h d G F z Z X Q v U m V t b 3 Z l Z C B F c n J v c n M u e 1 N U Q V J U L D N 9 J n F 1 b 3 Q 7 L C Z x d W 9 0 O 1 N l Y 3 R p b 2 4 x L 1 V i Z X J E Y X R h c 2 V 0 L 1 J l b W 9 2 Z W Q g R X J y b 3 J z L n t T V E 9 Q L D R 9 J n F 1 b 3 Q 7 L C Z x d W 9 0 O 1 N l Y 3 R p b 2 4 x L 1 V i Z X J E Y X R h c 2 V 0 L 1 J l b W 9 2 Z W Q g R X J y b 3 J z L n t N S U x F U y w 1 f S Z x d W 9 0 O y w m c X V v d D t T Z W N 0 a W 9 u M S 9 V Y m V y R G F 0 Y X N l d C 9 S Z W 1 v d m V k I E V y c m 9 y c y 5 7 U F V S U E 9 T R S w 2 f S Z x d W 9 0 O y w m c X V v d D t T Z W N 0 a W 9 u M S 9 V Y m V y R G F 0 Y X N l d C 9 S Z W 1 v d m V k I E V y c m 9 y c y 5 7 U 3 R h c n Q g V G l t Z S w 3 f S Z x d W 9 0 O y w m c X V v d D t T Z W N 0 a W 9 u M S 9 V Y m V y R G F 0 Y X N l d C 9 S Z W 1 v d m V k I E V y c m 9 y c y 5 7 R W 5 k I F R p b W U s O H 0 m c X V v d D s s J n F 1 b 3 Q 7 U 2 V j d G l v b j E v V W J l c k R h d G F z Z X Q v Q 2 h h b m d l Z C B U e X B l M y 5 7 U m l k Z S B E d X J h d G l v b i w 5 f S Z x d W 9 0 O y w m c X V v d D t T Z W N 0 a W 9 u M S 9 V Y m V y R G F 0 Y X N l d C 9 F e H R y Y W N 0 Z W Q g T W 9 u d G g g T m F t Z S 5 7 U 1 R B U l R f R E F U R S A t I E N v c H k s M T B 9 J n F 1 b 3 Q 7 L C Z x d W 9 0 O 1 N l Y 3 R p b 2 4 x L 1 V i Z X J E Y X R h c 2 V 0 L 0 V 4 d H J h Y 3 R l Z C B I b 3 V y L n t T d G F y d C B U a W 1 l I C 0 g Q 2 9 w e S w x M X 0 m c X V v d D s s J n F 1 b 3 Q 7 U 2 V j d G l v b j E v V W J l c k R h d G F z Z X Q v R X h 0 c m F j d G V k I E R h e S B O Y W 1 l L n t T V E F S V F 9 E Q V R F I C 0 g Q 2 9 w e S w x M n 0 m c X V v d D t d L C Z x d W 9 0 O 1 J l b G F 0 a W 9 u c 2 h p c E l u Z m 8 m c X V v d D s 6 W 1 1 9 I i A v P j x F b n R y e S B U e X B l P S J G a W x s U 3 R h d H V z I i B W Y W x 1 Z T 0 i c 0 N v b X B s Z X R l I i A v P j x F b n R y e S B U e X B l P S J G a W x s Q 2 9 s d W 1 u T m F t Z X M i I F Z h b H V l P S J z W y Z x d W 9 0 O 1 N U Q V J U X 0 R B V E U m c X V v d D s s J n F 1 b 3 Q 7 R U 5 E X 0 R B V E U m c X V v d D s s J n F 1 b 3 Q 7 Q 0 F U R U d P U l k m c X V v d D s s J n F 1 b 3 Q 7 U 1 R B U l Q m c X V v d D s s J n F 1 b 3 Q 7 U 1 R P U C Z x d W 9 0 O y w m c X V v d D t N S U x F U y Z x d W 9 0 O y w m c X V v d D t Q V V J Q T 1 N F J n F 1 b 3 Q 7 L C Z x d W 9 0 O 1 N 0 Y X J 0 I F R p b W U m c X V v d D s s J n F 1 b 3 Q 7 R W 5 k I F R p b W U m c X V v d D s s J n F 1 b 3 Q 7 U m l k Z S B E d X J h d G l v b i Z x d W 9 0 O y w m c X V v d D t N b 2 5 0 a C B v Z i B U c m F 2 Z W w m c X V v d D s s J n F 1 b 3 Q 7 U 3 R h c n Q g S G 9 1 c i Z x d W 9 0 O y w m c X V v d D t E Y X k g b 2 Y g d G h l I F d l Z W s m c X V v d D t d I i A v P j x F b n R y e S B U e X B l P S J G a W x s Q 2 9 s d W 1 u V H l w Z X M i I F Z h b H V l P S J z Q 1 F r R 0 J n W U Z C Z 2 9 L Q 3 d Z R E J n P T 0 i I C 8 + P E V u d H J 5 I F R 5 c G U 9 I k Z p b G x M Y X N 0 V X B k Y X R l Z C I g V m F s d W U 9 I m Q y M D I 0 L T A 0 L T I 3 V D E w O j E 2 O j M 4 L j M 2 N z M y O T R a I i A v P j x F b n R y e S B U e X B l P S J G a W x s R X J y b 3 J D b 3 V u d C I g V m F s d W U 9 I m w w I i A v P j x F b n R y e S B U e X B l P S J G a W x s R X J y b 3 J D b 2 R l I i B W Y W x 1 Z T 0 i c 1 V u a 2 5 v d 2 4 i I C 8 + P E V u d H J 5 I F R 5 c G U 9 I k Z p b G x D b 3 V u d C I g V m F s d W U 9 I m w y N j E i I C 8 + P E V u d H J 5 I F R 5 c G U 9 I k F k Z G V k V G 9 E Y X R h T W 9 k Z W w i I F Z h b H V l P S J s M S I g L z 4 8 L 1 N 0 Y W J s Z U V u d H J p Z X M + P C 9 J d G V t P j x J d G V t P j x J d G V t T G 9 j Y X R p b 2 4 + P E l 0 Z W 1 U e X B l P k Z v c m 1 1 b G E 8 L 0 l 0 Z W 1 U e X B l P j x J d G V t U G F 0 a D 5 T Z W N 0 a W 9 u M S 9 V Y m V y R G F 0 Y X N l d C 9 T b 3 V y Y 2 U 8 L 0 l 0 Z W 1 Q Y X R o P j w v S X R l b U x v Y 2 F 0 a W 9 u P j x T d G F i b G V F b n R y a W V z I C 8 + P C 9 J d G V t P j x J d G V t P j x J d G V t T G 9 j Y X R p b 2 4 + P E l 0 Z W 1 U e X B l P k Z v c m 1 1 b G E 8 L 0 l 0 Z W 1 U e X B l P j x J d G V t U G F 0 a D 5 T Z W N 0 a W 9 u M S 9 V Y m V y R G F 0 Y X N l d C 9 Q c m 9 t b 3 R l Z C U y M E h l Y W R l c n M 8 L 0 l 0 Z W 1 Q Y X R o P j w v S X R l b U x v Y 2 F 0 a W 9 u P j x T d G F i b G V F b n R y a W V z I C 8 + P C 9 J d G V t P j x J d G V t P j x J d G V t T G 9 j Y X R p b 2 4 + P E l 0 Z W 1 U e X B l P k Z v c m 1 1 b G E 8 L 0 l 0 Z W 1 U e X B l P j x J d G V t U G F 0 a D 5 T Z W N 0 a W 9 u M S 9 V Y m V y R G F 0 Y X N l d C 9 D a G F u Z 2 V k J T I w V H l w Z T w v S X R l b V B h d G g + P C 9 J d G V t T G 9 j Y X R p b 2 4 + P F N 0 Y W J s Z U V u d H J p Z X M g L z 4 8 L 0 l 0 Z W 0 + P E l 0 Z W 0 + P E l 0 Z W 1 M b 2 N h d G l v b j 4 8 S X R l b V R 5 c G U + R m 9 y b X V s Y T w v S X R l b V R 5 c G U + P E l 0 Z W 1 Q Y X R o P l N l Y 3 R p b 2 4 x L 1 V i Z X J E Y X R h c 2 V 0 L 0 l u c 2 V y d G V k J T I w V G V 4 d C U y M E F m d G V y J T I w R G V s a W 1 p d G V y P C 9 J d G V t U G F 0 a D 4 8 L 0 l 0 Z W 1 M b 2 N h d G l v b j 4 8 U 3 R h Y m x l R W 5 0 c m l l c y A v P j w v S X R l b T 4 8 S X R l b T 4 8 S X R l b U x v Y 2 F 0 a W 9 u P j x J d G V t V H l w Z T 5 G b 3 J t d W x h P C 9 J d G V t V H l w Z T 4 8 S X R l b V B h d G g + U 2 V j d G l v b j E v V W J l c k R h d G F z Z X Q v U m V u Y W 1 l Z C U y M E N v b H V t b n M 8 L 0 l 0 Z W 1 Q Y X R o P j w v S X R l b U x v Y 2 F 0 a W 9 u P j x T d G F i b G V F b n R y a W V z I C 8 + P C 9 J d G V t P j x J d G V t P j x J d G V t T G 9 j Y X R p b 2 4 + P E l 0 Z W 1 U e X B l P k Z v c m 1 1 b G E 8 L 0 l 0 Z W 1 U e X B l P j x J d G V t U G F 0 a D 5 T Z W N 0 a W 9 u M S 9 V Y m V y R G F 0 Y X N l d C 9 J b n N l c n R l Z C U y M F R l e H Q l M j B B Z n R l c i U y M E R l b G l t a X R l c j E 8 L 0 l 0 Z W 1 Q Y X R o P j w v S X R l b U x v Y 2 F 0 a W 9 u P j x T d G F i b G V F b n R y a W V z I C 8 + P C 9 J d G V t P j x J d G V t P j x J d G V t T G 9 j Y X R p b 2 4 + P E l 0 Z W 1 U e X B l P k Z v c m 1 1 b G E 8 L 0 l 0 Z W 1 U e X B l P j x J d G V t U G F 0 a D 5 T Z W N 0 a W 9 u M S 9 V Y m V y R G F 0 Y X N l d C 9 S Z W 5 h b W V k J T I w Q 2 9 s d W 1 u c z E 8 L 0 l 0 Z W 1 Q Y X R o P j w v S X R l b U x v Y 2 F 0 a W 9 u P j x T d G F i b G V F b n R y a W V z I C 8 + P C 9 J d G V t P j x J d G V t P j x J d G V t T G 9 j Y X R p b 2 4 + P E l 0 Z W 1 U e X B l P k Z v c m 1 1 b G E 8 L 0 l 0 Z W 1 U e X B l P j x J d G V t U G F 0 a D 5 T Z W N 0 a W 9 u M S 9 V Y m V y R G F 0 Y X N l d C 9 D a G F u Z 2 V k J T I w V H l w Z T E 8 L 0 l 0 Z W 1 Q Y X R o P j w v S X R l b U x v Y 2 F 0 a W 9 u P j x T d G F i b G V F b n R y a W V z I C 8 + P C 9 J d G V t P j x J d G V t P j x J d G V t T G 9 j Y X R p b 2 4 + P E l 0 Z W 1 U e X B l P k Z v c m 1 1 b G E 8 L 0 l 0 Z W 1 U e X B l P j x J d G V t U G F 0 a D 5 T Z W N 0 a W 9 u M S 9 V Y m V y R G F 0 Y X N l d C 9 G a W x 0 Z X J l Z C U y M F J v d 3 M 8 L 0 l 0 Z W 1 Q Y X R o P j w v S X R l b U x v Y 2 F 0 a W 9 u P j x T d G F i b G V F b n R y a W V z I C 8 + P C 9 J d G V t P j x J d G V t P j x J d G V t T G 9 j Y X R p b 2 4 + P E l 0 Z W 1 U e X B l P k Z v c m 1 1 b G E 8 L 0 l 0 Z W 1 U e X B l P j x J d G V t U G F 0 a D 5 T Z W N 0 a W 9 u M S 9 V Y m V y R G F 0 Y X N l d C 9 F e H R y Y W N 0 Z W Q l M j B U Z X h 0 J T I w Q m V m b 3 J l J T I w R G V s a W 1 p d G V y P C 9 J d G V t U G F 0 a D 4 8 L 0 l 0 Z W 1 M b 2 N h d G l v b j 4 8 U 3 R h Y m x l R W 5 0 c m l l c y A v P j w v S X R l b T 4 8 S X R l b T 4 8 S X R l b U x v Y 2 F 0 a W 9 u P j x J d G V t V H l w Z T 5 G b 3 J t d W x h P C 9 J d G V t V H l w Z T 4 8 S X R l b V B h d G g + U 2 V j d G l v b j E v V W J l c k R h d G F z Z X Q v R X h 0 c m F j d G V k J T I w V G V 4 d C U y M E J l Z m 9 y Z S U y M E R l b G l t a X R l c j E 8 L 0 l 0 Z W 1 Q Y X R o P j w v S X R l b U x v Y 2 F 0 a W 9 u P j x T d G F i b G V F b n R y a W V z I C 8 + P C 9 J d G V t P j x J d G V t P j x J d G V t T G 9 j Y X R p b 2 4 + P E l 0 Z W 1 U e X B l P k Z v c m 1 1 b G E 8 L 0 l 0 Z W 1 U e X B l P j x J d G V t U G F 0 a D 5 T Z W N 0 a W 9 u M S 9 V Y m V y R G F 0 Y X N l d C 9 D a G F u Z 2 V k J T I w V H l w Z T I 8 L 0 l 0 Z W 1 Q Y X R o P j w v S X R l b U x v Y 2 F 0 a W 9 u P j x T d G F i b G V F b n R y a W V z I C 8 + P C 9 J d G V t P j x J d G V t P j x J d G V t T G 9 j Y X R p b 2 4 + P E l 0 Z W 1 U e X B l P k Z v c m 1 1 b G E 8 L 0 l 0 Z W 1 U e X B l P j x J d G V t U G F 0 a D 5 T Z W N 0 a W 9 u M S 9 V Y m V y R G F 0 Y X N l d C 9 S Z W 1 v d m V k J T I w R X J y b 3 J z P C 9 J d G V t U G F 0 a D 4 8 L 0 l 0 Z W 1 M b 2 N h d G l v b j 4 8 U 3 R h Y m x l R W 5 0 c m l l c y A v P j w v S X R l b T 4 8 S X R l b T 4 8 S X R l b U x v Y 2 F 0 a W 9 u P j x J d G V t V H l w Z T 5 G b 3 J t d W x h P C 9 J d G V t V H l w Z T 4 8 S X R l b V B h d G g + U 2 V j d G l v b j E v V W J l c k R h d G F z Z X Q v Q W R k Z W Q l M j B D d X N 0 b 2 0 8 L 0 l 0 Z W 1 Q Y X R o P j w v S X R l b U x v Y 2 F 0 a W 9 u P j x T d G F i b G V F b n R y a W V z I C 8 + P C 9 J d G V t P j x J d G V t P j x J d G V t T G 9 j Y X R p b 2 4 + P E l 0 Z W 1 U e X B l P k Z v c m 1 1 b G E 8 L 0 l 0 Z W 1 U e X B l P j x J d G V t U G F 0 a D 5 T Z W N 0 a W 9 u M S 9 V Y m V y R G F 0 Y X N l d C 9 F e H R y Y W N 0 Z W Q l M j B N a W 5 1 d G V z P C 9 J d G V t U G F 0 a D 4 8 L 0 l 0 Z W 1 M b 2 N h d G l v b j 4 8 U 3 R h Y m x l R W 5 0 c m l l c y A v P j w v S X R l b T 4 8 S X R l b T 4 8 S X R l b U x v Y 2 F 0 a W 9 u P j x J d G V t V H l w Z T 5 G b 3 J t d W x h P C 9 J d G V t V H l w Z T 4 8 S X R l b V B h d G g + U 2 V j d G l v b j E v V W J l c k R h d G F z Z X Q v Q 2 F s Y 3 V s Y X R l Z C U y M E F i c 2 9 s d X R l J T I w V m F s d W U 8 L 0 l 0 Z W 1 Q Y X R o P j w v S X R l b U x v Y 2 F 0 a W 9 u P j x T d G F i b G V F b n R y a W V z I C 8 + P C 9 J d G V t P j x J d G V t P j x J d G V t T G 9 j Y X R p b 2 4 + P E l 0 Z W 1 U e X B l P k Z v c m 1 1 b G E 8 L 0 l 0 Z W 1 U e X B l P j x J d G V t U G F 0 a D 5 T Z W N 0 a W 9 u M S 9 V Y m V y R G F 0 Y X N l d C 9 D a G F u Z 2 V k J T I w V H l w Z T M 8 L 0 l 0 Z W 1 Q Y X R o P j w v S X R l b U x v Y 2 F 0 a W 9 u P j x T d G F i b G V F b n R y a W V z I C 8 + P C 9 J d G V t P j x J d G V t P j x J d G V t T G 9 j Y X R p b 2 4 + P E l 0 Z W 1 U e X B l P k Z v c m 1 1 b G E 8 L 0 l 0 Z W 1 U e X B l P j x J d G V t U G F 0 a D 5 T Z W N 0 a W 9 u M S 9 V Y m V y R G F 0 Y X N l d C 9 E d X B s a W N h d G V k J T I w Q 2 9 s d W 1 u P C 9 J d G V t U G F 0 a D 4 8 L 0 l 0 Z W 1 M b 2 N h d G l v b j 4 8 U 3 R h Y m x l R W 5 0 c m l l c y A v P j w v S X R l b T 4 8 S X R l b T 4 8 S X R l b U x v Y 2 F 0 a W 9 u P j x J d G V t V H l w Z T 5 G b 3 J t d W x h P C 9 J d G V t V H l w Z T 4 8 S X R l b V B h d G g + U 2 V j d G l v b j E v V W J l c k R h d G F z Z X Q v R X h 0 c m F j d G V k J T I w T W 9 u d G g l M j B O Y W 1 l P C 9 J d G V t U G F 0 a D 4 8 L 0 l 0 Z W 1 M b 2 N h d G l v b j 4 8 U 3 R h Y m x l R W 5 0 c m l l c y A v P j w v S X R l b T 4 8 S X R l b T 4 8 S X R l b U x v Y 2 F 0 a W 9 u P j x J d G V t V H l w Z T 5 G b 3 J t d W x h P C 9 J d G V t V H l w Z T 4 8 S X R l b V B h d G g + U 2 V j d G l v b j E v V W J l c k R h d G F z Z X Q v U m V u Y W 1 l Z C U y M E N v b H V t b n M y P C 9 J d G V t U G F 0 a D 4 8 L 0 l 0 Z W 1 M b 2 N h d G l v b j 4 8 U 3 R h Y m x l R W 5 0 c m l l c y A v P j w v S X R l b T 4 8 S X R l b T 4 8 S X R l b U x v Y 2 F 0 a W 9 u P j x J d G V t V H l w Z T 5 G b 3 J t d W x h P C 9 J d G V t V H l w Z T 4 8 S X R l b V B h d G g + U 2 V j d G l v b j E v V W J l c k R h d G F z Z X Q v R H V w b G l j Y X R l Z C U y M E N v b H V t b j E 8 L 0 l 0 Z W 1 Q Y X R o P j w v S X R l b U x v Y 2 F 0 a W 9 u P j x T d G F i b G V F b n R y a W V z I C 8 + P C 9 J d G V t P j x J d G V t P j x J d G V t T G 9 j Y X R p b 2 4 + P E l 0 Z W 1 U e X B l P k Z v c m 1 1 b G E 8 L 0 l 0 Z W 1 U e X B l P j x J d G V t U G F 0 a D 5 T Z W N 0 a W 9 u M S 9 V Y m V y R G F 0 Y X N l d C 9 F e H R y Y W N 0 Z W Q l M j B I b 3 V y P C 9 J d G V t U G F 0 a D 4 8 L 0 l 0 Z W 1 M b 2 N h d G l v b j 4 8 U 3 R h Y m x l R W 5 0 c m l l c y A v P j w v S X R l b T 4 8 S X R l b T 4 8 S X R l b U x v Y 2 F 0 a W 9 u P j x J d G V t V H l w Z T 5 G b 3 J t d W x h P C 9 J d G V t V H l w Z T 4 8 S X R l b V B h d G g + U 2 V j d G l v b j E v V W J l c k R h d G F z Z X Q v U m V u Y W 1 l Z C U y M E N v b H V t b n M z P C 9 J d G V t U G F 0 a D 4 8 L 0 l 0 Z W 1 M b 2 N h d G l v b j 4 8 U 3 R h Y m x l R W 5 0 c m l l c y A v P j w v S X R l b T 4 8 S X R l b T 4 8 S X R l b U x v Y 2 F 0 a W 9 u P j x J d G V t V H l w Z T 5 G b 3 J t d W x h P C 9 J d G V t V H l w Z T 4 8 S X R l b V B h d G g + U 2 V j d G l v b j E v V W J l c k R h d G F z Z X Q v R H V w b G l j Y X R l Z C U y M E N v b H V t b j I 8 L 0 l 0 Z W 1 Q Y X R o P j w v S X R l b U x v Y 2 F 0 a W 9 u P j x T d G F i b G V F b n R y a W V z I C 8 + P C 9 J d G V t P j x J d G V t P j x J d G V t T G 9 j Y X R p b 2 4 + P E l 0 Z W 1 U e X B l P k Z v c m 1 1 b G E 8 L 0 l 0 Z W 1 U e X B l P j x J d G V t U G F 0 a D 5 T Z W N 0 a W 9 u M S 9 V Y m V y R G F 0 Y X N l d C 9 F e H R y Y W N 0 Z W Q l M j B E Y X k l M j B O Y W 1 l P C 9 J d G V t U G F 0 a D 4 8 L 0 l 0 Z W 1 M b 2 N h d G l v b j 4 8 U 3 R h Y m x l R W 5 0 c m l l c y A v P j w v S X R l b T 4 8 S X R l b T 4 8 S X R l b U x v Y 2 F 0 a W 9 u P j x J d G V t V H l w Z T 5 G b 3 J t d W x h P C 9 J d G V t V H l w Z T 4 8 S X R l b V B h d G g + U 2 V j d G l v b j E v V W J l c k R h d G F z Z X Q v U m V u Y W 1 l Z C U y M E N v b H V t b n M 0 P C 9 J d G V t U G F 0 a D 4 8 L 0 l 0 Z W 1 M b 2 N h d G l v b j 4 8 U 3 R h Y m x l R W 5 0 c m l l c y A v P j w v S X R l b T 4 8 L 0 l 0 Z W 1 z P j w v T G 9 j Y W x Q Y W N r Y W d l T W V 0 Y W R h d G F G a W x l P h Y A A A B Q S w U G A A A A A A A A A A A A A A A A A A A A A A A A J g E A A A E A A A D Q j J 3 f A R X R E Y x 6 A M B P w p f r A Q A A A G s K J V c S g l h A o N 4 l L u 8 n B o Y A A A A A A g A A A A A A E G Y A A A A B A A A g A A A A R 1 K M R D 4 a t 1 3 2 u s u J t 4 6 j Y d U a W q M b p U H 6 B w Y 2 J G y 6 i Z E A A A A A D o A A A A A C A A A g A A A A d b t a h T 7 j F 6 C K w f X 1 D f H + + Q O u Z m c T v v Y N E F w z y y J A B i p Q A A A A p W b j V c r e 1 s v y Z 7 w z J 2 A C X H M O m S y H j j u Q o 9 X E 1 9 8 b B L x i K e H S c T M 4 q 2 A G x l y m G P 4 u F w E K N / 0 F L 3 X S C Q y j h 7 F g R t G o A q M O 8 J I I B j 7 v Y T h b J Z 9 A A A A A 2 E 7 X j E A T Z + / / U F P u j 8 A s M m S 4 w O J a M M m W K r k p C I G S H q f T M V U 7 t O 2 L h 4 4 n W + k H V 0 k G / p S n T f 7 q Z i k n c D 1 E w l z S q A = = < / D a t a M a s h u p > 
</file>

<file path=customXml/itemProps1.xml><?xml version="1.0" encoding="utf-8"?>
<ds:datastoreItem xmlns:ds="http://schemas.openxmlformats.org/officeDocument/2006/customXml" ds:itemID="{E2CA1BC7-5349-4055-8351-49840FD3292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Uber Dataset</vt:lpstr>
      <vt:lpstr>Pivot Tables</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Mrinmai Kadu</dc:creator>
  <cp:lastModifiedBy>Mrinmai Kadu</cp:lastModifiedBy>
  <dcterms:created xsi:type="dcterms:W3CDTF">2024-04-26T23:11:29Z</dcterms:created>
  <dcterms:modified xsi:type="dcterms:W3CDTF">2024-04-27T11:52:46Z</dcterms:modified>
</cp:coreProperties>
</file>