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8528" windowHeight="7128"/>
  </bookViews>
  <sheets>
    <sheet name="1、客户站点数据" sheetId="3" r:id="rId1"/>
    <sheet name="2、发运需求" sheetId="1" r:id="rId2"/>
    <sheet name="2.2、发运现状" sheetId="7" r:id="rId3"/>
    <sheet name="3、车辆" sheetId="2" r:id="rId4"/>
    <sheet name="TG_Assets" sheetId="5" state="hidden" r:id="rId5"/>
    <sheet name="4、约束条件" sheetId="6" r:id="rId6"/>
  </sheets>
  <definedNames>
    <definedName name="_xlnm._FilterDatabase" localSheetId="0" hidden="1">'1、客户站点数据'!$G$1:$G$31</definedName>
  </definedNames>
  <calcPr calcId="145621"/>
</workbook>
</file>

<file path=xl/calcChain.xml><?xml version="1.0" encoding="utf-8"?>
<calcChain xmlns="http://schemas.openxmlformats.org/spreadsheetml/2006/main">
  <c r="K31" i="1" l="1"/>
</calcChain>
</file>

<file path=xl/comments1.xml><?xml version="1.0" encoding="utf-8"?>
<comments xmlns="http://schemas.openxmlformats.org/spreadsheetml/2006/main">
  <authors>
    <author>作者</author>
  </authors>
  <commentList>
    <comment ref="C3" authorId="0">
      <text>
        <r>
          <rPr>
            <b/>
            <sz val="9"/>
            <rFont val="宋体"/>
            <charset val="134"/>
          </rPr>
          <t>如：自有车辆，不同车型的购车养车费用</t>
        </r>
      </text>
    </comment>
    <comment ref="D5" authorId="0">
      <text>
        <r>
          <rPr>
            <b/>
            <sz val="9"/>
            <rFont val="宋体"/>
            <charset val="134"/>
          </rPr>
          <t>跑长途，单条线路需要多天的，输出此项。需换算，单位为元/时，duty不含rest，故最终算出的成本与按日会多少不同。可考虑按每日费用/10H估算。</t>
        </r>
      </text>
    </comment>
    <comment ref="E5" authorId="0">
      <text>
        <r>
          <rPr>
            <b/>
            <sz val="9"/>
            <rFont val="宋体"/>
            <charset val="134"/>
          </rPr>
          <t>阶梯成本需借助Step Cost Defination</t>
        </r>
      </text>
    </comment>
    <comment ref="F5" authorId="0">
      <text>
        <r>
          <rPr>
            <b/>
            <sz val="9"/>
            <rFont val="宋体"/>
            <charset val="134"/>
          </rPr>
          <t>1、常量，代表中途每次停靠的成本
2、&lt;0,0&gt;&lt;1,200&gt;代表第一次停靠（即起点）不计停靠成本，自下一个起，每次停靠按200元。
终点目的地不算中途停靠。</t>
        </r>
      </text>
    </comment>
  </commentList>
</comments>
</file>

<file path=xl/sharedStrings.xml><?xml version="1.0" encoding="utf-8"?>
<sst xmlns="http://schemas.openxmlformats.org/spreadsheetml/2006/main" count="776" uniqueCount="344">
  <si>
    <t>客户站点名称（发+收）</t>
  </si>
  <si>
    <t>功能定位</t>
  </si>
  <si>
    <t>省</t>
  </si>
  <si>
    <t>市</t>
  </si>
  <si>
    <t>区县</t>
  </si>
  <si>
    <t>详细地址</t>
  </si>
  <si>
    <t>杭州海尔工贸有限公司</t>
  </si>
  <si>
    <t>发</t>
  </si>
  <si>
    <t>浙江</t>
  </si>
  <si>
    <t>杭州</t>
  </si>
  <si>
    <t>海宁</t>
  </si>
  <si>
    <t>浙江省嘉兴市海宁市黄湾镇尖山新区滨海路联鑫板材</t>
  </si>
  <si>
    <t>杭州配送中心一次性送达方浙江省湖州市安吉县梅溪镇晓墅街道乐平寺</t>
  </si>
  <si>
    <t>收</t>
  </si>
  <si>
    <t>湖州</t>
  </si>
  <si>
    <t>安吉</t>
  </si>
  <si>
    <t>浙江省湖州市安吉县梅溪镇晓墅街道乐平寺村</t>
  </si>
  <si>
    <t>杭州配送中心递铺街道天目路408号</t>
  </si>
  <si>
    <t>浙江省湖州市安吉县梅溪镇晓墅乐平寺</t>
  </si>
  <si>
    <t>安吉递铺捷诚家电维修部</t>
  </si>
  <si>
    <t>浙江省湖州市安吉县递铺镇长弄口小区15排13号</t>
  </si>
  <si>
    <t>安吉天子湖铭伟家电维修部</t>
  </si>
  <si>
    <t>浙江省湖州市安吉县天子湖镇高禹</t>
  </si>
  <si>
    <t>安吉杭垓杭供家电商店</t>
  </si>
  <si>
    <t>浙江省湖州市安吉县杭垓镇吉华路69号杭垓家电</t>
  </si>
  <si>
    <t>安吉银和电器有限公司</t>
  </si>
  <si>
    <t>浙江省湖州市安吉县递铺镇阳光大道东段34号</t>
  </si>
  <si>
    <t>安吉顺畅家电经营部</t>
  </si>
  <si>
    <t>浙江省湖州市安吉县荷花塘村三区121号</t>
  </si>
  <si>
    <t>安吉递铺宁宁电器商行</t>
  </si>
  <si>
    <t>浙江省湖州市安吉县递铺镇丰食溪小区88号旁</t>
  </si>
  <si>
    <t>安吉递铺原点数码产品商行</t>
  </si>
  <si>
    <t>浙江省湖州市安吉县递铺镇街道阳</t>
  </si>
  <si>
    <t>安吉梅溪德祥家电经营部</t>
  </si>
  <si>
    <t>浙江省湖州市安吉县梅溪镇晓墅乐平寺3</t>
  </si>
  <si>
    <t>湖州织里姚氏家用电器商行</t>
  </si>
  <si>
    <t>吴兴</t>
  </si>
  <si>
    <t>浙江省湖州市吴兴区织里镇织里南路129号</t>
  </si>
  <si>
    <t>杭州配送中心递铺街道安吉创越金属制品有限公司</t>
  </si>
  <si>
    <t>浙江省湖州市安吉县雾山寺路与灵峰北路交叉口西200米</t>
  </si>
  <si>
    <t>杭州配送中心一次性送达方浙江省湖州市安吉县梅溪镇湖州安吉湖州安吉县梅溪镇晓墅乐平寺村</t>
  </si>
  <si>
    <t>浙江省湖州市安吉县梅溪镇湖州安吉湖州安吉县梅溪镇晓墅乐平寺村</t>
  </si>
  <si>
    <t>安吉银海家电有限公司-梅溪库</t>
  </si>
  <si>
    <t>浙江省湖州市安吉县梅溪镇晓墅乐平寺村</t>
  </si>
  <si>
    <t>安吉杭垓志彬电器商行</t>
  </si>
  <si>
    <t>浙江省湖州市安吉县杭垓镇杭垓路2号</t>
  </si>
  <si>
    <t>杭州配送中心一次性送达方浙江省湖州市安吉县孝丰镇灵龙北路318号（金通机械厂内）</t>
  </si>
  <si>
    <t>浙江省湖州市安吉县孝丰镇灵龙北路318号（金通机械厂内）</t>
  </si>
  <si>
    <t>杭州配送中心孝丰镇云鸿塔路332号</t>
  </si>
  <si>
    <t>浙江省湖州市安吉县孝丰镇云鸿塔路332</t>
  </si>
  <si>
    <t>安吉博岳建材商行</t>
  </si>
  <si>
    <t>浙江省湖州市安吉县昌硕街道迎宾</t>
  </si>
  <si>
    <t>安吉县昌进电器商行</t>
  </si>
  <si>
    <t>浙江省湖州市安吉县天子湖镇良朋村上马山中路</t>
  </si>
  <si>
    <t>安吉递铺瑞宏电器商行</t>
  </si>
  <si>
    <t>安吉递铺海诚家电维修服务部</t>
  </si>
  <si>
    <t>浙江省湖州市安吉县孝丰镇灵龙北路318</t>
  </si>
  <si>
    <t>杭州配送中心一次性送达方浙江省湖州市安吉县递铺街道湖州安吉县递铺镇阳光大道东段34号（青青家园北门旁）</t>
  </si>
  <si>
    <t>浙江省湖州市安吉县递铺街道湖州安吉县递铺镇阳光大道东段34号（青青家园北门旁）</t>
  </si>
  <si>
    <t>杭州配送中心昌硕街道天目中路83号</t>
  </si>
  <si>
    <t>浙江省湖州市安吉县湖州市安吉县递铺镇天目中路83号</t>
  </si>
  <si>
    <t>杭州配送中心浙江省湖州市安吉县递铺街道浮于中路418号（安吉国际汽车城）</t>
  </si>
  <si>
    <t>浙江省湖州市安吉县递铺街道浮于中路418号（安吉国际汽车城）</t>
  </si>
  <si>
    <t>安吉百新电器商行</t>
  </si>
  <si>
    <t>浙江省湖州市安吉县天荒坪镇镇加油站向上300</t>
  </si>
  <si>
    <t>安吉晓东家电维修部</t>
  </si>
  <si>
    <t>浙江省湖州市安吉县递铺镇双溪口村大礼堂店面房</t>
  </si>
  <si>
    <t>浙江湖州市安吉县胡军华</t>
  </si>
  <si>
    <t>浙江省湖州市安吉县递铺镇天荒坪中路72号</t>
  </si>
  <si>
    <t>杭州配送中心递铺街道芜园西路108-110号</t>
  </si>
  <si>
    <t>浙江省湖州市安吉县芜园西路108-110号</t>
  </si>
  <si>
    <t>时间到日，还是需精确到具体时间点？</t>
  </si>
  <si>
    <t>如提货时间无精确要求可不填</t>
  </si>
  <si>
    <t>跟装载单位及计费单位相关(有些业务运作的重货，存在按重量设装载限制并计费的情况)</t>
  </si>
  <si>
    <t>始发地</t>
  </si>
  <si>
    <t>目的地</t>
  </si>
  <si>
    <t>型号编码</t>
  </si>
  <si>
    <t>型号名称</t>
  </si>
  <si>
    <t>订购时间</t>
  </si>
  <si>
    <t>需求到期时间（可跟订单时间一致，可不填）</t>
  </si>
  <si>
    <t>最早提货时间（默认为订购时间，可不填）</t>
  </si>
  <si>
    <t>最晚提货时间（可跟订单时间一致，可不填）</t>
  </si>
  <si>
    <t>数量</t>
  </si>
  <si>
    <t>体积</t>
  </si>
  <si>
    <t>重量</t>
  </si>
  <si>
    <t>直运成本单价（直接仓库到某一个网点）</t>
  </si>
  <si>
    <t>(没有这个直运成本单价也可以，我们直接看怎么串点最合适)</t>
  </si>
  <si>
    <t>（可以不用填）</t>
  </si>
  <si>
    <t>现状实际发运（目前是怎么发的）</t>
  </si>
  <si>
    <t>当前规划线路及排车（当前的人设想想怎么发）</t>
  </si>
  <si>
    <t>选填，如有，可直观用于优化后与现状对比</t>
  </si>
  <si>
    <t>ID</t>
  </si>
  <si>
    <t>Baseline Solution</t>
  </si>
  <si>
    <t>Shipment</t>
  </si>
  <si>
    <t>Route</t>
  </si>
  <si>
    <t>Route Start Date</t>
  </si>
  <si>
    <t>Pickup Sequence</t>
  </si>
  <si>
    <t>Delivery Sequence</t>
  </si>
  <si>
    <t>Asset</t>
  </si>
  <si>
    <t>Asset Domicile</t>
  </si>
  <si>
    <t>Asset Tour</t>
  </si>
  <si>
    <t>Route Sequence</t>
  </si>
  <si>
    <t>Force Ship Direct</t>
  </si>
  <si>
    <t>Linehaul Route</t>
  </si>
  <si>
    <t>Hub</t>
  </si>
  <si>
    <t>Status</t>
  </si>
  <si>
    <t>发运模式分类</t>
  </si>
  <si>
    <t>运单编号</t>
  </si>
  <si>
    <t>产品</t>
  </si>
  <si>
    <t>线路编号</t>
  </si>
  <si>
    <t>线路开始时间</t>
  </si>
  <si>
    <t>取货顺序</t>
  </si>
  <si>
    <t>送货顺序</t>
  </si>
  <si>
    <t>车型</t>
  </si>
  <si>
    <t>车辆所属站点</t>
  </si>
  <si>
    <t>现状实际发运</t>
  </si>
  <si>
    <t>当前规划线路及排车</t>
  </si>
  <si>
    <t>1、车型计费标准</t>
  </si>
  <si>
    <t>主要成本</t>
  </si>
  <si>
    <t>其他成本（可不填）</t>
  </si>
  <si>
    <t>装载量（单位:？）（最大装载率）</t>
  </si>
  <si>
    <t>车辆固定成本（可不填）</t>
  </si>
  <si>
    <t>日固定成本有（设置）</t>
  </si>
  <si>
    <t>变动成本（元/KM）</t>
  </si>
  <si>
    <t>停靠成本（可不填）</t>
  </si>
  <si>
    <t>行驶时间成本</t>
  </si>
  <si>
    <t>服务时间成本</t>
  </si>
  <si>
    <t>等待时间成本</t>
  </si>
  <si>
    <t>休息时间成本</t>
  </si>
  <si>
    <t>……</t>
  </si>
  <si>
    <t>fixed cost</t>
  </si>
  <si>
    <t>rate</t>
  </si>
  <si>
    <t>无</t>
  </si>
  <si>
    <t>duty time cost</t>
  </si>
  <si>
    <t>Per Distance Cost</t>
  </si>
  <si>
    <t>In Transit Stop Cost</t>
  </si>
  <si>
    <t>Drive Time Cost</t>
  </si>
  <si>
    <t>Service Time Cost</t>
  </si>
  <si>
    <t>Wait Time Cost</t>
  </si>
  <si>
    <t>Break Time Cost</t>
  </si>
  <si>
    <t>4米2</t>
  </si>
  <si>
    <t>5米2</t>
  </si>
  <si>
    <t>6米8</t>
  </si>
  <si>
    <t>调度单创建时间、生效时间，生效时间就是</t>
  </si>
  <si>
    <t>9.6的大车一般跑量大的单个网点</t>
  </si>
  <si>
    <t>安吉的配送模式：非当日达</t>
  </si>
  <si>
    <t>当日达上午配车（生效时间一般是9:00-10:00，11:00之前）</t>
  </si>
  <si>
    <t>非当日达下午（生效时间一般是3:00-4:00）</t>
  </si>
  <si>
    <t>2、车辆可得性：如不填，视为各站点各车型可用数量无限制（可不设置）</t>
  </si>
  <si>
    <t>站点名称</t>
  </si>
  <si>
    <t>可用车型</t>
  </si>
  <si>
    <t>可用数量</t>
  </si>
  <si>
    <t>可用开始时间</t>
  </si>
  <si>
    <t>可用结束时间</t>
  </si>
  <si>
    <t>3、作业时间设置（如有其它限制另行补充）</t>
  </si>
  <si>
    <t>（1）图示：</t>
  </si>
  <si>
    <t>线路1：</t>
  </si>
  <si>
    <t>A</t>
  </si>
  <si>
    <t>——</t>
  </si>
  <si>
    <t>B</t>
  </si>
  <si>
    <t>C……</t>
  </si>
  <si>
    <t>多线路运作:
-线路间最短间隔时间
-车辆最大运行时间(一个周期内)
-长途过夜休息时长
-过夜前最长行驶时间
-过夜前最长工作时间</t>
  </si>
  <si>
    <t>线路2：</t>
  </si>
  <si>
    <t>单环节</t>
  </si>
  <si>
    <t>装货：
-卸货效率</t>
  </si>
  <si>
    <t>行驶休息：
-行驶速度
-开多久休息多久</t>
  </si>
  <si>
    <t>卸货：
-卸货效率</t>
  </si>
  <si>
    <t>全链路</t>
  </si>
  <si>
    <t>-单线路最长行驶距离/时间
-每线路最大停靠点数量                                                                                                                                                                                                                                                                -停靠点间最短距离/最长距离                                                                                                                                                                                                                                                               -停靠点间最短行驶时间                                                                                                                                                                                                                                                                -停靠点固定服务时间</t>
  </si>
  <si>
    <t>（2）列表-需填充：</t>
  </si>
  <si>
    <t>系统可输入表见隐藏页</t>
  </si>
  <si>
    <t>装卸货</t>
  </si>
  <si>
    <t>行驶休息</t>
  </si>
  <si>
    <t>单线路停靠</t>
  </si>
  <si>
    <t>多线路运作（时间允许的情况下，一天配送多趟）</t>
  </si>
  <si>
    <t>长途过夜（区配不考虑）</t>
  </si>
  <si>
    <t>装货效率</t>
  </si>
  <si>
    <t>卸货效率</t>
  </si>
  <si>
    <t>行驶速度（KM/H)</t>
  </si>
  <si>
    <t>中途休息时长</t>
  </si>
  <si>
    <t>休息前最长工作时间</t>
  </si>
  <si>
    <t>停靠点间最短时间（时间校准正）</t>
  </si>
  <si>
    <t>停靠点间最短距离（可设可不设，做距离矫正）</t>
  </si>
  <si>
    <t>停靠点间最远距离（限制网点不能太远）</t>
  </si>
  <si>
    <t>固定服务时间（文书、单据交接，可设可不设）</t>
  </si>
  <si>
    <t>每条线路最大停靠数量（点的数量）</t>
  </si>
  <si>
    <t>每条线路最长运作天数？距离？（业务建议区配可不考虑）</t>
  </si>
  <si>
    <t>线路间最小间隔时间</t>
  </si>
  <si>
    <t>一个周期内车辆最大运行时间</t>
  </si>
  <si>
    <t>休息时长</t>
  </si>
  <si>
    <t>过夜前最长工作时间</t>
  </si>
  <si>
    <t>Variable Service Time Load</t>
  </si>
  <si>
    <t>Variable Service Time Unload</t>
  </si>
  <si>
    <t>Speed</t>
  </si>
  <si>
    <t>Break Time</t>
  </si>
  <si>
    <t>Max Duty Time Before Break</t>
  </si>
  <si>
    <t>Override Min Time Between Stops</t>
  </si>
  <si>
    <t>Override Min Distance Between Stops</t>
  </si>
  <si>
    <t>Max Distance Between In-Transit Stops</t>
  </si>
  <si>
    <t>Fixed Service Time</t>
  </si>
  <si>
    <t>Max In-Transit Stops Per Route</t>
  </si>
  <si>
    <t>Max Time Per Route/Max Distance Per Route</t>
  </si>
  <si>
    <t>Min Time Between Routes</t>
  </si>
  <si>
    <t>Max Time Per Asset</t>
  </si>
  <si>
    <t>Rest Time</t>
  </si>
  <si>
    <t>0.227方/min</t>
  </si>
  <si>
    <t>0.544方/min</t>
  </si>
  <si>
    <t>15min</t>
  </si>
  <si>
    <t>1KM</t>
  </si>
  <si>
    <t>34KM</t>
  </si>
  <si>
    <t>5min</t>
  </si>
  <si>
    <t>0.326方/min</t>
  </si>
  <si>
    <t>0.782方/min</t>
  </si>
  <si>
    <t>0.538方/min</t>
  </si>
  <si>
    <t>1.292方/min</t>
  </si>
  <si>
    <t>关于休息时间：按照交通法规定，每驾驶4个小时休息20分钟。如果我们区配一条线路达不到4个小时，可以不填</t>
  </si>
  <si>
    <t>装卸效率：单位时间内装或者卸多少方（装卸时间经验值：一个点15-30min，包含单据交接、卸货）</t>
  </si>
  <si>
    <t>关于停靠点：停靠点就是收货的网点</t>
  </si>
  <si>
    <t>仓库装货一般60min</t>
  </si>
  <si>
    <t>TransportationAssetID</t>
  </si>
  <si>
    <t>Name</t>
  </si>
  <si>
    <t>Units</t>
  </si>
  <si>
    <t>Type</t>
  </si>
  <si>
    <t>Fixed Asset Cost</t>
  </si>
  <si>
    <t>Hourly Cost</t>
  </si>
  <si>
    <t>Expansion Only</t>
  </si>
  <si>
    <t>Is Round Trip</t>
  </si>
  <si>
    <t>Rate Type</t>
  </si>
  <si>
    <t>Capacity (Quantity)</t>
  </si>
  <si>
    <t>Capacity (Weight)</t>
  </si>
  <si>
    <t>Capacity (Volume)</t>
  </si>
  <si>
    <t>Max Duty Time Before Rest Time</t>
  </si>
  <si>
    <t>Max Drive Time Before Rest Time</t>
  </si>
  <si>
    <t>Max Drive Time Before Break</t>
  </si>
  <si>
    <t>Fill Level (Quantity)</t>
  </si>
  <si>
    <t>Fill Level (Weight)</t>
  </si>
  <si>
    <t>Fill Level (Volume)</t>
  </si>
  <si>
    <t>Max Loading Stops</t>
  </si>
  <si>
    <t>Max Unloading Stops</t>
  </si>
  <si>
    <t>Max Distance Per Route</t>
  </si>
  <si>
    <t>Max Time Per Route</t>
  </si>
  <si>
    <t>Max Distance From Asset Site</t>
  </si>
  <si>
    <t>Max Waiting Time At Location</t>
  </si>
  <si>
    <t>Fixed Service Time Load</t>
  </si>
  <si>
    <t>Fixed Service Time Unload</t>
  </si>
  <si>
    <t>Variable Service Time Basis</t>
  </si>
  <si>
    <t>Asset Weight</t>
  </si>
  <si>
    <t>Asset Volume</t>
  </si>
  <si>
    <t>CO2</t>
  </si>
  <si>
    <t>CO2 Basis</t>
  </si>
  <si>
    <t>Comp2 Capacity (Quantity)</t>
  </si>
  <si>
    <t>Comp2 Capacity (Weight)</t>
  </si>
  <si>
    <t>Comp2 Capacity (Volume)</t>
  </si>
  <si>
    <t>Asset Max Available Time in Hours</t>
  </si>
  <si>
    <t>Capacity/Fixed Cost Period</t>
  </si>
  <si>
    <t>Integer Units</t>
  </si>
  <si>
    <t>Shipping Route</t>
  </si>
  <si>
    <t>Unit Selection Rule</t>
  </si>
  <si>
    <t>Shift Pattern</t>
  </si>
  <si>
    <t>Asset Home Base</t>
  </si>
  <si>
    <t>On Idle Behavior</t>
  </si>
  <si>
    <t>On Idle Location</t>
  </si>
  <si>
    <t>Waiting Consumer Queue Basis</t>
  </si>
  <si>
    <t>On Available Event Handler</t>
  </si>
  <si>
    <t>Vulnerability Factor</t>
  </si>
  <si>
    <t>Organization</t>
  </si>
  <si>
    <t>Battery</t>
  </si>
  <si>
    <t>Out Of Route Distance</t>
  </si>
  <si>
    <t>Out Of Route Distance Percentage (0-1)</t>
  </si>
  <si>
    <t>Notes</t>
  </si>
  <si>
    <t>Custom 1</t>
  </si>
  <si>
    <t>Custom 2</t>
  </si>
  <si>
    <t>4.2</t>
  </si>
  <si>
    <t>1</t>
  </si>
  <si>
    <t>Vehicle</t>
  </si>
  <si>
    <t>285</t>
  </si>
  <si>
    <t>Origin/Last Destination Dependent</t>
  </si>
  <si>
    <t>240</t>
  </si>
  <si>
    <t>4 HR</t>
  </si>
  <si>
    <t>0.5 HR</t>
  </si>
  <si>
    <t>12 HR</t>
  </si>
  <si>
    <t>2 km</t>
  </si>
  <si>
    <t>15 MIN</t>
  </si>
  <si>
    <t>10 min</t>
  </si>
  <si>
    <t>0</t>
  </si>
  <si>
    <t>0.1 MIN</t>
  </si>
  <si>
    <t>EA</t>
  </si>
  <si>
    <t>50 KMH</t>
  </si>
  <si>
    <t>35000</t>
  </si>
  <si>
    <t>LB-MI</t>
  </si>
  <si>
    <t>Period Length</t>
  </si>
  <si>
    <t>None</t>
  </si>
  <si>
    <t>Include</t>
  </si>
  <si>
    <t>带叉车车型</t>
  </si>
  <si>
    <t>6.2</t>
  </si>
  <si>
    <t>343</t>
  </si>
  <si>
    <t>432</t>
  </si>
  <si>
    <t>6.8</t>
  </si>
  <si>
    <t>353</t>
  </si>
  <si>
    <t>528</t>
  </si>
  <si>
    <t>9.6</t>
  </si>
  <si>
    <t>443</t>
  </si>
  <si>
    <t>816</t>
  </si>
  <si>
    <t>12.5</t>
  </si>
  <si>
    <t>535</t>
  </si>
  <si>
    <t>1104</t>
  </si>
  <si>
    <t>17.5</t>
  </si>
  <si>
    <t>636</t>
  </si>
  <si>
    <t>1584</t>
  </si>
  <si>
    <t>一、收发货/行驶时间限制（可不填）</t>
  </si>
  <si>
    <t>站点</t>
  </si>
  <si>
    <t>周日</t>
  </si>
  <si>
    <t>周一</t>
  </si>
  <si>
    <t>周二</t>
  </si>
  <si>
    <t>周三</t>
  </si>
  <si>
    <t>周四</t>
  </si>
  <si>
    <t>周五</t>
  </si>
  <si>
    <t>周六</t>
  </si>
  <si>
    <t>开始时间</t>
  </si>
  <si>
    <t>结束时间</t>
  </si>
  <si>
    <t>车型（一般不做限制）</t>
  </si>
  <si>
    <t>早上几点开始跑，晚上几点停止运行</t>
  </si>
  <si>
    <t>二、其他约束-选填（Realtionship Constraints）</t>
  </si>
  <si>
    <t>1、哪些产品不能一起运输？</t>
  </si>
  <si>
    <t>A-类别</t>
  </si>
  <si>
    <t>A-名称</t>
  </si>
  <si>
    <t>B-类别</t>
  </si>
  <si>
    <t>B-名称</t>
  </si>
  <si>
    <t>AB间关系</t>
  </si>
  <si>
    <t>2、哪些产品不能用哪个车型或必须用哪个车型？</t>
  </si>
  <si>
    <t>XXX产品</t>
  </si>
  <si>
    <t>不能一起</t>
  </si>
  <si>
    <t>3、哪些站点不能一起发/一起送？</t>
  </si>
  <si>
    <t>XXX站点</t>
  </si>
  <si>
    <t>4、哪些站点不能用哪个车型或必须用哪个车型？</t>
  </si>
  <si>
    <t>运单</t>
  </si>
  <si>
    <t>XXX运单</t>
  </si>
  <si>
    <t>5、哪条运单不能一起运输？</t>
  </si>
  <si>
    <t>XXX车型</t>
  </si>
  <si>
    <t>6、哪条运单不能用哪个车型或者必须用哪个车型</t>
  </si>
  <si>
    <t>限行（无）</t>
  </si>
  <si>
    <t>必须一起</t>
  </si>
  <si>
    <t>纬度</t>
    <phoneticPr fontId="12" type="noConversion"/>
  </si>
  <si>
    <t>经度</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</si>
</sst>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0000_ "/>
  </numFmts>
  <fonts count="14" x14ac:knownFonts="1">
    <font>
      <sz val="11"/>
      <color theme="1"/>
      <name val="宋体"/>
      <charset val="134"/>
      <scheme val="minor"/>
    </font>
    <font>
      <b/>
      <sz val="10"/>
      <color theme="1"/>
      <name val="微软雅黑"/>
      <charset val="134"/>
    </font>
    <font>
      <sz val="10"/>
      <color theme="1"/>
      <name val="微软雅黑"/>
      <charset val="134"/>
    </font>
    <font>
      <b/>
      <sz val="12"/>
      <color theme="1"/>
      <name val="微软雅黑"/>
      <charset val="134"/>
    </font>
    <font>
      <sz val="11"/>
      <color theme="1"/>
      <name val="黑体"/>
      <charset val="134"/>
    </font>
    <font>
      <sz val="11"/>
      <color theme="1"/>
      <name val="Calibri"/>
      <family val="2"/>
    </font>
    <font>
      <b/>
      <sz val="10"/>
      <color rgb="FFFF0000"/>
      <name val="微软雅黑"/>
      <charset val="134"/>
    </font>
    <font>
      <b/>
      <sz val="11"/>
      <color theme="1"/>
      <name val="黑体"/>
      <charset val="134"/>
    </font>
    <font>
      <b/>
      <sz val="11"/>
      <color theme="1"/>
      <name val="微软雅黑"/>
      <charset val="134"/>
    </font>
    <font>
      <b/>
      <sz val="11"/>
      <color theme="1"/>
      <name val="宋体"/>
      <charset val="134"/>
      <scheme val="minor"/>
    </font>
    <font>
      <sz val="11"/>
      <color indexed="8"/>
      <name val="黑体"/>
      <charset val="134"/>
    </font>
    <font>
      <b/>
      <sz val="9"/>
      <name val="宋体"/>
      <charset val="134"/>
    </font>
    <font>
      <sz val="9"/>
      <name val="宋体"/>
      <charset val="134"/>
      <scheme val="minor"/>
    </font>
    <font>
      <b/>
      <sz val="11"/>
      <color theme="1"/>
      <name val="黑体"/>
      <family val="3"/>
      <charset val="134"/>
    </font>
  </fonts>
  <fills count="4">
    <fill>
      <patternFill patternType="none"/>
    </fill>
    <fill>
      <patternFill patternType="gray125"/>
    </fill>
    <fill>
      <patternFill patternType="solid">
        <fgColor theme="0" tint="-4.9989318521683403E-2"/>
        <bgColor indexed="64"/>
      </patternFill>
    </fill>
    <fill>
      <patternFill patternType="solid">
        <fgColor theme="8" tint="0.79995117038483843"/>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s>
  <cellStyleXfs count="2">
    <xf numFmtId="0" fontId="0" fillId="0" borderId="0"/>
    <xf numFmtId="0" fontId="5" fillId="0" borderId="0"/>
  </cellStyleXfs>
  <cellXfs count="68">
    <xf numFmtId="0" fontId="0" fillId="0" borderId="0" xfId="0"/>
    <xf numFmtId="0" fontId="1" fillId="0" borderId="0" xfId="0" applyFont="1"/>
    <xf numFmtId="0" fontId="2" fillId="0" borderId="0" xfId="0" applyFont="1"/>
    <xf numFmtId="0" fontId="3" fillId="0" borderId="0" xfId="0" applyFont="1"/>
    <xf numFmtId="0" fontId="1" fillId="2" borderId="1" xfId="0" applyFont="1" applyFill="1" applyBorder="1"/>
    <xf numFmtId="0" fontId="4" fillId="0" borderId="1" xfId="0" applyFont="1" applyBorder="1" applyAlignment="1">
      <alignment vertical="center"/>
    </xf>
    <xf numFmtId="20" fontId="2" fillId="0" borderId="1" xfId="0" applyNumberFormat="1" applyFont="1" applyBorder="1"/>
    <xf numFmtId="0" fontId="4" fillId="0" borderId="1" xfId="0" applyFont="1" applyFill="1" applyBorder="1" applyAlignment="1">
      <alignment vertical="center"/>
    </xf>
    <xf numFmtId="0" fontId="4" fillId="0" borderId="1" xfId="0" applyFont="1" applyBorder="1"/>
    <xf numFmtId="0" fontId="2" fillId="0" borderId="1" xfId="0" applyFont="1" applyBorder="1"/>
    <xf numFmtId="0" fontId="1" fillId="0" borderId="1" xfId="0" applyFont="1" applyBorder="1" applyAlignment="1">
      <alignment horizontal="center"/>
    </xf>
    <xf numFmtId="0" fontId="2" fillId="0" borderId="1" xfId="0" applyFont="1" applyBorder="1" applyAlignment="1">
      <alignment horizontal="center"/>
    </xf>
    <xf numFmtId="0" fontId="5" fillId="0" borderId="0" xfId="1"/>
    <xf numFmtId="0" fontId="5" fillId="0" borderId="0" xfId="1" applyFont="1"/>
    <xf numFmtId="0" fontId="1" fillId="0" borderId="0" xfId="0" applyFont="1" applyAlignment="1">
      <alignment horizontal="center" vertical="center"/>
    </xf>
    <xf numFmtId="0" fontId="1" fillId="0" borderId="0" xfId="0" applyFont="1" applyAlignment="1">
      <alignment horizontal="center" vertical="center" wrapText="1"/>
    </xf>
    <xf numFmtId="0" fontId="2" fillId="0" borderId="0" xfId="0" applyFont="1" applyAlignment="1">
      <alignment horizontal="center" vertical="center"/>
    </xf>
    <xf numFmtId="0" fontId="6" fillId="0" borderId="0" xfId="0" applyFont="1" applyAlignment="1">
      <alignment horizontal="left" vertical="center"/>
    </xf>
    <xf numFmtId="0" fontId="1" fillId="0" borderId="1"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2" fillId="0" borderId="1" xfId="0" applyFont="1" applyBorder="1" applyAlignment="1">
      <alignment horizontal="center" vertical="center"/>
    </xf>
    <xf numFmtId="0" fontId="7" fillId="0" borderId="1" xfId="0" applyNumberFormat="1" applyFont="1" applyFill="1" applyBorder="1" applyAlignment="1">
      <alignment horizontal="center" vertical="center"/>
    </xf>
    <xf numFmtId="20" fontId="2" fillId="0" borderId="1" xfId="0" applyNumberFormat="1" applyFont="1" applyBorder="1" applyAlignment="1">
      <alignment horizontal="center" vertical="center"/>
    </xf>
    <xf numFmtId="49" fontId="2" fillId="0" borderId="1" xfId="0" applyNumberFormat="1" applyFont="1" applyBorder="1" applyAlignment="1">
      <alignment horizontal="center" vertical="center"/>
    </xf>
    <xf numFmtId="49" fontId="1" fillId="3" borderId="1" xfId="0" applyNumberFormat="1" applyFont="1" applyFill="1" applyBorder="1" applyAlignment="1">
      <alignment vertical="center"/>
    </xf>
    <xf numFmtId="49" fontId="1" fillId="3" borderId="1" xfId="0" applyNumberFormat="1" applyFont="1" applyFill="1" applyBorder="1" applyAlignment="1">
      <alignment vertical="center" wrapText="1"/>
    </xf>
    <xf numFmtId="0" fontId="1" fillId="0" borderId="0" xfId="0" applyFont="1" applyAlignment="1">
      <alignment horizontal="left" vertical="center"/>
    </xf>
    <xf numFmtId="0" fontId="1" fillId="0" borderId="9" xfId="0" applyFont="1" applyBorder="1" applyAlignment="1">
      <alignment horizontal="center" vertical="center"/>
    </xf>
    <xf numFmtId="0" fontId="1" fillId="0" borderId="1" xfId="0" applyFont="1" applyBorder="1" applyAlignment="1">
      <alignment horizontal="left" vertical="center"/>
    </xf>
    <xf numFmtId="0" fontId="2" fillId="0" borderId="1" xfId="0" applyFont="1" applyBorder="1" applyAlignment="1">
      <alignment horizontal="left" vertical="center"/>
    </xf>
    <xf numFmtId="0" fontId="2" fillId="0" borderId="0" xfId="0" applyFont="1" applyAlignment="1">
      <alignment horizontal="left" vertical="center"/>
    </xf>
    <xf numFmtId="0" fontId="8" fillId="0" borderId="0" xfId="0" applyFont="1" applyAlignment="1">
      <alignment horizontal="left"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0" fillId="0" borderId="0" xfId="0" applyFill="1"/>
    <xf numFmtId="0" fontId="4" fillId="0" borderId="0" xfId="0" applyFont="1"/>
    <xf numFmtId="0" fontId="7" fillId="0" borderId="1" xfId="0" applyFont="1" applyBorder="1" applyAlignment="1">
      <alignment horizontal="center"/>
    </xf>
    <xf numFmtId="0" fontId="7" fillId="0" borderId="1" xfId="0" applyFont="1" applyBorder="1" applyAlignment="1">
      <alignment horizontal="left"/>
    </xf>
    <xf numFmtId="14" fontId="4" fillId="0" borderId="1" xfId="0" applyNumberFormat="1" applyFont="1" applyBorder="1"/>
    <xf numFmtId="0" fontId="4" fillId="0" borderId="1" xfId="0" applyFont="1" applyFill="1" applyBorder="1"/>
    <xf numFmtId="14" fontId="4" fillId="0" borderId="1" xfId="0" applyNumberFormat="1" applyFont="1" applyFill="1" applyBorder="1"/>
    <xf numFmtId="0" fontId="4" fillId="0" borderId="0" xfId="0" applyFont="1" applyFill="1"/>
    <xf numFmtId="0" fontId="9" fillId="0" borderId="0" xfId="0" applyFont="1"/>
    <xf numFmtId="0" fontId="0" fillId="0" borderId="1" xfId="0" applyBorder="1"/>
    <xf numFmtId="0" fontId="4" fillId="0" borderId="1" xfId="0" applyFont="1" applyBorder="1" applyAlignment="1">
      <alignment horizontal="center"/>
    </xf>
    <xf numFmtId="0" fontId="4" fillId="0" borderId="1" xfId="0" applyFont="1" applyFill="1" applyBorder="1" applyAlignment="1">
      <alignment horizontal="left"/>
    </xf>
    <xf numFmtId="0" fontId="4" fillId="0" borderId="1" xfId="0" applyFont="1" applyFill="1" applyBorder="1" applyAlignment="1">
      <alignment horizontal="center"/>
    </xf>
    <xf numFmtId="0" fontId="10" fillId="0" borderId="1" xfId="0" applyFont="1" applyFill="1" applyBorder="1" applyAlignment="1">
      <alignment horizontal="left" vertical="center"/>
    </xf>
    <xf numFmtId="0" fontId="10" fillId="0" borderId="1" xfId="0" applyFont="1" applyFill="1" applyBorder="1" applyAlignment="1">
      <alignment horizontal="center" vertical="center"/>
    </xf>
    <xf numFmtId="0" fontId="10" fillId="0" borderId="1" xfId="0" applyFont="1" applyFill="1" applyBorder="1" applyAlignment="1">
      <alignment horizontal="left"/>
    </xf>
    <xf numFmtId="176" fontId="10" fillId="0" borderId="1" xfId="0" applyNumberFormat="1" applyFont="1" applyFill="1" applyBorder="1" applyAlignment="1">
      <alignment horizontal="center" vertical="center"/>
    </xf>
    <xf numFmtId="0" fontId="4" fillId="0" borderId="1" xfId="0" applyFont="1" applyFill="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7" xfId="0" applyFont="1" applyBorder="1" applyAlignment="1">
      <alignment horizontal="center" vertical="center" wrapText="1"/>
    </xf>
    <xf numFmtId="0" fontId="1" fillId="0" borderId="10" xfId="0" applyFont="1" applyBorder="1" applyAlignment="1">
      <alignment horizontal="center" vertical="center" wrapText="1"/>
    </xf>
    <xf numFmtId="49" fontId="1" fillId="3" borderId="1" xfId="0" quotePrefix="1" applyNumberFormat="1" applyFont="1" applyFill="1" applyBorder="1" applyAlignment="1">
      <alignment horizontal="left" vertical="center" wrapText="1"/>
    </xf>
    <xf numFmtId="49" fontId="1" fillId="3" borderId="1" xfId="0" applyNumberFormat="1" applyFont="1" applyFill="1" applyBorder="1" applyAlignment="1">
      <alignment horizontal="left" vertical="center" wrapText="1"/>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49" fontId="1" fillId="3" borderId="1" xfId="0" applyNumberFormat="1" applyFont="1" applyFill="1" applyBorder="1" applyAlignment="1">
      <alignment horizontal="left" vertical="center"/>
    </xf>
    <xf numFmtId="0" fontId="1" fillId="0" borderId="6" xfId="0" applyFont="1" applyBorder="1" applyAlignment="1">
      <alignment horizontal="center" vertical="center"/>
    </xf>
    <xf numFmtId="0" fontId="1" fillId="2" borderId="1" xfId="0" applyFont="1" applyFill="1" applyBorder="1" applyAlignment="1">
      <alignment horizontal="center"/>
    </xf>
    <xf numFmtId="0" fontId="13" fillId="0" borderId="1" xfId="0" applyFont="1" applyBorder="1" applyAlignment="1">
      <alignment horizontal="center"/>
    </xf>
  </cellXfs>
  <cellStyles count="2">
    <cellStyle name="常规" xfId="0" builtinId="0"/>
    <cellStyle name="常规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tabSelected="1" workbookViewId="0">
      <selection activeCell="C11" sqref="C11"/>
    </sheetView>
  </sheetViews>
  <sheetFormatPr defaultColWidth="9" defaultRowHeight="14.4" x14ac:dyDescent="0.25"/>
  <cols>
    <col min="1" max="1" width="76" customWidth="1"/>
    <col min="2" max="2" width="12.6640625" customWidth="1"/>
    <col min="3" max="5" width="17.21875" customWidth="1"/>
    <col min="6" max="6" width="62.5546875" customWidth="1"/>
    <col min="7" max="8" width="13.6640625" customWidth="1"/>
  </cols>
  <sheetData>
    <row r="1" spans="1:8" x14ac:dyDescent="0.25">
      <c r="A1" s="46"/>
      <c r="B1" s="46"/>
      <c r="C1" s="46"/>
      <c r="D1" s="46"/>
      <c r="E1" s="46"/>
      <c r="F1" s="46"/>
      <c r="G1" s="46"/>
      <c r="H1" s="46"/>
    </row>
    <row r="2" spans="1:8" s="45" customFormat="1" x14ac:dyDescent="0.25">
      <c r="A2" s="39" t="s">
        <v>0</v>
      </c>
      <c r="B2" s="39" t="s">
        <v>1</v>
      </c>
      <c r="C2" s="39" t="s">
        <v>2</v>
      </c>
      <c r="D2" s="39" t="s">
        <v>3</v>
      </c>
      <c r="E2" s="39" t="s">
        <v>4</v>
      </c>
      <c r="F2" s="39" t="s">
        <v>5</v>
      </c>
      <c r="G2" s="67" t="s">
        <v>342</v>
      </c>
      <c r="H2" s="67" t="s">
        <v>343</v>
      </c>
    </row>
    <row r="3" spans="1:8" x14ac:dyDescent="0.25">
      <c r="A3" s="5" t="s">
        <v>6</v>
      </c>
      <c r="B3" s="47" t="s">
        <v>7</v>
      </c>
      <c r="C3" s="47" t="s">
        <v>8</v>
      </c>
      <c r="D3" s="47" t="s">
        <v>9</v>
      </c>
      <c r="E3" s="47" t="s">
        <v>10</v>
      </c>
      <c r="F3" s="48" t="s">
        <v>11</v>
      </c>
      <c r="G3" s="49">
        <v>30.299240000000001</v>
      </c>
      <c r="H3" s="49">
        <v>120.809212</v>
      </c>
    </row>
    <row r="4" spans="1:8" x14ac:dyDescent="0.25">
      <c r="A4" s="5" t="s">
        <v>12</v>
      </c>
      <c r="B4" s="47" t="s">
        <v>13</v>
      </c>
      <c r="C4" s="47" t="s">
        <v>8</v>
      </c>
      <c r="D4" s="47" t="s">
        <v>14</v>
      </c>
      <c r="E4" s="47" t="s">
        <v>15</v>
      </c>
      <c r="F4" s="50" t="s">
        <v>16</v>
      </c>
      <c r="G4" s="51">
        <v>30.768999999999998</v>
      </c>
      <c r="H4" s="51">
        <v>119.788449</v>
      </c>
    </row>
    <row r="5" spans="1:8" x14ac:dyDescent="0.25">
      <c r="A5" s="5" t="s">
        <v>17</v>
      </c>
      <c r="B5" s="47" t="s">
        <v>13</v>
      </c>
      <c r="C5" s="47" t="s">
        <v>8</v>
      </c>
      <c r="D5" s="47" t="s">
        <v>14</v>
      </c>
      <c r="E5" s="47" t="s">
        <v>15</v>
      </c>
      <c r="F5" s="50" t="s">
        <v>18</v>
      </c>
      <c r="G5" s="51">
        <v>30.777408000000001</v>
      </c>
      <c r="H5" s="51">
        <v>119.782318</v>
      </c>
    </row>
    <row r="6" spans="1:8" x14ac:dyDescent="0.25">
      <c r="A6" s="5" t="s">
        <v>19</v>
      </c>
      <c r="B6" s="47" t="s">
        <v>13</v>
      </c>
      <c r="C6" s="47" t="s">
        <v>8</v>
      </c>
      <c r="D6" s="47" t="s">
        <v>14</v>
      </c>
      <c r="E6" s="47" t="s">
        <v>15</v>
      </c>
      <c r="F6" s="52" t="s">
        <v>20</v>
      </c>
      <c r="G6" s="51">
        <v>30.665222</v>
      </c>
      <c r="H6" s="51">
        <v>119.712324</v>
      </c>
    </row>
    <row r="7" spans="1:8" x14ac:dyDescent="0.25">
      <c r="A7" s="5" t="s">
        <v>21</v>
      </c>
      <c r="B7" s="47" t="s">
        <v>13</v>
      </c>
      <c r="C7" s="47" t="s">
        <v>8</v>
      </c>
      <c r="D7" s="47" t="s">
        <v>14</v>
      </c>
      <c r="E7" s="47" t="s">
        <v>15</v>
      </c>
      <c r="F7" s="50" t="s">
        <v>22</v>
      </c>
      <c r="G7" s="51">
        <v>30.829713999999999</v>
      </c>
      <c r="H7" s="51">
        <v>119.623712</v>
      </c>
    </row>
    <row r="8" spans="1:8" x14ac:dyDescent="0.25">
      <c r="A8" s="5" t="s">
        <v>23</v>
      </c>
      <c r="B8" s="47" t="s">
        <v>13</v>
      </c>
      <c r="C8" s="47" t="s">
        <v>8</v>
      </c>
      <c r="D8" s="47" t="s">
        <v>14</v>
      </c>
      <c r="E8" s="47" t="s">
        <v>15</v>
      </c>
      <c r="F8" s="50" t="s">
        <v>24</v>
      </c>
      <c r="G8" s="51">
        <v>30.571701000000001</v>
      </c>
      <c r="H8" s="53">
        <v>119.38408</v>
      </c>
    </row>
    <row r="9" spans="1:8" x14ac:dyDescent="0.25">
      <c r="A9" s="5" t="s">
        <v>25</v>
      </c>
      <c r="B9" s="47" t="s">
        <v>13</v>
      </c>
      <c r="C9" s="47" t="s">
        <v>8</v>
      </c>
      <c r="D9" s="47" t="s">
        <v>14</v>
      </c>
      <c r="E9" s="47" t="s">
        <v>15</v>
      </c>
      <c r="F9" s="50" t="s">
        <v>26</v>
      </c>
      <c r="G9" s="51">
        <v>30.659247000000001</v>
      </c>
      <c r="H9" s="51">
        <v>119.68067600000001</v>
      </c>
    </row>
    <row r="10" spans="1:8" x14ac:dyDescent="0.25">
      <c r="A10" s="5" t="s">
        <v>27</v>
      </c>
      <c r="B10" s="47" t="s">
        <v>13</v>
      </c>
      <c r="C10" s="47" t="s">
        <v>8</v>
      </c>
      <c r="D10" s="47" t="s">
        <v>14</v>
      </c>
      <c r="E10" s="47" t="s">
        <v>15</v>
      </c>
      <c r="F10" s="50" t="s">
        <v>28</v>
      </c>
      <c r="G10" s="51">
        <v>30.665036000000001</v>
      </c>
      <c r="H10" s="51">
        <v>119.670816</v>
      </c>
    </row>
    <row r="11" spans="1:8" x14ac:dyDescent="0.25">
      <c r="A11" s="5" t="s">
        <v>29</v>
      </c>
      <c r="B11" s="47" t="s">
        <v>13</v>
      </c>
      <c r="C11" s="47" t="s">
        <v>8</v>
      </c>
      <c r="D11" s="47" t="s">
        <v>14</v>
      </c>
      <c r="E11" s="47" t="s">
        <v>15</v>
      </c>
      <c r="F11" s="50" t="s">
        <v>30</v>
      </c>
      <c r="G11" s="51">
        <v>30.638674999999999</v>
      </c>
      <c r="H11" s="51">
        <v>119.680353</v>
      </c>
    </row>
    <row r="12" spans="1:8" x14ac:dyDescent="0.25">
      <c r="A12" s="5" t="s">
        <v>31</v>
      </c>
      <c r="B12" s="47" t="s">
        <v>13</v>
      </c>
      <c r="C12" s="47" t="s">
        <v>8</v>
      </c>
      <c r="D12" s="47" t="s">
        <v>14</v>
      </c>
      <c r="E12" s="47" t="s">
        <v>15</v>
      </c>
      <c r="F12" s="50" t="s">
        <v>32</v>
      </c>
      <c r="G12" s="51">
        <v>30.631837000000001</v>
      </c>
      <c r="H12" s="51">
        <v>119.686617</v>
      </c>
    </row>
    <row r="13" spans="1:8" x14ac:dyDescent="0.25">
      <c r="A13" s="5" t="s">
        <v>33</v>
      </c>
      <c r="B13" s="47" t="s">
        <v>13</v>
      </c>
      <c r="C13" s="47" t="s">
        <v>8</v>
      </c>
      <c r="D13" s="47" t="s">
        <v>14</v>
      </c>
      <c r="E13" s="47" t="s">
        <v>15</v>
      </c>
      <c r="F13" s="50" t="s">
        <v>34</v>
      </c>
      <c r="G13" s="51">
        <v>30.777408000000001</v>
      </c>
      <c r="H13" s="51">
        <v>119.782318</v>
      </c>
    </row>
    <row r="14" spans="1:8" x14ac:dyDescent="0.25">
      <c r="A14" s="5" t="s">
        <v>35</v>
      </c>
      <c r="B14" s="47" t="s">
        <v>13</v>
      </c>
      <c r="C14" s="47" t="s">
        <v>8</v>
      </c>
      <c r="D14" s="47" t="s">
        <v>14</v>
      </c>
      <c r="E14" s="47" t="s">
        <v>36</v>
      </c>
      <c r="F14" s="50" t="s">
        <v>37</v>
      </c>
      <c r="G14" s="51">
        <v>30.843226000000001</v>
      </c>
      <c r="H14" s="51">
        <v>120.25876700000001</v>
      </c>
    </row>
    <row r="15" spans="1:8" s="37" customFormat="1" x14ac:dyDescent="0.25">
      <c r="A15" s="7" t="s">
        <v>38</v>
      </c>
      <c r="B15" s="49" t="s">
        <v>13</v>
      </c>
      <c r="C15" s="49" t="s">
        <v>8</v>
      </c>
      <c r="D15" s="49" t="s">
        <v>14</v>
      </c>
      <c r="E15" s="49" t="s">
        <v>15</v>
      </c>
      <c r="F15" s="50" t="s">
        <v>39</v>
      </c>
      <c r="G15" s="51">
        <v>30.656651</v>
      </c>
      <c r="H15" s="51">
        <v>119.676461</v>
      </c>
    </row>
    <row r="16" spans="1:8" x14ac:dyDescent="0.25">
      <c r="A16" s="5" t="s">
        <v>40</v>
      </c>
      <c r="B16" s="47" t="s">
        <v>13</v>
      </c>
      <c r="C16" s="47" t="s">
        <v>8</v>
      </c>
      <c r="D16" s="47" t="s">
        <v>14</v>
      </c>
      <c r="E16" s="47" t="s">
        <v>15</v>
      </c>
      <c r="F16" s="50" t="s">
        <v>41</v>
      </c>
      <c r="G16" s="51">
        <v>30.777408000000001</v>
      </c>
      <c r="H16" s="51">
        <v>119.782318</v>
      </c>
    </row>
    <row r="17" spans="1:8" x14ac:dyDescent="0.25">
      <c r="A17" s="5" t="s">
        <v>42</v>
      </c>
      <c r="B17" s="47" t="s">
        <v>13</v>
      </c>
      <c r="C17" s="47" t="s">
        <v>8</v>
      </c>
      <c r="D17" s="47" t="s">
        <v>14</v>
      </c>
      <c r="E17" s="47" t="s">
        <v>15</v>
      </c>
      <c r="F17" s="50" t="s">
        <v>43</v>
      </c>
      <c r="G17" s="51">
        <v>30.777408000000001</v>
      </c>
      <c r="H17" s="51">
        <v>119.782318</v>
      </c>
    </row>
    <row r="18" spans="1:8" x14ac:dyDescent="0.25">
      <c r="A18" s="5" t="s">
        <v>44</v>
      </c>
      <c r="B18" s="47" t="s">
        <v>13</v>
      </c>
      <c r="C18" s="47" t="s">
        <v>8</v>
      </c>
      <c r="D18" s="47" t="s">
        <v>14</v>
      </c>
      <c r="E18" s="47" t="s">
        <v>15</v>
      </c>
      <c r="F18" s="50" t="s">
        <v>45</v>
      </c>
      <c r="G18" s="51">
        <v>30.575828999999999</v>
      </c>
      <c r="H18" s="51">
        <v>119.389073</v>
      </c>
    </row>
    <row r="19" spans="1:8" x14ac:dyDescent="0.25">
      <c r="A19" s="5" t="s">
        <v>46</v>
      </c>
      <c r="B19" s="47" t="s">
        <v>13</v>
      </c>
      <c r="C19" s="47" t="s">
        <v>8</v>
      </c>
      <c r="D19" s="47" t="s">
        <v>14</v>
      </c>
      <c r="E19" s="47" t="s">
        <v>15</v>
      </c>
      <c r="F19" s="50" t="s">
        <v>47</v>
      </c>
      <c r="G19" s="51">
        <v>30.598395</v>
      </c>
      <c r="H19" s="51">
        <v>119.566473</v>
      </c>
    </row>
    <row r="20" spans="1:8" x14ac:dyDescent="0.25">
      <c r="A20" s="5" t="s">
        <v>48</v>
      </c>
      <c r="B20" s="47" t="s">
        <v>13</v>
      </c>
      <c r="C20" s="47" t="s">
        <v>8</v>
      </c>
      <c r="D20" s="47" t="s">
        <v>14</v>
      </c>
      <c r="E20" s="47" t="s">
        <v>15</v>
      </c>
      <c r="F20" s="52" t="s">
        <v>49</v>
      </c>
      <c r="G20" s="51">
        <v>30.582536999999999</v>
      </c>
      <c r="H20" s="51">
        <v>119.569681</v>
      </c>
    </row>
    <row r="21" spans="1:8" x14ac:dyDescent="0.25">
      <c r="A21" s="5" t="s">
        <v>50</v>
      </c>
      <c r="B21" s="47" t="s">
        <v>13</v>
      </c>
      <c r="C21" s="47" t="s">
        <v>8</v>
      </c>
      <c r="D21" s="47" t="s">
        <v>14</v>
      </c>
      <c r="E21" s="47" t="s">
        <v>15</v>
      </c>
      <c r="F21" s="50" t="s">
        <v>51</v>
      </c>
      <c r="G21" s="51">
        <v>30.617035999999999</v>
      </c>
      <c r="H21" s="51">
        <v>119.69826399999999</v>
      </c>
    </row>
    <row r="22" spans="1:8" x14ac:dyDescent="0.25">
      <c r="A22" s="5" t="s">
        <v>52</v>
      </c>
      <c r="B22" s="47" t="s">
        <v>13</v>
      </c>
      <c r="C22" s="47" t="s">
        <v>8</v>
      </c>
      <c r="D22" s="47" t="s">
        <v>14</v>
      </c>
      <c r="E22" s="47" t="s">
        <v>15</v>
      </c>
      <c r="F22" s="50" t="s">
        <v>53</v>
      </c>
      <c r="G22" s="51">
        <v>30.774609000000002</v>
      </c>
      <c r="H22" s="51">
        <v>119.645151</v>
      </c>
    </row>
    <row r="23" spans="1:8" x14ac:dyDescent="0.25">
      <c r="A23" s="5" t="s">
        <v>54</v>
      </c>
      <c r="B23" s="47" t="s">
        <v>13</v>
      </c>
      <c r="C23" s="47" t="s">
        <v>8</v>
      </c>
      <c r="D23" s="47" t="s">
        <v>14</v>
      </c>
      <c r="E23" s="47" t="s">
        <v>15</v>
      </c>
      <c r="F23" s="50" t="s">
        <v>18</v>
      </c>
      <c r="G23" s="51">
        <v>30.777408000000001</v>
      </c>
      <c r="H23" s="51">
        <v>119.782318</v>
      </c>
    </row>
    <row r="24" spans="1:8" x14ac:dyDescent="0.25">
      <c r="A24" s="5" t="s">
        <v>55</v>
      </c>
      <c r="B24" s="47" t="s">
        <v>13</v>
      </c>
      <c r="C24" s="47" t="s">
        <v>8</v>
      </c>
      <c r="D24" s="47" t="s">
        <v>14</v>
      </c>
      <c r="E24" s="47" t="s">
        <v>15</v>
      </c>
      <c r="F24" s="50" t="s">
        <v>56</v>
      </c>
      <c r="G24" s="51">
        <v>30.598355000000002</v>
      </c>
      <c r="H24" s="53">
        <v>119.56641999999999</v>
      </c>
    </row>
    <row r="25" spans="1:8" x14ac:dyDescent="0.25">
      <c r="A25" s="5" t="s">
        <v>57</v>
      </c>
      <c r="B25" s="47" t="s">
        <v>13</v>
      </c>
      <c r="C25" s="47" t="s">
        <v>8</v>
      </c>
      <c r="D25" s="47" t="s">
        <v>14</v>
      </c>
      <c r="E25" s="47" t="s">
        <v>15</v>
      </c>
      <c r="F25" s="50" t="s">
        <v>58</v>
      </c>
      <c r="G25" s="51">
        <v>30.657969000000001</v>
      </c>
      <c r="H25" s="51">
        <v>119.67892399999999</v>
      </c>
    </row>
    <row r="26" spans="1:8" x14ac:dyDescent="0.25">
      <c r="A26" s="5" t="s">
        <v>59</v>
      </c>
      <c r="B26" s="47" t="s">
        <v>13</v>
      </c>
      <c r="C26" s="47" t="s">
        <v>8</v>
      </c>
      <c r="D26" s="47" t="s">
        <v>14</v>
      </c>
      <c r="E26" s="47" t="s">
        <v>15</v>
      </c>
      <c r="F26" s="50" t="s">
        <v>60</v>
      </c>
      <c r="G26" s="54">
        <v>30.638850000000001</v>
      </c>
      <c r="H26" s="54">
        <v>119.69741500000001</v>
      </c>
    </row>
    <row r="27" spans="1:8" x14ac:dyDescent="0.25">
      <c r="A27" s="8" t="s">
        <v>61</v>
      </c>
      <c r="B27" s="47" t="s">
        <v>13</v>
      </c>
      <c r="C27" s="47" t="s">
        <v>8</v>
      </c>
      <c r="D27" s="47" t="s">
        <v>14</v>
      </c>
      <c r="E27" s="47" t="s">
        <v>15</v>
      </c>
      <c r="F27" s="50" t="s">
        <v>62</v>
      </c>
      <c r="G27" s="54">
        <v>30.632242000000002</v>
      </c>
      <c r="H27" s="54">
        <v>119.65939400000001</v>
      </c>
    </row>
    <row r="28" spans="1:8" x14ac:dyDescent="0.25">
      <c r="A28" s="7" t="s">
        <v>63</v>
      </c>
      <c r="B28" s="47" t="s">
        <v>13</v>
      </c>
      <c r="C28" s="47" t="s">
        <v>8</v>
      </c>
      <c r="D28" s="47" t="s">
        <v>14</v>
      </c>
      <c r="E28" s="47" t="s">
        <v>15</v>
      </c>
      <c r="F28" s="50" t="s">
        <v>64</v>
      </c>
      <c r="G28" s="51">
        <v>30.519815000000001</v>
      </c>
      <c r="H28" s="51">
        <v>119.621393</v>
      </c>
    </row>
    <row r="29" spans="1:8" x14ac:dyDescent="0.25">
      <c r="A29" s="5" t="s">
        <v>65</v>
      </c>
      <c r="B29" s="47" t="s">
        <v>13</v>
      </c>
      <c r="C29" s="47" t="s">
        <v>8</v>
      </c>
      <c r="D29" s="47" t="s">
        <v>14</v>
      </c>
      <c r="E29" s="47" t="s">
        <v>15</v>
      </c>
      <c r="F29" s="52" t="s">
        <v>66</v>
      </c>
      <c r="G29" s="51">
        <v>30.604234000000002</v>
      </c>
      <c r="H29" s="51">
        <v>119.697276</v>
      </c>
    </row>
    <row r="30" spans="1:8" x14ac:dyDescent="0.25">
      <c r="A30" s="5" t="s">
        <v>67</v>
      </c>
      <c r="B30" s="47" t="s">
        <v>13</v>
      </c>
      <c r="C30" s="47" t="s">
        <v>8</v>
      </c>
      <c r="D30" s="47" t="s">
        <v>14</v>
      </c>
      <c r="E30" s="47" t="s">
        <v>15</v>
      </c>
      <c r="F30" s="52" t="s">
        <v>68</v>
      </c>
      <c r="G30" s="51">
        <v>30.638739999999999</v>
      </c>
      <c r="H30" s="51">
        <v>119.686536</v>
      </c>
    </row>
    <row r="31" spans="1:8" x14ac:dyDescent="0.25">
      <c r="A31" s="5" t="s">
        <v>69</v>
      </c>
      <c r="B31" s="47" t="s">
        <v>13</v>
      </c>
      <c r="C31" s="47" t="s">
        <v>8</v>
      </c>
      <c r="D31" s="47" t="s">
        <v>14</v>
      </c>
      <c r="E31" s="47" t="s">
        <v>15</v>
      </c>
      <c r="F31" s="50" t="s">
        <v>70</v>
      </c>
      <c r="G31" s="54">
        <v>30.637546</v>
      </c>
      <c r="H31" s="54">
        <v>119.690617</v>
      </c>
    </row>
  </sheetData>
  <autoFilter ref="G1:G31"/>
  <phoneticPr fontId="1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workbookViewId="0">
      <selection activeCell="C32" sqref="C32:C36"/>
    </sheetView>
  </sheetViews>
  <sheetFormatPr defaultColWidth="9" defaultRowHeight="14.4" x14ac:dyDescent="0.25"/>
  <cols>
    <col min="1" max="2" width="22.6640625" customWidth="1"/>
    <col min="3" max="3" width="110.6640625" customWidth="1"/>
    <col min="4" max="4" width="14.109375" customWidth="1"/>
    <col min="5" max="5" width="11.33203125" customWidth="1"/>
    <col min="6" max="6" width="19.6640625" customWidth="1"/>
    <col min="7" max="7" width="20" customWidth="1"/>
    <col min="8" max="8" width="30.33203125" customWidth="1"/>
    <col min="9" max="9" width="15.88671875" customWidth="1"/>
    <col min="11" max="11" width="15.21875"/>
    <col min="13" max="13" width="15.44140625" customWidth="1"/>
    <col min="17" max="17" width="12.77734375"/>
  </cols>
  <sheetData>
    <row r="1" spans="1:14" ht="21" customHeight="1" x14ac:dyDescent="0.25">
      <c r="A1" s="38"/>
      <c r="B1" s="38"/>
      <c r="C1" s="38"/>
      <c r="D1" s="38"/>
      <c r="E1" s="38"/>
      <c r="F1" s="38" t="s">
        <v>71</v>
      </c>
      <c r="G1" s="38"/>
      <c r="H1" s="38" t="s">
        <v>72</v>
      </c>
      <c r="I1" s="38"/>
      <c r="J1" s="38" t="s">
        <v>73</v>
      </c>
      <c r="K1" s="38"/>
      <c r="L1" s="38"/>
      <c r="M1" s="38"/>
      <c r="N1" s="38"/>
    </row>
    <row r="2" spans="1:14" x14ac:dyDescent="0.25">
      <c r="A2" s="39" t="s">
        <v>74</v>
      </c>
      <c r="B2" s="39"/>
      <c r="C2" s="39" t="s">
        <v>75</v>
      </c>
      <c r="D2" s="39" t="s">
        <v>76</v>
      </c>
      <c r="E2" s="39" t="s">
        <v>77</v>
      </c>
      <c r="F2" s="39" t="s">
        <v>78</v>
      </c>
      <c r="G2" s="40" t="s">
        <v>79</v>
      </c>
      <c r="H2" s="40" t="s">
        <v>80</v>
      </c>
      <c r="I2" s="40" t="s">
        <v>81</v>
      </c>
      <c r="J2" s="39" t="s">
        <v>82</v>
      </c>
      <c r="K2" s="39" t="s">
        <v>83</v>
      </c>
      <c r="L2" s="39" t="s">
        <v>84</v>
      </c>
      <c r="M2" s="39" t="s">
        <v>85</v>
      </c>
      <c r="N2" s="38" t="s">
        <v>86</v>
      </c>
    </row>
    <row r="3" spans="1:14" x14ac:dyDescent="0.25">
      <c r="A3" s="5" t="s">
        <v>6</v>
      </c>
      <c r="B3" s="5">
        <v>1</v>
      </c>
      <c r="C3" s="5" t="s">
        <v>12</v>
      </c>
      <c r="D3" s="8"/>
      <c r="E3" s="8"/>
      <c r="F3" s="41">
        <v>44743</v>
      </c>
      <c r="G3" s="8"/>
      <c r="H3" s="8"/>
      <c r="I3" s="8"/>
      <c r="J3" s="8"/>
      <c r="K3" s="7">
        <v>2.5589374999999999</v>
      </c>
      <c r="L3" s="8"/>
      <c r="M3" s="8"/>
      <c r="N3" s="38"/>
    </row>
    <row r="4" spans="1:14" x14ac:dyDescent="0.25">
      <c r="A4" s="5" t="s">
        <v>6</v>
      </c>
      <c r="B4" s="5">
        <v>2</v>
      </c>
      <c r="C4" s="5" t="s">
        <v>17</v>
      </c>
      <c r="D4" s="8"/>
      <c r="E4" s="8"/>
      <c r="F4" s="41">
        <v>44743</v>
      </c>
      <c r="G4" s="8"/>
      <c r="H4" s="8"/>
      <c r="I4" s="8"/>
      <c r="J4" s="8"/>
      <c r="K4" s="7">
        <v>3.738</v>
      </c>
      <c r="L4" s="8"/>
      <c r="M4" s="8"/>
      <c r="N4" s="38"/>
    </row>
    <row r="5" spans="1:14" x14ac:dyDescent="0.25">
      <c r="A5" s="5" t="s">
        <v>6</v>
      </c>
      <c r="B5" s="5">
        <v>3</v>
      </c>
      <c r="C5" s="5" t="s">
        <v>19</v>
      </c>
      <c r="D5" s="8"/>
      <c r="E5" s="8"/>
      <c r="F5" s="41">
        <v>44743</v>
      </c>
      <c r="G5" s="8"/>
      <c r="H5" s="8"/>
      <c r="I5" s="8"/>
      <c r="J5" s="8"/>
      <c r="K5" s="7">
        <v>1.0679677419354801</v>
      </c>
      <c r="L5" s="8"/>
      <c r="M5" s="8"/>
      <c r="N5" s="38"/>
    </row>
    <row r="6" spans="1:14" x14ac:dyDescent="0.25">
      <c r="A6" s="5" t="s">
        <v>6</v>
      </c>
      <c r="B6" s="5">
        <v>4</v>
      </c>
      <c r="C6" s="5" t="s">
        <v>21</v>
      </c>
      <c r="D6" s="8"/>
      <c r="E6" s="8"/>
      <c r="F6" s="41">
        <v>44743</v>
      </c>
      <c r="G6" s="8"/>
      <c r="H6" s="8"/>
      <c r="I6" s="8"/>
      <c r="J6" s="8"/>
      <c r="K6" s="7">
        <v>3.427</v>
      </c>
      <c r="L6" s="8"/>
      <c r="M6" s="8"/>
      <c r="N6" s="38"/>
    </row>
    <row r="7" spans="1:14" x14ac:dyDescent="0.25">
      <c r="A7" s="5" t="s">
        <v>6</v>
      </c>
      <c r="B7" s="5">
        <v>5</v>
      </c>
      <c r="C7" s="5" t="s">
        <v>23</v>
      </c>
      <c r="D7" s="8"/>
      <c r="E7" s="8"/>
      <c r="F7" s="41">
        <v>44743</v>
      </c>
      <c r="G7" s="8"/>
      <c r="H7" s="8"/>
      <c r="I7" s="8"/>
      <c r="J7" s="8"/>
      <c r="K7" s="7">
        <v>6.6375000000000002</v>
      </c>
      <c r="L7" s="8"/>
      <c r="M7" s="8"/>
      <c r="N7" s="38"/>
    </row>
    <row r="8" spans="1:14" x14ac:dyDescent="0.25">
      <c r="A8" s="5" t="s">
        <v>6</v>
      </c>
      <c r="B8" s="5">
        <v>6</v>
      </c>
      <c r="C8" s="5" t="s">
        <v>25</v>
      </c>
      <c r="D8" s="8"/>
      <c r="E8" s="8"/>
      <c r="F8" s="41">
        <v>44743</v>
      </c>
      <c r="G8" s="8"/>
      <c r="H8" s="8"/>
      <c r="I8" s="8"/>
      <c r="J8" s="8"/>
      <c r="K8" s="7">
        <v>6.3E-2</v>
      </c>
      <c r="L8" s="8"/>
      <c r="M8" s="8"/>
      <c r="N8" s="38"/>
    </row>
    <row r="9" spans="1:14" x14ac:dyDescent="0.25">
      <c r="A9" s="5" t="s">
        <v>6</v>
      </c>
      <c r="B9" s="5">
        <v>7</v>
      </c>
      <c r="C9" s="5" t="s">
        <v>27</v>
      </c>
      <c r="D9" s="8"/>
      <c r="E9" s="8"/>
      <c r="F9" s="41">
        <v>44743</v>
      </c>
      <c r="G9" s="8"/>
      <c r="H9" s="8"/>
      <c r="I9" s="8"/>
      <c r="J9" s="8"/>
      <c r="K9" s="7">
        <v>22.216354838709702</v>
      </c>
      <c r="L9" s="8"/>
      <c r="M9" s="8"/>
      <c r="N9" s="38"/>
    </row>
    <row r="10" spans="1:14" x14ac:dyDescent="0.25">
      <c r="A10" s="5" t="s">
        <v>6</v>
      </c>
      <c r="B10" s="5">
        <v>8</v>
      </c>
      <c r="C10" s="5" t="s">
        <v>29</v>
      </c>
      <c r="D10" s="8"/>
      <c r="E10" s="8"/>
      <c r="F10" s="41">
        <v>44743</v>
      </c>
      <c r="G10" s="8"/>
      <c r="H10" s="8"/>
      <c r="I10" s="8"/>
      <c r="J10" s="8"/>
      <c r="K10" s="7">
        <v>2.3544999999999998</v>
      </c>
      <c r="L10" s="8"/>
      <c r="M10" s="8"/>
      <c r="N10" s="38"/>
    </row>
    <row r="11" spans="1:14" x14ac:dyDescent="0.25">
      <c r="A11" s="5" t="s">
        <v>6</v>
      </c>
      <c r="B11" s="5">
        <v>9</v>
      </c>
      <c r="C11" s="5" t="s">
        <v>31</v>
      </c>
      <c r="D11" s="8"/>
      <c r="E11" s="8"/>
      <c r="F11" s="41">
        <v>44743</v>
      </c>
      <c r="G11" s="8"/>
      <c r="H11" s="8"/>
      <c r="I11" s="8"/>
      <c r="J11" s="8"/>
      <c r="K11" s="7">
        <v>7.4145000000000003</v>
      </c>
      <c r="L11" s="8"/>
      <c r="M11" s="8"/>
      <c r="N11" s="38"/>
    </row>
    <row r="12" spans="1:14" x14ac:dyDescent="0.25">
      <c r="A12" s="5" t="s">
        <v>6</v>
      </c>
      <c r="B12" s="5">
        <v>10</v>
      </c>
      <c r="C12" s="5" t="s">
        <v>33</v>
      </c>
      <c r="D12" s="8"/>
      <c r="E12" s="8"/>
      <c r="F12" s="41">
        <v>44743</v>
      </c>
      <c r="G12" s="8"/>
      <c r="H12" s="8"/>
      <c r="I12" s="8"/>
      <c r="J12" s="8"/>
      <c r="K12" s="7">
        <v>5.3414999999999999</v>
      </c>
      <c r="L12" s="8"/>
      <c r="M12" s="8"/>
      <c r="N12" s="38"/>
    </row>
    <row r="13" spans="1:14" x14ac:dyDescent="0.25">
      <c r="A13" s="5" t="s">
        <v>6</v>
      </c>
      <c r="B13" s="5">
        <v>11</v>
      </c>
      <c r="C13" s="5" t="s">
        <v>35</v>
      </c>
      <c r="D13" s="8"/>
      <c r="E13" s="8"/>
      <c r="F13" s="41">
        <v>44743</v>
      </c>
      <c r="G13" s="8"/>
      <c r="H13" s="8"/>
      <c r="I13" s="8"/>
      <c r="J13" s="8"/>
      <c r="K13" s="7">
        <v>3.38</v>
      </c>
      <c r="L13" s="8"/>
      <c r="M13" s="8"/>
      <c r="N13" s="38"/>
    </row>
    <row r="14" spans="1:14" s="37" customFormat="1" x14ac:dyDescent="0.25">
      <c r="A14" s="7" t="s">
        <v>6</v>
      </c>
      <c r="B14" s="5">
        <v>12</v>
      </c>
      <c r="C14" s="7" t="s">
        <v>38</v>
      </c>
      <c r="D14" s="42"/>
      <c r="E14" s="42"/>
      <c r="F14" s="43">
        <v>44743</v>
      </c>
      <c r="G14" s="42"/>
      <c r="H14" s="42"/>
      <c r="I14" s="42"/>
      <c r="J14" s="42"/>
      <c r="K14" s="7">
        <v>8.2278000000000002</v>
      </c>
      <c r="L14" s="42"/>
      <c r="M14" s="42"/>
      <c r="N14" s="44"/>
    </row>
    <row r="15" spans="1:14" x14ac:dyDescent="0.25">
      <c r="A15" s="5" t="s">
        <v>6</v>
      </c>
      <c r="B15" s="5">
        <v>13</v>
      </c>
      <c r="C15" s="5" t="s">
        <v>40</v>
      </c>
      <c r="D15" s="8"/>
      <c r="E15" s="8"/>
      <c r="F15" s="41">
        <v>44743</v>
      </c>
      <c r="G15" s="8"/>
      <c r="H15" s="8"/>
      <c r="I15" s="8"/>
      <c r="J15" s="8"/>
      <c r="K15" s="7">
        <v>3.848125</v>
      </c>
      <c r="L15" s="8"/>
      <c r="M15" s="8"/>
      <c r="N15" s="38"/>
    </row>
    <row r="16" spans="1:14" x14ac:dyDescent="0.25">
      <c r="A16" s="5" t="s">
        <v>6</v>
      </c>
      <c r="B16" s="5">
        <v>14</v>
      </c>
      <c r="C16" s="5" t="s">
        <v>42</v>
      </c>
      <c r="D16" s="8"/>
      <c r="E16" s="8"/>
      <c r="F16" s="41">
        <v>44743</v>
      </c>
      <c r="G16" s="8"/>
      <c r="H16" s="8"/>
      <c r="I16" s="8"/>
      <c r="J16" s="8"/>
      <c r="K16" s="7">
        <v>2.1000000000000001E-2</v>
      </c>
      <c r="L16" s="8"/>
      <c r="M16" s="8"/>
      <c r="N16" s="38"/>
    </row>
    <row r="17" spans="1:14" x14ac:dyDescent="0.25">
      <c r="A17" s="5" t="s">
        <v>6</v>
      </c>
      <c r="B17" s="5">
        <v>15</v>
      </c>
      <c r="C17" s="5" t="s">
        <v>44</v>
      </c>
      <c r="D17" s="8"/>
      <c r="E17" s="8"/>
      <c r="F17" s="41">
        <v>44743</v>
      </c>
      <c r="G17" s="8"/>
      <c r="H17" s="8"/>
      <c r="I17" s="8"/>
      <c r="J17" s="8"/>
      <c r="K17" s="7">
        <v>2.4405000000000001</v>
      </c>
      <c r="L17" s="8"/>
      <c r="M17" s="8"/>
      <c r="N17" s="38"/>
    </row>
    <row r="18" spans="1:14" x14ac:dyDescent="0.25">
      <c r="A18" s="5" t="s">
        <v>6</v>
      </c>
      <c r="B18" s="5">
        <v>16</v>
      </c>
      <c r="C18" s="5" t="s">
        <v>46</v>
      </c>
      <c r="D18" s="8"/>
      <c r="E18" s="8"/>
      <c r="F18" s="41">
        <v>44743</v>
      </c>
      <c r="G18" s="8"/>
      <c r="H18" s="8"/>
      <c r="I18" s="8"/>
      <c r="J18" s="8"/>
      <c r="K18" s="7">
        <v>10.783200000000001</v>
      </c>
      <c r="L18" s="8"/>
      <c r="M18" s="8"/>
      <c r="N18" s="38"/>
    </row>
    <row r="19" spans="1:14" x14ac:dyDescent="0.25">
      <c r="A19" s="5" t="s">
        <v>6</v>
      </c>
      <c r="B19" s="5">
        <v>17</v>
      </c>
      <c r="C19" s="5" t="s">
        <v>48</v>
      </c>
      <c r="D19" s="8"/>
      <c r="E19" s="8"/>
      <c r="F19" s="41">
        <v>44743</v>
      </c>
      <c r="G19" s="8"/>
      <c r="H19" s="8"/>
      <c r="I19" s="8"/>
      <c r="J19" s="8"/>
      <c r="K19" s="7">
        <v>3.26</v>
      </c>
      <c r="L19" s="8"/>
      <c r="M19" s="8"/>
      <c r="N19" s="38"/>
    </row>
    <row r="20" spans="1:14" x14ac:dyDescent="0.25">
      <c r="A20" s="5" t="s">
        <v>6</v>
      </c>
      <c r="B20" s="5">
        <v>18</v>
      </c>
      <c r="C20" s="5" t="s">
        <v>50</v>
      </c>
      <c r="D20" s="8"/>
      <c r="E20" s="8"/>
      <c r="F20" s="41">
        <v>44743</v>
      </c>
      <c r="G20" s="8"/>
      <c r="H20" s="8"/>
      <c r="I20" s="8"/>
      <c r="J20" s="8"/>
      <c r="K20" s="7">
        <v>0.1295</v>
      </c>
      <c r="L20" s="8"/>
      <c r="M20" s="8"/>
      <c r="N20" s="38"/>
    </row>
    <row r="21" spans="1:14" x14ac:dyDescent="0.25">
      <c r="A21" s="5" t="s">
        <v>6</v>
      </c>
      <c r="B21" s="5">
        <v>19</v>
      </c>
      <c r="C21" s="5" t="s">
        <v>52</v>
      </c>
      <c r="D21" s="8"/>
      <c r="E21" s="8"/>
      <c r="F21" s="41">
        <v>44743</v>
      </c>
      <c r="G21" s="8"/>
      <c r="H21" s="8"/>
      <c r="I21" s="8"/>
      <c r="J21" s="8"/>
      <c r="K21" s="7">
        <v>9.1750000000000007</v>
      </c>
      <c r="L21" s="8"/>
      <c r="M21" s="8"/>
      <c r="N21" s="38"/>
    </row>
    <row r="22" spans="1:14" x14ac:dyDescent="0.25">
      <c r="A22" s="5" t="s">
        <v>6</v>
      </c>
      <c r="B22" s="5">
        <v>20</v>
      </c>
      <c r="C22" s="5" t="s">
        <v>54</v>
      </c>
      <c r="D22" s="8"/>
      <c r="E22" s="8"/>
      <c r="F22" s="41">
        <v>44743</v>
      </c>
      <c r="G22" s="8"/>
      <c r="H22" s="8"/>
      <c r="I22" s="8"/>
      <c r="J22" s="8"/>
      <c r="K22" s="7">
        <v>3.1047500000000001</v>
      </c>
      <c r="L22" s="8"/>
      <c r="M22" s="8"/>
      <c r="N22" s="38"/>
    </row>
    <row r="23" spans="1:14" x14ac:dyDescent="0.25">
      <c r="A23" s="5" t="s">
        <v>6</v>
      </c>
      <c r="B23" s="5">
        <v>21</v>
      </c>
      <c r="C23" s="5" t="s">
        <v>55</v>
      </c>
      <c r="D23" s="8"/>
      <c r="E23" s="8"/>
      <c r="F23" s="41">
        <v>44743</v>
      </c>
      <c r="G23" s="8"/>
      <c r="H23" s="8"/>
      <c r="I23" s="8"/>
      <c r="J23" s="8"/>
      <c r="K23" s="7">
        <v>3.0318000000000001</v>
      </c>
      <c r="L23" s="8"/>
      <c r="M23" s="8"/>
      <c r="N23" s="38"/>
    </row>
    <row r="24" spans="1:14" x14ac:dyDescent="0.25">
      <c r="A24" s="5" t="s">
        <v>6</v>
      </c>
      <c r="B24" s="5">
        <v>22</v>
      </c>
      <c r="C24" s="5" t="s">
        <v>57</v>
      </c>
      <c r="D24" s="8"/>
      <c r="E24" s="8"/>
      <c r="F24" s="41">
        <v>44743</v>
      </c>
      <c r="G24" s="8"/>
      <c r="H24" s="8"/>
      <c r="I24" s="8"/>
      <c r="J24" s="8"/>
      <c r="K24" s="7">
        <v>10.586499999999999</v>
      </c>
      <c r="L24" s="8"/>
      <c r="M24" s="8"/>
      <c r="N24" s="38"/>
    </row>
    <row r="25" spans="1:14" x14ac:dyDescent="0.25">
      <c r="A25" s="5" t="s">
        <v>6</v>
      </c>
      <c r="B25" s="5">
        <v>23</v>
      </c>
      <c r="C25" s="5" t="s">
        <v>59</v>
      </c>
      <c r="D25" s="8"/>
      <c r="E25" s="8"/>
      <c r="F25" s="41">
        <v>44743</v>
      </c>
      <c r="G25" s="8"/>
      <c r="H25" s="8"/>
      <c r="I25" s="8"/>
      <c r="J25" s="8"/>
      <c r="K25" s="7">
        <v>3.8330000000000002</v>
      </c>
      <c r="L25" s="8"/>
      <c r="M25" s="8"/>
      <c r="N25" s="38"/>
    </row>
    <row r="26" spans="1:14" x14ac:dyDescent="0.25">
      <c r="A26" s="5" t="s">
        <v>6</v>
      </c>
      <c r="B26" s="5">
        <v>24</v>
      </c>
      <c r="C26" s="8" t="s">
        <v>61</v>
      </c>
      <c r="D26" s="8"/>
      <c r="E26" s="8"/>
      <c r="F26" s="41">
        <v>44743</v>
      </c>
      <c r="G26" s="8"/>
      <c r="H26" s="8"/>
      <c r="I26" s="8"/>
      <c r="J26" s="8"/>
      <c r="K26" s="8">
        <v>2.538461538</v>
      </c>
      <c r="L26" s="8"/>
      <c r="M26" s="8"/>
      <c r="N26" s="38"/>
    </row>
    <row r="27" spans="1:14" x14ac:dyDescent="0.25">
      <c r="A27" s="5" t="s">
        <v>6</v>
      </c>
      <c r="B27" s="5">
        <v>25</v>
      </c>
      <c r="C27" s="7" t="s">
        <v>63</v>
      </c>
      <c r="D27" s="8"/>
      <c r="E27" s="8"/>
      <c r="F27" s="41">
        <v>44743</v>
      </c>
      <c r="G27" s="8"/>
      <c r="H27" s="8"/>
      <c r="I27" s="8"/>
      <c r="J27" s="8"/>
      <c r="K27" s="7">
        <v>3.2280000000000002</v>
      </c>
      <c r="L27" s="8"/>
      <c r="M27" s="8"/>
      <c r="N27" s="38"/>
    </row>
    <row r="28" spans="1:14" x14ac:dyDescent="0.25">
      <c r="A28" s="5" t="s">
        <v>6</v>
      </c>
      <c r="B28" s="5">
        <v>26</v>
      </c>
      <c r="C28" s="5" t="s">
        <v>65</v>
      </c>
      <c r="D28" s="8"/>
      <c r="E28" s="8"/>
      <c r="F28" s="41">
        <v>44743</v>
      </c>
      <c r="G28" s="8"/>
      <c r="H28" s="8"/>
      <c r="I28" s="8"/>
      <c r="J28" s="8"/>
      <c r="K28" s="7">
        <v>5.50792857142857</v>
      </c>
      <c r="L28" s="8"/>
      <c r="M28" s="8"/>
      <c r="N28" s="38"/>
    </row>
    <row r="29" spans="1:14" x14ac:dyDescent="0.25">
      <c r="A29" s="5" t="s">
        <v>6</v>
      </c>
      <c r="B29" s="5">
        <v>27</v>
      </c>
      <c r="C29" s="5" t="s">
        <v>67</v>
      </c>
      <c r="D29" s="8"/>
      <c r="E29" s="8"/>
      <c r="F29" s="41">
        <v>44743</v>
      </c>
      <c r="G29" s="8"/>
      <c r="H29" s="8"/>
      <c r="I29" s="8"/>
      <c r="J29" s="8"/>
      <c r="K29" s="7">
        <v>0.53879999999999995</v>
      </c>
      <c r="L29" s="8"/>
      <c r="M29" s="8"/>
      <c r="N29" s="38"/>
    </row>
    <row r="30" spans="1:14" x14ac:dyDescent="0.25">
      <c r="A30" s="5" t="s">
        <v>6</v>
      </c>
      <c r="B30" s="5">
        <v>28</v>
      </c>
      <c r="C30" s="5" t="s">
        <v>69</v>
      </c>
      <c r="D30" s="8"/>
      <c r="E30" s="8"/>
      <c r="F30" s="41">
        <v>44743</v>
      </c>
      <c r="G30" s="8"/>
      <c r="H30" s="8"/>
      <c r="I30" s="8"/>
      <c r="J30" s="8"/>
      <c r="K30" s="7">
        <v>0.57599999999999996</v>
      </c>
      <c r="L30" s="8"/>
      <c r="M30" s="8"/>
      <c r="N30" s="38"/>
    </row>
    <row r="31" spans="1:14" x14ac:dyDescent="0.25">
      <c r="K31">
        <f>SUM(K3:K30)</f>
        <v>129.02962519007372</v>
      </c>
    </row>
  </sheetData>
  <phoneticPr fontId="12" type="noConversion"/>
  <pageMargins left="0.7" right="0.7" top="0.75" bottom="0.75" header="0.3" footer="0.3"/>
  <pageSetup paperSize="9" orientation="portrait"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1"/>
  <sheetViews>
    <sheetView topLeftCell="B1" workbookViewId="0">
      <selection activeCell="C14" sqref="C14"/>
    </sheetView>
  </sheetViews>
  <sheetFormatPr defaultColWidth="9" defaultRowHeight="15" x14ac:dyDescent="0.25"/>
  <cols>
    <col min="1" max="1" width="7.6640625" style="16" hidden="1" customWidth="1"/>
    <col min="2" max="2" width="26.6640625" style="16" customWidth="1"/>
    <col min="3" max="3" width="35.21875" style="16" customWidth="1"/>
    <col min="4" max="4" width="44.77734375" style="16" customWidth="1"/>
    <col min="5" max="6" width="11.21875" style="16" customWidth="1"/>
    <col min="7" max="7" width="12.77734375" style="16" customWidth="1"/>
    <col min="8" max="8" width="18" style="16" customWidth="1"/>
    <col min="9" max="9" width="15.88671875" style="16" customWidth="1"/>
    <col min="10" max="10" width="14.109375" style="16" customWidth="1"/>
    <col min="11" max="11" width="13.44140625" style="16" customWidth="1"/>
    <col min="12" max="12" width="14.88671875" style="16" customWidth="1"/>
    <col min="13" max="14" width="9" style="16" hidden="1" customWidth="1"/>
    <col min="15" max="15" width="15.44140625" style="16" hidden="1" customWidth="1"/>
    <col min="16" max="16384" width="9" style="16"/>
  </cols>
  <sheetData>
    <row r="1" spans="1:18" x14ac:dyDescent="0.25">
      <c r="B1" s="16" t="s">
        <v>87</v>
      </c>
      <c r="C1" s="16" t="s">
        <v>88</v>
      </c>
      <c r="D1" s="23" t="s">
        <v>89</v>
      </c>
    </row>
    <row r="2" spans="1:18" ht="21" customHeight="1" x14ac:dyDescent="0.25">
      <c r="B2" s="34" t="s">
        <v>90</v>
      </c>
      <c r="C2" s="16" t="s">
        <v>71</v>
      </c>
    </row>
    <row r="3" spans="1:18" hidden="1" x14ac:dyDescent="0.25">
      <c r="A3" s="16" t="s">
        <v>91</v>
      </c>
      <c r="B3" s="16" t="s">
        <v>92</v>
      </c>
      <c r="C3" s="16" t="s">
        <v>93</v>
      </c>
      <c r="G3" s="16" t="s">
        <v>94</v>
      </c>
      <c r="H3" s="16" t="s">
        <v>95</v>
      </c>
      <c r="I3" s="16" t="s">
        <v>96</v>
      </c>
      <c r="J3" s="16" t="s">
        <v>97</v>
      </c>
      <c r="K3" s="16" t="s">
        <v>98</v>
      </c>
      <c r="L3" s="16" t="s">
        <v>99</v>
      </c>
      <c r="M3" s="16" t="s">
        <v>100</v>
      </c>
      <c r="N3" s="16" t="s">
        <v>101</v>
      </c>
      <c r="O3" s="16" t="s">
        <v>102</v>
      </c>
      <c r="P3" s="16" t="s">
        <v>103</v>
      </c>
      <c r="Q3" s="16" t="s">
        <v>104</v>
      </c>
      <c r="R3" s="16" t="s">
        <v>105</v>
      </c>
    </row>
    <row r="4" spans="1:18" s="14" customFormat="1" ht="15.6" x14ac:dyDescent="0.25">
      <c r="B4" s="18" t="s">
        <v>106</v>
      </c>
      <c r="C4" s="18" t="s">
        <v>107</v>
      </c>
      <c r="D4" s="18" t="s">
        <v>74</v>
      </c>
      <c r="E4" s="18" t="s">
        <v>75</v>
      </c>
      <c r="F4" s="18" t="s">
        <v>108</v>
      </c>
      <c r="G4" s="18" t="s">
        <v>109</v>
      </c>
      <c r="H4" s="18" t="s">
        <v>110</v>
      </c>
      <c r="I4" s="18" t="s">
        <v>111</v>
      </c>
      <c r="J4" s="18" t="s">
        <v>112</v>
      </c>
      <c r="K4" s="18" t="s">
        <v>113</v>
      </c>
      <c r="L4" s="18" t="s">
        <v>114</v>
      </c>
      <c r="M4" s="18"/>
    </row>
    <row r="5" spans="1:18" x14ac:dyDescent="0.25">
      <c r="A5" s="35"/>
      <c r="B5" s="23" t="s">
        <v>115</v>
      </c>
      <c r="C5" s="23"/>
      <c r="D5" s="23"/>
      <c r="E5" s="23"/>
      <c r="F5" s="23"/>
      <c r="G5" s="23"/>
      <c r="H5" s="23"/>
      <c r="I5" s="23"/>
      <c r="J5" s="23"/>
      <c r="K5" s="23"/>
      <c r="L5" s="23"/>
      <c r="M5" s="23"/>
      <c r="N5" s="36"/>
      <c r="O5" s="23"/>
    </row>
    <row r="6" spans="1:18" x14ac:dyDescent="0.25">
      <c r="A6" s="35"/>
      <c r="B6" s="23" t="s">
        <v>115</v>
      </c>
      <c r="C6" s="23"/>
      <c r="D6" s="23"/>
      <c r="E6" s="23"/>
      <c r="F6" s="23"/>
      <c r="G6" s="23"/>
      <c r="H6" s="23"/>
      <c r="I6" s="23"/>
      <c r="J6" s="23"/>
      <c r="K6" s="23"/>
      <c r="L6" s="23"/>
      <c r="M6" s="23"/>
      <c r="N6" s="36"/>
      <c r="O6" s="23"/>
    </row>
    <row r="7" spans="1:18" x14ac:dyDescent="0.25">
      <c r="A7" s="35"/>
      <c r="B7" s="23" t="s">
        <v>115</v>
      </c>
      <c r="C7" s="23"/>
      <c r="D7" s="23"/>
      <c r="E7" s="23"/>
      <c r="F7" s="23"/>
      <c r="G7" s="23"/>
      <c r="H7" s="23"/>
      <c r="I7" s="23"/>
      <c r="J7" s="23"/>
      <c r="K7" s="23"/>
      <c r="L7" s="23"/>
      <c r="M7" s="23"/>
      <c r="N7" s="36"/>
      <c r="O7" s="23"/>
    </row>
    <row r="8" spans="1:18" x14ac:dyDescent="0.25">
      <c r="A8" s="35"/>
      <c r="B8" s="23" t="s">
        <v>115</v>
      </c>
      <c r="C8" s="23"/>
      <c r="D8" s="23"/>
      <c r="E8" s="23"/>
      <c r="F8" s="23"/>
      <c r="G8" s="23"/>
      <c r="H8" s="23"/>
      <c r="I8" s="23"/>
      <c r="J8" s="23"/>
      <c r="K8" s="23"/>
      <c r="L8" s="23"/>
      <c r="M8" s="23"/>
      <c r="N8" s="36"/>
      <c r="O8" s="23"/>
    </row>
    <row r="9" spans="1:18" x14ac:dyDescent="0.25">
      <c r="A9" s="35"/>
      <c r="B9" s="23" t="s">
        <v>115</v>
      </c>
      <c r="C9" s="23"/>
      <c r="D9" s="23"/>
      <c r="E9" s="23"/>
      <c r="F9" s="23"/>
      <c r="G9" s="23"/>
      <c r="H9" s="23"/>
      <c r="I9" s="23"/>
      <c r="J9" s="23"/>
      <c r="K9" s="23"/>
      <c r="L9" s="23"/>
      <c r="M9" s="23"/>
      <c r="N9" s="36"/>
      <c r="O9" s="23"/>
    </row>
    <row r="10" spans="1:18" x14ac:dyDescent="0.25">
      <c r="A10" s="35"/>
      <c r="B10" s="23" t="s">
        <v>115</v>
      </c>
      <c r="C10" s="23"/>
      <c r="D10" s="23"/>
      <c r="E10" s="23"/>
      <c r="F10" s="23"/>
      <c r="G10" s="23"/>
      <c r="H10" s="23"/>
      <c r="I10" s="23"/>
      <c r="J10" s="23"/>
      <c r="K10" s="23"/>
      <c r="L10" s="23"/>
      <c r="M10" s="23"/>
      <c r="N10" s="36"/>
      <c r="O10" s="23"/>
    </row>
    <row r="11" spans="1:18" x14ac:dyDescent="0.25">
      <c r="A11" s="35"/>
      <c r="B11" s="23" t="s">
        <v>116</v>
      </c>
      <c r="C11" s="23"/>
      <c r="D11" s="23"/>
      <c r="E11" s="23"/>
      <c r="F11" s="23"/>
      <c r="G11" s="23"/>
      <c r="H11" s="23"/>
      <c r="I11" s="23"/>
      <c r="J11" s="23"/>
      <c r="K11" s="23"/>
      <c r="L11" s="23"/>
      <c r="M11" s="23"/>
      <c r="N11" s="36"/>
      <c r="O11" s="23"/>
    </row>
    <row r="12" spans="1:18" x14ac:dyDescent="0.25">
      <c r="A12" s="35"/>
      <c r="B12" s="23" t="s">
        <v>116</v>
      </c>
      <c r="C12" s="23"/>
      <c r="D12" s="23"/>
      <c r="E12" s="23"/>
      <c r="F12" s="23"/>
      <c r="G12" s="23"/>
      <c r="H12" s="23"/>
      <c r="I12" s="23"/>
      <c r="J12" s="23"/>
      <c r="K12" s="23"/>
      <c r="L12" s="23"/>
      <c r="M12" s="23"/>
      <c r="N12" s="36"/>
      <c r="O12" s="23"/>
    </row>
    <row r="13" spans="1:18" x14ac:dyDescent="0.25">
      <c r="A13" s="35"/>
      <c r="B13" s="23" t="s">
        <v>116</v>
      </c>
      <c r="C13" s="23"/>
      <c r="D13" s="23"/>
      <c r="E13" s="23"/>
      <c r="F13" s="23"/>
      <c r="G13" s="23"/>
      <c r="H13" s="23"/>
      <c r="I13" s="23"/>
      <c r="J13" s="23"/>
      <c r="K13" s="23"/>
      <c r="L13" s="23"/>
      <c r="M13" s="23"/>
      <c r="N13" s="36"/>
      <c r="O13" s="23"/>
    </row>
    <row r="14" spans="1:18" x14ac:dyDescent="0.25">
      <c r="A14" s="23"/>
      <c r="B14" s="23" t="s">
        <v>116</v>
      </c>
      <c r="C14" s="23"/>
      <c r="D14" s="23"/>
      <c r="E14" s="23"/>
      <c r="F14" s="23"/>
      <c r="G14" s="23"/>
      <c r="H14" s="23"/>
      <c r="I14" s="23"/>
      <c r="J14" s="23"/>
      <c r="K14" s="23"/>
      <c r="L14" s="23"/>
      <c r="M14" s="23"/>
      <c r="N14" s="23"/>
      <c r="O14" s="23"/>
    </row>
    <row r="15" spans="1:18" x14ac:dyDescent="0.25">
      <c r="A15" s="23"/>
      <c r="B15" s="23" t="s">
        <v>116</v>
      </c>
      <c r="C15" s="23"/>
      <c r="D15" s="23"/>
      <c r="E15" s="23"/>
      <c r="F15" s="23"/>
      <c r="G15" s="23"/>
      <c r="H15" s="23"/>
      <c r="I15" s="23"/>
      <c r="J15" s="23"/>
      <c r="K15" s="23"/>
      <c r="L15" s="23"/>
      <c r="M15" s="23"/>
      <c r="N15" s="23"/>
      <c r="O15" s="23"/>
    </row>
    <row r="16" spans="1:18" x14ac:dyDescent="0.25">
      <c r="A16" s="23"/>
      <c r="B16" s="23" t="s">
        <v>116</v>
      </c>
      <c r="C16" s="23"/>
      <c r="D16" s="23"/>
      <c r="E16" s="23"/>
      <c r="F16" s="23"/>
      <c r="G16" s="23"/>
      <c r="H16" s="23"/>
      <c r="I16" s="23"/>
      <c r="J16" s="23"/>
      <c r="K16" s="23"/>
      <c r="L16" s="23"/>
      <c r="M16" s="23"/>
      <c r="N16" s="23"/>
      <c r="O16" s="23"/>
    </row>
    <row r="17" spans="1:15" x14ac:dyDescent="0.25">
      <c r="A17" s="23"/>
      <c r="B17" s="23" t="s">
        <v>116</v>
      </c>
      <c r="C17" s="23"/>
      <c r="D17" s="23"/>
      <c r="E17" s="23"/>
      <c r="F17" s="23"/>
      <c r="G17" s="23"/>
      <c r="H17" s="23"/>
      <c r="I17" s="23"/>
      <c r="J17" s="23"/>
      <c r="K17" s="23"/>
      <c r="L17" s="23"/>
      <c r="M17" s="23"/>
      <c r="N17" s="23"/>
      <c r="O17" s="23"/>
    </row>
    <row r="18" spans="1:15" x14ac:dyDescent="0.25">
      <c r="A18" s="23"/>
      <c r="B18" s="23"/>
      <c r="C18" s="23"/>
      <c r="D18" s="23"/>
      <c r="E18" s="23"/>
      <c r="F18" s="23"/>
      <c r="G18" s="23"/>
      <c r="H18" s="23"/>
      <c r="I18" s="23"/>
      <c r="J18" s="23"/>
      <c r="K18" s="23"/>
      <c r="L18" s="23"/>
      <c r="M18" s="23"/>
      <c r="N18" s="23"/>
      <c r="O18" s="23"/>
    </row>
    <row r="19" spans="1:15" x14ac:dyDescent="0.25">
      <c r="A19" s="23"/>
      <c r="B19" s="23"/>
      <c r="C19" s="23"/>
      <c r="D19" s="23"/>
      <c r="E19" s="23"/>
      <c r="F19" s="23"/>
      <c r="G19" s="23"/>
      <c r="H19" s="23"/>
      <c r="I19" s="23"/>
      <c r="J19" s="23"/>
      <c r="K19" s="23"/>
      <c r="L19" s="23"/>
      <c r="M19" s="23"/>
      <c r="N19" s="23"/>
      <c r="O19" s="23"/>
    </row>
    <row r="20" spans="1:15" x14ac:dyDescent="0.25">
      <c r="A20" s="23"/>
      <c r="B20" s="23"/>
      <c r="C20" s="23"/>
      <c r="D20" s="23"/>
      <c r="E20" s="23"/>
      <c r="F20" s="23"/>
      <c r="G20" s="23"/>
      <c r="H20" s="23"/>
      <c r="I20" s="23"/>
      <c r="J20" s="23"/>
      <c r="K20" s="23"/>
      <c r="L20" s="23"/>
      <c r="M20" s="23"/>
      <c r="N20" s="23"/>
      <c r="O20" s="23"/>
    </row>
    <row r="21" spans="1:15" x14ac:dyDescent="0.25">
      <c r="A21" s="23"/>
      <c r="B21" s="23"/>
      <c r="C21" s="23"/>
      <c r="D21" s="23"/>
      <c r="E21" s="23"/>
      <c r="F21" s="23"/>
      <c r="G21" s="23"/>
      <c r="H21" s="23"/>
      <c r="I21" s="23"/>
      <c r="J21" s="23"/>
      <c r="K21" s="23"/>
      <c r="L21" s="23"/>
      <c r="M21" s="23"/>
      <c r="N21" s="23"/>
      <c r="O21" s="23"/>
    </row>
  </sheetData>
  <phoneticPr fontId="12" type="noConversion"/>
  <pageMargins left="0.7" right="0.7" top="0.75" bottom="0.75" header="0.3" footer="0.3"/>
  <pageSetup paperSize="9" orientation="portrait" vertic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41"/>
  <sheetViews>
    <sheetView workbookViewId="0">
      <selection activeCell="D20" sqref="D20"/>
    </sheetView>
  </sheetViews>
  <sheetFormatPr defaultColWidth="9" defaultRowHeight="15" customHeight="1" x14ac:dyDescent="0.25"/>
  <cols>
    <col min="1" max="1" width="22.77734375" style="16" customWidth="1"/>
    <col min="2" max="2" width="14.88671875" style="16" customWidth="1"/>
    <col min="3" max="3" width="12" style="16" customWidth="1"/>
    <col min="4" max="4" width="49.77734375" style="16" customWidth="1"/>
    <col min="5" max="5" width="38.5546875" style="16" customWidth="1"/>
    <col min="6" max="6" width="12.21875" style="16" customWidth="1"/>
    <col min="7" max="7" width="32.21875" style="16" customWidth="1"/>
    <col min="8" max="8" width="22" style="16" customWidth="1"/>
    <col min="9" max="9" width="24.44140625" style="16" customWidth="1"/>
    <col min="10" max="10" width="28.21875" style="16" customWidth="1"/>
    <col min="11" max="11" width="18.33203125" style="16" customWidth="1"/>
    <col min="12" max="12" width="36.109375" style="16" customWidth="1"/>
    <col min="13" max="16384" width="9" style="16"/>
  </cols>
  <sheetData>
    <row r="1" spans="1:12" ht="15" customHeight="1" x14ac:dyDescent="0.25">
      <c r="A1" s="17" t="s">
        <v>117</v>
      </c>
    </row>
    <row r="2" spans="1:12" s="14" customFormat="1" ht="15.45" customHeight="1" x14ac:dyDescent="0.25">
      <c r="A2" s="18"/>
      <c r="B2" s="18"/>
      <c r="C2" s="61" t="s">
        <v>118</v>
      </c>
      <c r="D2" s="62"/>
      <c r="E2" s="62"/>
      <c r="F2" s="63"/>
      <c r="G2" s="19" t="s">
        <v>119</v>
      </c>
      <c r="H2" s="20"/>
      <c r="I2" s="20"/>
      <c r="J2" s="20"/>
      <c r="K2" s="20"/>
      <c r="L2" s="30"/>
    </row>
    <row r="3" spans="1:12" s="15" customFormat="1" ht="47.55" customHeight="1" x14ac:dyDescent="0.25">
      <c r="A3" s="21" t="s">
        <v>113</v>
      </c>
      <c r="B3" s="22" t="s">
        <v>120</v>
      </c>
      <c r="C3" s="21" t="s">
        <v>121</v>
      </c>
      <c r="D3" s="21" t="s">
        <v>122</v>
      </c>
      <c r="E3" s="21" t="s">
        <v>123</v>
      </c>
      <c r="F3" s="21" t="s">
        <v>124</v>
      </c>
      <c r="G3" s="21" t="s">
        <v>125</v>
      </c>
      <c r="H3" s="21" t="s">
        <v>126</v>
      </c>
      <c r="I3" s="21" t="s">
        <v>127</v>
      </c>
      <c r="J3" s="21" t="s">
        <v>128</v>
      </c>
      <c r="K3" s="21" t="s">
        <v>129</v>
      </c>
      <c r="L3" s="21"/>
    </row>
    <row r="4" spans="1:12" s="15" customFormat="1" ht="15" customHeight="1" x14ac:dyDescent="0.25">
      <c r="A4" s="21"/>
      <c r="B4" s="22"/>
      <c r="C4" s="21" t="s">
        <v>130</v>
      </c>
      <c r="D4" s="21"/>
      <c r="E4" s="21"/>
      <c r="F4" s="21"/>
      <c r="G4" s="21"/>
      <c r="H4" s="21"/>
      <c r="I4" s="21"/>
      <c r="J4" s="21"/>
      <c r="K4" s="21"/>
      <c r="L4" s="21"/>
    </row>
    <row r="5" spans="1:12" s="15" customFormat="1" ht="50.55" customHeight="1" x14ac:dyDescent="0.25">
      <c r="A5" s="21" t="s">
        <v>131</v>
      </c>
      <c r="B5" s="22"/>
      <c r="C5" s="21" t="s">
        <v>132</v>
      </c>
      <c r="D5" s="21" t="s">
        <v>133</v>
      </c>
      <c r="E5" s="21" t="s">
        <v>134</v>
      </c>
      <c r="F5" s="21" t="s">
        <v>135</v>
      </c>
      <c r="G5" s="21" t="s">
        <v>136</v>
      </c>
      <c r="H5" s="21" t="s">
        <v>137</v>
      </c>
      <c r="I5" s="21" t="s">
        <v>138</v>
      </c>
      <c r="J5" s="21" t="s">
        <v>139</v>
      </c>
      <c r="K5" s="21"/>
      <c r="L5" s="21"/>
    </row>
    <row r="6" spans="1:12" ht="15" customHeight="1" x14ac:dyDescent="0.25">
      <c r="A6" s="23" t="s">
        <v>140</v>
      </c>
      <c r="B6" s="23">
        <v>16</v>
      </c>
      <c r="D6" s="23">
        <v>200</v>
      </c>
      <c r="E6" s="23">
        <v>1.6859999999999999</v>
      </c>
      <c r="F6" s="23"/>
      <c r="G6" s="23"/>
      <c r="H6" s="23"/>
      <c r="I6" s="23"/>
      <c r="J6" s="23"/>
      <c r="K6" s="23"/>
      <c r="L6" s="23"/>
    </row>
    <row r="7" spans="1:12" ht="15" customHeight="1" x14ac:dyDescent="0.25">
      <c r="A7" s="23" t="s">
        <v>141</v>
      </c>
      <c r="B7" s="23">
        <v>23</v>
      </c>
      <c r="D7" s="23">
        <v>220.8</v>
      </c>
      <c r="E7" s="23">
        <v>2.3140000000000001</v>
      </c>
      <c r="F7" s="23"/>
      <c r="G7" s="23"/>
      <c r="H7" s="23"/>
      <c r="I7" s="23"/>
      <c r="J7" s="23"/>
      <c r="K7" s="23"/>
      <c r="L7" s="23"/>
    </row>
    <row r="8" spans="1:12" ht="15" customHeight="1" x14ac:dyDescent="0.25">
      <c r="A8" s="23" t="s">
        <v>142</v>
      </c>
      <c r="B8" s="23">
        <v>38</v>
      </c>
      <c r="D8" s="24">
        <v>268.96666666666698</v>
      </c>
      <c r="E8" s="23">
        <v>3</v>
      </c>
      <c r="F8" s="23"/>
      <c r="G8" s="23"/>
      <c r="H8" s="23"/>
      <c r="I8" s="23"/>
      <c r="J8" s="23"/>
      <c r="K8" s="23"/>
      <c r="L8" s="23"/>
    </row>
    <row r="9" spans="1:12" ht="15" customHeight="1" x14ac:dyDescent="0.25">
      <c r="A9" s="23" t="s">
        <v>129</v>
      </c>
      <c r="B9" s="23"/>
      <c r="C9" s="23"/>
      <c r="D9" s="23"/>
      <c r="E9" s="23"/>
      <c r="F9" s="23"/>
      <c r="G9" s="23"/>
      <c r="H9" s="23"/>
      <c r="I9" s="23"/>
      <c r="J9" s="23"/>
      <c r="K9" s="23"/>
      <c r="L9" s="23"/>
    </row>
    <row r="10" spans="1:12" ht="15" customHeight="1" x14ac:dyDescent="0.25">
      <c r="A10" s="23"/>
      <c r="B10" s="23"/>
      <c r="C10" s="23"/>
      <c r="D10" s="23"/>
      <c r="E10" s="23"/>
      <c r="F10" s="23"/>
      <c r="G10" s="23"/>
      <c r="H10" s="23"/>
      <c r="I10" s="23"/>
      <c r="J10" s="23"/>
      <c r="K10" s="23"/>
      <c r="L10" s="23"/>
    </row>
    <row r="11" spans="1:12" ht="15" customHeight="1" x14ac:dyDescent="0.25">
      <c r="A11" s="23"/>
      <c r="B11" s="23"/>
      <c r="C11" s="23"/>
      <c r="D11" s="23" t="s">
        <v>143</v>
      </c>
      <c r="E11" s="23" t="s">
        <v>144</v>
      </c>
      <c r="F11" s="23"/>
      <c r="G11" s="23"/>
      <c r="H11" s="23"/>
      <c r="I11" s="23"/>
      <c r="J11" s="23"/>
      <c r="K11" s="23"/>
      <c r="L11" s="23"/>
    </row>
    <row r="12" spans="1:12" ht="15" customHeight="1" x14ac:dyDescent="0.25">
      <c r="A12" s="16" t="s">
        <v>145</v>
      </c>
      <c r="D12" s="16" t="s">
        <v>146</v>
      </c>
      <c r="E12" s="16" t="s">
        <v>147</v>
      </c>
    </row>
    <row r="13" spans="1:12" ht="15" customHeight="1" x14ac:dyDescent="0.25">
      <c r="A13" s="17" t="s">
        <v>148</v>
      </c>
    </row>
    <row r="14" spans="1:12" ht="15" customHeight="1" x14ac:dyDescent="0.25">
      <c r="A14" s="18" t="s">
        <v>149</v>
      </c>
      <c r="B14" s="18" t="s">
        <v>150</v>
      </c>
      <c r="C14" s="18" t="s">
        <v>151</v>
      </c>
      <c r="D14" s="18" t="s">
        <v>152</v>
      </c>
      <c r="E14" s="18" t="s">
        <v>153</v>
      </c>
    </row>
    <row r="15" spans="1:12" ht="15" customHeight="1" x14ac:dyDescent="0.25">
      <c r="A15" s="5" t="s">
        <v>6</v>
      </c>
      <c r="B15" s="23" t="s">
        <v>140</v>
      </c>
      <c r="C15" s="23"/>
      <c r="D15" s="25">
        <v>0.58333333333333304</v>
      </c>
      <c r="E15" s="25">
        <v>0.875</v>
      </c>
    </row>
    <row r="16" spans="1:12" ht="15" customHeight="1" x14ac:dyDescent="0.25">
      <c r="A16" s="5" t="s">
        <v>6</v>
      </c>
      <c r="B16" s="23" t="s">
        <v>140</v>
      </c>
      <c r="C16" s="23"/>
      <c r="D16" s="25">
        <v>0.20833333333333301</v>
      </c>
      <c r="E16" s="25">
        <v>0.375</v>
      </c>
    </row>
    <row r="17" spans="1:16" ht="15" customHeight="1" x14ac:dyDescent="0.25">
      <c r="A17" s="5" t="s">
        <v>6</v>
      </c>
      <c r="B17" s="23" t="s">
        <v>141</v>
      </c>
      <c r="C17" s="23"/>
      <c r="D17" s="25">
        <v>0.58333333333333304</v>
      </c>
      <c r="E17" s="25">
        <v>0.875</v>
      </c>
    </row>
    <row r="18" spans="1:16" ht="15" customHeight="1" x14ac:dyDescent="0.25">
      <c r="A18" s="5" t="s">
        <v>6</v>
      </c>
      <c r="B18" s="23" t="s">
        <v>141</v>
      </c>
      <c r="C18" s="23"/>
      <c r="D18" s="25">
        <v>0.20833333333333301</v>
      </c>
      <c r="E18" s="25">
        <v>0.375</v>
      </c>
    </row>
    <row r="19" spans="1:16" ht="15" customHeight="1" x14ac:dyDescent="0.25">
      <c r="A19" s="5" t="s">
        <v>6</v>
      </c>
      <c r="B19" s="23" t="s">
        <v>142</v>
      </c>
      <c r="C19" s="23"/>
      <c r="D19" s="25">
        <v>0.58333333333333304</v>
      </c>
      <c r="E19" s="25">
        <v>0.875</v>
      </c>
    </row>
    <row r="20" spans="1:16" ht="15" customHeight="1" x14ac:dyDescent="0.25">
      <c r="A20" s="5" t="s">
        <v>6</v>
      </c>
      <c r="B20" s="23" t="s">
        <v>142</v>
      </c>
      <c r="C20" s="23"/>
      <c r="D20" s="25">
        <v>0.20833333333333301</v>
      </c>
      <c r="E20" s="25">
        <v>0.375</v>
      </c>
    </row>
    <row r="21" spans="1:16" ht="15" customHeight="1" x14ac:dyDescent="0.25">
      <c r="A21" s="23"/>
      <c r="B21" s="23"/>
      <c r="C21" s="23"/>
      <c r="D21" s="23"/>
      <c r="E21" s="23"/>
    </row>
    <row r="24" spans="1:16" ht="15" customHeight="1" x14ac:dyDescent="0.25">
      <c r="A24" s="17" t="s">
        <v>154</v>
      </c>
    </row>
    <row r="25" spans="1:16" ht="15" customHeight="1" x14ac:dyDescent="0.25">
      <c r="A25" s="14" t="s">
        <v>155</v>
      </c>
      <c r="B25" s="26" t="s">
        <v>156</v>
      </c>
      <c r="C25" s="26" t="s">
        <v>157</v>
      </c>
      <c r="D25" s="26" t="s">
        <v>158</v>
      </c>
      <c r="E25" s="26" t="s">
        <v>159</v>
      </c>
      <c r="F25" s="26" t="s">
        <v>158</v>
      </c>
      <c r="G25" s="26" t="s">
        <v>160</v>
      </c>
      <c r="H25" s="59" t="s">
        <v>161</v>
      </c>
      <c r="I25" s="60"/>
      <c r="J25" s="60"/>
    </row>
    <row r="26" spans="1:16" ht="15" customHeight="1" x14ac:dyDescent="0.25">
      <c r="B26" s="26" t="s">
        <v>162</v>
      </c>
      <c r="C26" s="26"/>
      <c r="D26" s="26"/>
      <c r="E26" s="26"/>
      <c r="F26" s="26"/>
      <c r="G26" s="26"/>
      <c r="H26" s="60"/>
      <c r="I26" s="60"/>
      <c r="J26" s="60"/>
    </row>
    <row r="27" spans="1:16" ht="53.55" customHeight="1" x14ac:dyDescent="0.25">
      <c r="B27" s="27" t="s">
        <v>163</v>
      </c>
      <c r="C27" s="28" t="s">
        <v>164</v>
      </c>
      <c r="D27" s="28" t="s">
        <v>165</v>
      </c>
      <c r="E27" s="28" t="s">
        <v>166</v>
      </c>
      <c r="F27" s="27"/>
      <c r="G27" s="27"/>
      <c r="H27" s="60"/>
      <c r="I27" s="60"/>
      <c r="J27" s="60"/>
    </row>
    <row r="28" spans="1:16" ht="87.75" customHeight="1" x14ac:dyDescent="0.25">
      <c r="B28" s="27" t="s">
        <v>167</v>
      </c>
      <c r="C28" s="60" t="s">
        <v>168</v>
      </c>
      <c r="D28" s="64"/>
      <c r="E28" s="64"/>
      <c r="F28" s="64"/>
      <c r="G28" s="64"/>
      <c r="H28" s="60"/>
      <c r="I28" s="60"/>
      <c r="J28" s="60"/>
    </row>
    <row r="30" spans="1:16" ht="15" customHeight="1" x14ac:dyDescent="0.25">
      <c r="A30" s="29" t="s">
        <v>169</v>
      </c>
      <c r="D30" s="16" t="s">
        <v>170</v>
      </c>
    </row>
    <row r="31" spans="1:16" ht="22.5" customHeight="1" x14ac:dyDescent="0.25">
      <c r="A31" s="57" t="s">
        <v>113</v>
      </c>
      <c r="B31" s="55" t="s">
        <v>171</v>
      </c>
      <c r="C31" s="56"/>
      <c r="D31" s="55" t="s">
        <v>172</v>
      </c>
      <c r="E31" s="65"/>
      <c r="F31" s="56"/>
      <c r="G31" s="55" t="s">
        <v>173</v>
      </c>
      <c r="H31" s="65"/>
      <c r="I31" s="65"/>
      <c r="J31" s="65"/>
      <c r="K31" s="65"/>
      <c r="L31" s="56"/>
      <c r="M31" s="55" t="s">
        <v>174</v>
      </c>
      <c r="N31" s="56"/>
      <c r="O31" s="55" t="s">
        <v>175</v>
      </c>
      <c r="P31" s="56"/>
    </row>
    <row r="32" spans="1:16" ht="28.05" customHeight="1" x14ac:dyDescent="0.25">
      <c r="A32" s="58"/>
      <c r="B32" s="21" t="s">
        <v>176</v>
      </c>
      <c r="C32" s="21" t="s">
        <v>177</v>
      </c>
      <c r="D32" s="21" t="s">
        <v>178</v>
      </c>
      <c r="E32" s="21" t="s">
        <v>179</v>
      </c>
      <c r="F32" s="21" t="s">
        <v>180</v>
      </c>
      <c r="G32" s="21" t="s">
        <v>181</v>
      </c>
      <c r="H32" s="21" t="s">
        <v>182</v>
      </c>
      <c r="I32" s="21" t="s">
        <v>183</v>
      </c>
      <c r="J32" s="21" t="s">
        <v>184</v>
      </c>
      <c r="K32" s="21" t="s">
        <v>185</v>
      </c>
      <c r="L32" s="21" t="s">
        <v>186</v>
      </c>
      <c r="M32" s="21" t="s">
        <v>187</v>
      </c>
      <c r="N32" s="21" t="s">
        <v>188</v>
      </c>
      <c r="O32" s="21" t="s">
        <v>189</v>
      </c>
      <c r="P32" s="21" t="s">
        <v>190</v>
      </c>
    </row>
    <row r="33" spans="1:16" ht="15" customHeight="1" x14ac:dyDescent="0.25">
      <c r="A33" s="31"/>
      <c r="B33" s="31" t="s">
        <v>191</v>
      </c>
      <c r="C33" s="31" t="s">
        <v>192</v>
      </c>
      <c r="D33" s="31" t="s">
        <v>193</v>
      </c>
      <c r="E33" s="31" t="s">
        <v>194</v>
      </c>
      <c r="F33" s="31" t="s">
        <v>195</v>
      </c>
      <c r="G33" s="31" t="s">
        <v>196</v>
      </c>
      <c r="H33" s="31" t="s">
        <v>197</v>
      </c>
      <c r="I33" s="31" t="s">
        <v>198</v>
      </c>
      <c r="J33" s="31" t="s">
        <v>199</v>
      </c>
      <c r="K33" s="31" t="s">
        <v>200</v>
      </c>
      <c r="L33" s="31" t="s">
        <v>201</v>
      </c>
      <c r="M33" s="31" t="s">
        <v>202</v>
      </c>
      <c r="N33" s="31" t="s">
        <v>203</v>
      </c>
      <c r="O33" s="31" t="s">
        <v>204</v>
      </c>
      <c r="P33" s="31" t="s">
        <v>195</v>
      </c>
    </row>
    <row r="34" spans="1:16" ht="15" customHeight="1" x14ac:dyDescent="0.25">
      <c r="A34" s="23" t="s">
        <v>140</v>
      </c>
      <c r="B34" s="16" t="s">
        <v>205</v>
      </c>
      <c r="C34" s="23" t="s">
        <v>206</v>
      </c>
      <c r="D34" s="23">
        <v>60</v>
      </c>
      <c r="E34" s="23"/>
      <c r="F34" s="23"/>
      <c r="G34" s="23" t="s">
        <v>207</v>
      </c>
      <c r="H34" s="23" t="s">
        <v>208</v>
      </c>
      <c r="I34" s="23" t="s">
        <v>209</v>
      </c>
      <c r="J34" s="23" t="s">
        <v>210</v>
      </c>
      <c r="K34" s="23">
        <v>5</v>
      </c>
      <c r="L34" s="23">
        <v>1</v>
      </c>
      <c r="M34" s="23"/>
      <c r="N34" s="23"/>
      <c r="O34" s="23"/>
      <c r="P34" s="23"/>
    </row>
    <row r="35" spans="1:16" ht="15" customHeight="1" x14ac:dyDescent="0.25">
      <c r="A35" s="23" t="s">
        <v>141</v>
      </c>
      <c r="B35" s="16" t="s">
        <v>211</v>
      </c>
      <c r="C35" s="23" t="s">
        <v>212</v>
      </c>
      <c r="D35" s="23">
        <v>60</v>
      </c>
      <c r="E35" s="23"/>
      <c r="F35" s="23"/>
      <c r="G35" s="23" t="s">
        <v>207</v>
      </c>
      <c r="H35" s="23" t="s">
        <v>208</v>
      </c>
      <c r="I35" s="23" t="s">
        <v>209</v>
      </c>
      <c r="J35" s="23" t="s">
        <v>210</v>
      </c>
      <c r="K35" s="23">
        <v>5</v>
      </c>
      <c r="L35" s="23">
        <v>1</v>
      </c>
      <c r="M35" s="23"/>
      <c r="N35" s="23"/>
      <c r="O35" s="23"/>
      <c r="P35" s="23"/>
    </row>
    <row r="36" spans="1:16" ht="15" customHeight="1" x14ac:dyDescent="0.25">
      <c r="A36" s="23" t="s">
        <v>142</v>
      </c>
      <c r="B36" s="16" t="s">
        <v>213</v>
      </c>
      <c r="C36" s="23" t="s">
        <v>214</v>
      </c>
      <c r="D36" s="23">
        <v>60</v>
      </c>
      <c r="E36" s="23"/>
      <c r="F36" s="23"/>
      <c r="G36" s="23" t="s">
        <v>207</v>
      </c>
      <c r="H36" s="23" t="s">
        <v>208</v>
      </c>
      <c r="I36" s="23" t="s">
        <v>209</v>
      </c>
      <c r="J36" s="23" t="s">
        <v>210</v>
      </c>
      <c r="K36" s="23">
        <v>5</v>
      </c>
      <c r="L36" s="23">
        <v>1</v>
      </c>
      <c r="M36" s="23"/>
      <c r="N36" s="23"/>
      <c r="O36" s="23"/>
      <c r="P36" s="23"/>
    </row>
    <row r="37" spans="1:16" ht="15" customHeight="1" x14ac:dyDescent="0.25">
      <c r="A37" s="23"/>
      <c r="B37" s="23"/>
      <c r="C37" s="23"/>
      <c r="D37" s="23"/>
      <c r="E37" s="23"/>
      <c r="F37" s="23"/>
      <c r="G37" s="23"/>
      <c r="H37" s="23"/>
      <c r="I37" s="23"/>
      <c r="J37" s="23"/>
      <c r="K37" s="23"/>
      <c r="L37" s="23"/>
      <c r="M37" s="23"/>
      <c r="N37" s="23"/>
      <c r="O37" s="23"/>
      <c r="P37" s="23"/>
    </row>
    <row r="38" spans="1:16" ht="15" customHeight="1" x14ac:dyDescent="0.25">
      <c r="A38" s="32" t="s">
        <v>215</v>
      </c>
      <c r="B38" s="23"/>
      <c r="C38" s="23"/>
      <c r="D38" s="23"/>
      <c r="E38" s="23"/>
      <c r="F38" s="23"/>
      <c r="G38" s="23"/>
      <c r="H38" s="23"/>
      <c r="I38" s="23"/>
      <c r="J38" s="23"/>
      <c r="K38" s="23"/>
      <c r="L38" s="23"/>
      <c r="M38" s="23"/>
      <c r="N38" s="23"/>
      <c r="O38" s="23"/>
      <c r="P38" s="23"/>
    </row>
    <row r="39" spans="1:16" ht="15" customHeight="1" x14ac:dyDescent="0.25">
      <c r="A39" s="32" t="s">
        <v>216</v>
      </c>
      <c r="B39" s="23"/>
      <c r="C39" s="23"/>
      <c r="D39" s="23"/>
      <c r="E39" s="23"/>
      <c r="F39" s="23"/>
      <c r="G39" s="23"/>
      <c r="H39" s="23"/>
      <c r="I39" s="23"/>
      <c r="J39" s="23"/>
      <c r="K39" s="23"/>
      <c r="L39" s="23"/>
      <c r="M39" s="23"/>
      <c r="N39" s="23"/>
      <c r="O39" s="23"/>
      <c r="P39" s="23"/>
    </row>
    <row r="40" spans="1:16" ht="15" customHeight="1" x14ac:dyDescent="0.25">
      <c r="A40" s="33" t="s">
        <v>217</v>
      </c>
    </row>
    <row r="41" spans="1:16" ht="15" customHeight="1" x14ac:dyDescent="0.25">
      <c r="A41" s="16" t="s">
        <v>218</v>
      </c>
    </row>
  </sheetData>
  <mergeCells count="9">
    <mergeCell ref="M31:N31"/>
    <mergeCell ref="O31:P31"/>
    <mergeCell ref="A31:A32"/>
    <mergeCell ref="H25:J28"/>
    <mergeCell ref="C2:F2"/>
    <mergeCell ref="C28:G28"/>
    <mergeCell ref="B31:C31"/>
    <mergeCell ref="D31:F31"/>
    <mergeCell ref="G31:L31"/>
  </mergeCells>
  <phoneticPr fontId="12" type="noConversion"/>
  <pageMargins left="0.7" right="0.7" top="0.75" bottom="0.75" header="0.3" footer="0.3"/>
  <pageSetup paperSize="9" orientation="portrait" verticalDpi="30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7"/>
  <sheetViews>
    <sheetView workbookViewId="0">
      <selection activeCell="B1" sqref="B1"/>
    </sheetView>
  </sheetViews>
  <sheetFormatPr defaultColWidth="9" defaultRowHeight="14.4" x14ac:dyDescent="0.3"/>
  <cols>
    <col min="1" max="8" width="9" style="12"/>
    <col min="9" max="9" width="13" style="12" customWidth="1"/>
    <col min="10" max="10" width="12.88671875" style="12" customWidth="1"/>
    <col min="11" max="17" width="9" style="12"/>
    <col min="18" max="18" width="10.6640625" style="12" customWidth="1"/>
    <col min="19" max="26" width="9" style="12"/>
    <col min="27" max="27" width="10.77734375" style="12" customWidth="1"/>
    <col min="28" max="16384" width="9" style="12"/>
  </cols>
  <sheetData>
    <row r="1" spans="1:67" x14ac:dyDescent="0.3">
      <c r="A1" s="12" t="s">
        <v>219</v>
      </c>
      <c r="B1" s="12" t="s">
        <v>220</v>
      </c>
      <c r="C1" s="12" t="s">
        <v>221</v>
      </c>
      <c r="D1" s="12" t="s">
        <v>222</v>
      </c>
      <c r="E1" s="12" t="s">
        <v>223</v>
      </c>
      <c r="F1" s="12" t="s">
        <v>224</v>
      </c>
      <c r="G1" s="12" t="s">
        <v>225</v>
      </c>
      <c r="H1" s="12" t="s">
        <v>226</v>
      </c>
      <c r="I1" s="12" t="s">
        <v>227</v>
      </c>
      <c r="J1" s="12" t="s">
        <v>228</v>
      </c>
      <c r="K1" s="12" t="s">
        <v>229</v>
      </c>
      <c r="L1" s="12" t="s">
        <v>230</v>
      </c>
      <c r="M1" s="12" t="s">
        <v>231</v>
      </c>
      <c r="N1" s="12" t="s">
        <v>232</v>
      </c>
      <c r="O1" s="12" t="s">
        <v>195</v>
      </c>
      <c r="P1" s="12" t="s">
        <v>204</v>
      </c>
      <c r="Q1" s="12" t="s">
        <v>233</v>
      </c>
      <c r="R1" s="12" t="s">
        <v>194</v>
      </c>
      <c r="S1" s="12" t="s">
        <v>234</v>
      </c>
      <c r="T1" s="12" t="s">
        <v>235</v>
      </c>
      <c r="U1" s="12" t="s">
        <v>236</v>
      </c>
      <c r="V1" s="13" t="s">
        <v>200</v>
      </c>
      <c r="W1" s="12" t="s">
        <v>237</v>
      </c>
      <c r="X1" s="12" t="s">
        <v>238</v>
      </c>
      <c r="Y1" s="13" t="s">
        <v>239</v>
      </c>
      <c r="Z1" s="12" t="s">
        <v>240</v>
      </c>
      <c r="AA1" s="12" t="s">
        <v>203</v>
      </c>
      <c r="AB1" s="12" t="s">
        <v>202</v>
      </c>
      <c r="AC1" s="12" t="s">
        <v>198</v>
      </c>
      <c r="AD1" s="12" t="s">
        <v>197</v>
      </c>
      <c r="AE1" s="12" t="s">
        <v>196</v>
      </c>
      <c r="AF1" s="12" t="s">
        <v>241</v>
      </c>
      <c r="AG1" s="12" t="s">
        <v>242</v>
      </c>
      <c r="AH1" s="12" t="s">
        <v>199</v>
      </c>
      <c r="AI1" s="12" t="s">
        <v>243</v>
      </c>
      <c r="AJ1" s="12" t="s">
        <v>244</v>
      </c>
      <c r="AK1" s="12" t="s">
        <v>191</v>
      </c>
      <c r="AL1" s="12" t="s">
        <v>192</v>
      </c>
      <c r="AM1" s="12" t="s">
        <v>245</v>
      </c>
      <c r="AN1" s="12" t="s">
        <v>193</v>
      </c>
      <c r="AO1" s="12" t="s">
        <v>246</v>
      </c>
      <c r="AP1" s="12" t="s">
        <v>247</v>
      </c>
      <c r="AQ1" s="12" t="s">
        <v>248</v>
      </c>
      <c r="AR1" s="12" t="s">
        <v>249</v>
      </c>
      <c r="AS1" s="12" t="s">
        <v>250</v>
      </c>
      <c r="AT1" s="12" t="s">
        <v>251</v>
      </c>
      <c r="AU1" s="12" t="s">
        <v>252</v>
      </c>
      <c r="AV1" s="12" t="s">
        <v>253</v>
      </c>
      <c r="AW1" s="12" t="s">
        <v>254</v>
      </c>
      <c r="AX1" s="12" t="s">
        <v>255</v>
      </c>
      <c r="AY1" s="12" t="s">
        <v>256</v>
      </c>
      <c r="AZ1" s="12" t="s">
        <v>257</v>
      </c>
      <c r="BA1" s="12" t="s">
        <v>258</v>
      </c>
      <c r="BB1" s="12" t="s">
        <v>259</v>
      </c>
      <c r="BC1" s="12" t="s">
        <v>260</v>
      </c>
      <c r="BD1" s="12" t="s">
        <v>261</v>
      </c>
      <c r="BE1" s="12" t="s">
        <v>262</v>
      </c>
      <c r="BF1" s="12" t="s">
        <v>263</v>
      </c>
      <c r="BG1" s="12" t="s">
        <v>264</v>
      </c>
      <c r="BH1" s="12" t="s">
        <v>265</v>
      </c>
      <c r="BI1" s="12" t="s">
        <v>266</v>
      </c>
      <c r="BJ1" s="12" t="s">
        <v>267</v>
      </c>
      <c r="BK1" s="12" t="s">
        <v>268</v>
      </c>
      <c r="BL1" s="12" t="s">
        <v>105</v>
      </c>
      <c r="BM1" s="12" t="s">
        <v>269</v>
      </c>
      <c r="BN1" s="12" t="s">
        <v>270</v>
      </c>
      <c r="BO1" s="12" t="s">
        <v>271</v>
      </c>
    </row>
    <row r="2" spans="1:67" x14ac:dyDescent="0.3">
      <c r="A2" s="12">
        <v>7</v>
      </c>
      <c r="B2" s="12" t="s">
        <v>272</v>
      </c>
      <c r="C2" s="12" t="s">
        <v>273</v>
      </c>
      <c r="D2" s="12" t="s">
        <v>274</v>
      </c>
      <c r="E2" s="12" t="s">
        <v>275</v>
      </c>
      <c r="G2" s="12" t="b">
        <v>0</v>
      </c>
      <c r="H2" s="12" t="b">
        <v>1</v>
      </c>
      <c r="I2" s="12" t="s">
        <v>276</v>
      </c>
      <c r="J2" s="12" t="s">
        <v>277</v>
      </c>
      <c r="O2" s="12" t="s">
        <v>278</v>
      </c>
      <c r="R2" s="12" t="s">
        <v>279</v>
      </c>
      <c r="AA2" s="12" t="s">
        <v>280</v>
      </c>
      <c r="AB2" s="12" t="s">
        <v>279</v>
      </c>
      <c r="AD2" s="12" t="s">
        <v>281</v>
      </c>
      <c r="AE2" s="12" t="s">
        <v>282</v>
      </c>
      <c r="AH2" s="12" t="s">
        <v>283</v>
      </c>
      <c r="AJ2" s="12" t="s">
        <v>284</v>
      </c>
      <c r="AK2" s="12" t="s">
        <v>285</v>
      </c>
      <c r="AL2" s="12" t="s">
        <v>285</v>
      </c>
      <c r="AM2" s="12" t="s">
        <v>286</v>
      </c>
      <c r="AN2" s="12" t="s">
        <v>287</v>
      </c>
      <c r="AO2" s="12" t="s">
        <v>288</v>
      </c>
      <c r="AQ2" s="12" t="s">
        <v>284</v>
      </c>
      <c r="AR2" s="12" t="s">
        <v>289</v>
      </c>
      <c r="AW2" s="12" t="s">
        <v>290</v>
      </c>
      <c r="AX2" s="12" t="b">
        <v>0</v>
      </c>
      <c r="BE2" s="12" t="s">
        <v>291</v>
      </c>
      <c r="BL2" s="12" t="s">
        <v>292</v>
      </c>
      <c r="BM2" s="12" t="s">
        <v>293</v>
      </c>
    </row>
    <row r="3" spans="1:67" x14ac:dyDescent="0.3">
      <c r="A3" s="12">
        <v>8</v>
      </c>
      <c r="B3" s="12" t="s">
        <v>294</v>
      </c>
      <c r="C3" s="12" t="s">
        <v>273</v>
      </c>
      <c r="D3" s="12" t="s">
        <v>274</v>
      </c>
      <c r="E3" s="12" t="s">
        <v>295</v>
      </c>
      <c r="G3" s="12" t="b">
        <v>0</v>
      </c>
      <c r="H3" s="12" t="b">
        <v>1</v>
      </c>
      <c r="I3" s="12" t="s">
        <v>276</v>
      </c>
      <c r="J3" s="12" t="s">
        <v>296</v>
      </c>
      <c r="O3" s="12" t="s">
        <v>278</v>
      </c>
      <c r="R3" s="12" t="s">
        <v>279</v>
      </c>
      <c r="AA3" s="12" t="s">
        <v>280</v>
      </c>
      <c r="AB3" s="12" t="s">
        <v>279</v>
      </c>
      <c r="AD3" s="12" t="s">
        <v>281</v>
      </c>
      <c r="AE3" s="12" t="s">
        <v>282</v>
      </c>
      <c r="AH3" s="12" t="s">
        <v>283</v>
      </c>
      <c r="AJ3" s="12" t="s">
        <v>284</v>
      </c>
      <c r="AK3" s="12" t="s">
        <v>285</v>
      </c>
      <c r="AL3" s="12" t="s">
        <v>285</v>
      </c>
      <c r="AM3" s="12" t="s">
        <v>286</v>
      </c>
      <c r="AN3" s="12" t="s">
        <v>287</v>
      </c>
      <c r="AO3" s="12" t="s">
        <v>288</v>
      </c>
      <c r="AQ3" s="12" t="s">
        <v>284</v>
      </c>
      <c r="AR3" s="12" t="s">
        <v>289</v>
      </c>
      <c r="AW3" s="12" t="s">
        <v>290</v>
      </c>
      <c r="AX3" s="12" t="b">
        <v>0</v>
      </c>
      <c r="BE3" s="12" t="s">
        <v>291</v>
      </c>
      <c r="BL3" s="12" t="s">
        <v>292</v>
      </c>
      <c r="BM3" s="12" t="s">
        <v>293</v>
      </c>
    </row>
    <row r="4" spans="1:67" x14ac:dyDescent="0.3">
      <c r="A4" s="12">
        <v>9</v>
      </c>
      <c r="B4" s="12" t="s">
        <v>297</v>
      </c>
      <c r="C4" s="12" t="s">
        <v>273</v>
      </c>
      <c r="D4" s="12" t="s">
        <v>274</v>
      </c>
      <c r="E4" s="12" t="s">
        <v>298</v>
      </c>
      <c r="G4" s="12" t="b">
        <v>0</v>
      </c>
      <c r="H4" s="12" t="b">
        <v>1</v>
      </c>
      <c r="I4" s="12" t="s">
        <v>276</v>
      </c>
      <c r="J4" s="12" t="s">
        <v>299</v>
      </c>
      <c r="O4" s="12" t="s">
        <v>278</v>
      </c>
      <c r="R4" s="12" t="s">
        <v>279</v>
      </c>
      <c r="AA4" s="12" t="s">
        <v>280</v>
      </c>
      <c r="AB4" s="12" t="s">
        <v>279</v>
      </c>
      <c r="AD4" s="12" t="s">
        <v>281</v>
      </c>
      <c r="AE4" s="12" t="s">
        <v>282</v>
      </c>
      <c r="AH4" s="12" t="s">
        <v>283</v>
      </c>
      <c r="AJ4" s="12" t="s">
        <v>284</v>
      </c>
      <c r="AK4" s="12" t="s">
        <v>285</v>
      </c>
      <c r="AL4" s="12" t="s">
        <v>285</v>
      </c>
      <c r="AM4" s="12" t="s">
        <v>286</v>
      </c>
      <c r="AN4" s="12" t="s">
        <v>287</v>
      </c>
      <c r="AO4" s="12" t="s">
        <v>288</v>
      </c>
      <c r="AQ4" s="12" t="s">
        <v>284</v>
      </c>
      <c r="AR4" s="12" t="s">
        <v>289</v>
      </c>
      <c r="AW4" s="12" t="s">
        <v>290</v>
      </c>
      <c r="AX4" s="12" t="b">
        <v>0</v>
      </c>
      <c r="BE4" s="12" t="s">
        <v>291</v>
      </c>
      <c r="BL4" s="12" t="s">
        <v>292</v>
      </c>
      <c r="BM4" s="12" t="s">
        <v>293</v>
      </c>
    </row>
    <row r="5" spans="1:67" x14ac:dyDescent="0.3">
      <c r="A5" s="12">
        <v>10</v>
      </c>
      <c r="B5" s="12" t="s">
        <v>300</v>
      </c>
      <c r="C5" s="12" t="s">
        <v>273</v>
      </c>
      <c r="D5" s="12" t="s">
        <v>274</v>
      </c>
      <c r="E5" s="12" t="s">
        <v>301</v>
      </c>
      <c r="G5" s="12" t="b">
        <v>0</v>
      </c>
      <c r="H5" s="12" t="b">
        <v>1</v>
      </c>
      <c r="I5" s="12" t="s">
        <v>276</v>
      </c>
      <c r="J5" s="12" t="s">
        <v>302</v>
      </c>
      <c r="O5" s="12" t="s">
        <v>278</v>
      </c>
      <c r="R5" s="12" t="s">
        <v>279</v>
      </c>
      <c r="AA5" s="12" t="s">
        <v>280</v>
      </c>
      <c r="AB5" s="12" t="s">
        <v>279</v>
      </c>
      <c r="AD5" s="12" t="s">
        <v>281</v>
      </c>
      <c r="AE5" s="12" t="s">
        <v>282</v>
      </c>
      <c r="AH5" s="12" t="s">
        <v>283</v>
      </c>
      <c r="AJ5" s="12" t="s">
        <v>284</v>
      </c>
      <c r="AK5" s="12" t="s">
        <v>285</v>
      </c>
      <c r="AL5" s="12" t="s">
        <v>285</v>
      </c>
      <c r="AM5" s="12" t="s">
        <v>286</v>
      </c>
      <c r="AN5" s="12" t="s">
        <v>287</v>
      </c>
      <c r="AO5" s="12" t="s">
        <v>288</v>
      </c>
      <c r="AQ5" s="12" t="s">
        <v>284</v>
      </c>
      <c r="AR5" s="12" t="s">
        <v>289</v>
      </c>
      <c r="AW5" s="12" t="s">
        <v>290</v>
      </c>
      <c r="AX5" s="12" t="b">
        <v>0</v>
      </c>
      <c r="BE5" s="12" t="s">
        <v>291</v>
      </c>
      <c r="BL5" s="12" t="s">
        <v>292</v>
      </c>
      <c r="BM5" s="12" t="s">
        <v>293</v>
      </c>
    </row>
    <row r="6" spans="1:67" x14ac:dyDescent="0.3">
      <c r="A6" s="12">
        <v>11</v>
      </c>
      <c r="B6" s="12" t="s">
        <v>303</v>
      </c>
      <c r="C6" s="12" t="s">
        <v>273</v>
      </c>
      <c r="D6" s="12" t="s">
        <v>274</v>
      </c>
      <c r="E6" s="12" t="s">
        <v>304</v>
      </c>
      <c r="G6" s="12" t="b">
        <v>0</v>
      </c>
      <c r="H6" s="12" t="b">
        <v>1</v>
      </c>
      <c r="I6" s="12" t="s">
        <v>276</v>
      </c>
      <c r="J6" s="12" t="s">
        <v>305</v>
      </c>
      <c r="O6" s="12" t="s">
        <v>278</v>
      </c>
      <c r="R6" s="12" t="s">
        <v>279</v>
      </c>
      <c r="AA6" s="12" t="s">
        <v>280</v>
      </c>
      <c r="AB6" s="12" t="s">
        <v>279</v>
      </c>
      <c r="AD6" s="12" t="s">
        <v>281</v>
      </c>
      <c r="AE6" s="12" t="s">
        <v>282</v>
      </c>
      <c r="AH6" s="12" t="s">
        <v>283</v>
      </c>
      <c r="AJ6" s="12" t="s">
        <v>284</v>
      </c>
      <c r="AK6" s="12" t="s">
        <v>285</v>
      </c>
      <c r="AL6" s="12" t="s">
        <v>285</v>
      </c>
      <c r="AM6" s="12" t="s">
        <v>286</v>
      </c>
      <c r="AN6" s="12" t="s">
        <v>287</v>
      </c>
      <c r="AO6" s="12" t="s">
        <v>288</v>
      </c>
      <c r="AQ6" s="12" t="s">
        <v>284</v>
      </c>
      <c r="AR6" s="12" t="s">
        <v>289</v>
      </c>
      <c r="AW6" s="12" t="s">
        <v>290</v>
      </c>
      <c r="AX6" s="12" t="b">
        <v>0</v>
      </c>
      <c r="BE6" s="12" t="s">
        <v>291</v>
      </c>
      <c r="BL6" s="12" t="s">
        <v>292</v>
      </c>
    </row>
    <row r="7" spans="1:67" x14ac:dyDescent="0.3">
      <c r="A7" s="12">
        <v>12</v>
      </c>
      <c r="B7" s="12" t="s">
        <v>306</v>
      </c>
      <c r="C7" s="12" t="s">
        <v>273</v>
      </c>
      <c r="D7" s="12" t="s">
        <v>274</v>
      </c>
      <c r="E7" s="12" t="s">
        <v>307</v>
      </c>
      <c r="G7" s="12" t="b">
        <v>0</v>
      </c>
      <c r="H7" s="12" t="b">
        <v>1</v>
      </c>
      <c r="I7" s="12" t="s">
        <v>276</v>
      </c>
      <c r="J7" s="12" t="s">
        <v>308</v>
      </c>
      <c r="O7" s="12" t="s">
        <v>278</v>
      </c>
      <c r="R7" s="12" t="s">
        <v>279</v>
      </c>
      <c r="AA7" s="12" t="s">
        <v>280</v>
      </c>
      <c r="AB7" s="12" t="s">
        <v>279</v>
      </c>
      <c r="AD7" s="12" t="s">
        <v>281</v>
      </c>
      <c r="AE7" s="12" t="s">
        <v>282</v>
      </c>
      <c r="AH7" s="12" t="s">
        <v>283</v>
      </c>
      <c r="AJ7" s="12" t="s">
        <v>284</v>
      </c>
      <c r="AK7" s="12" t="s">
        <v>285</v>
      </c>
      <c r="AL7" s="12" t="s">
        <v>285</v>
      </c>
      <c r="AM7" s="12" t="s">
        <v>286</v>
      </c>
      <c r="AN7" s="12" t="s">
        <v>287</v>
      </c>
      <c r="AO7" s="12" t="s">
        <v>288</v>
      </c>
      <c r="AQ7" s="12" t="s">
        <v>284</v>
      </c>
      <c r="AR7" s="12" t="s">
        <v>289</v>
      </c>
      <c r="AW7" s="12" t="s">
        <v>290</v>
      </c>
      <c r="AX7" s="12" t="b">
        <v>0</v>
      </c>
      <c r="BE7" s="12" t="s">
        <v>291</v>
      </c>
      <c r="BL7" s="12" t="s">
        <v>292</v>
      </c>
    </row>
  </sheetData>
  <phoneticPr fontId="12" type="noConversion"/>
  <pageMargins left="0.7" right="0.7" top="0.75" bottom="0.75" header="0.3" footer="0.3"/>
  <pageSetup paperSize="9" fitToWidth="0" fitToHeight="0"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topLeftCell="A31" workbookViewId="0">
      <selection activeCell="L25" sqref="L25"/>
    </sheetView>
  </sheetViews>
  <sheetFormatPr defaultColWidth="9" defaultRowHeight="15" x14ac:dyDescent="0.35"/>
  <cols>
    <col min="1" max="1" width="74.77734375" style="2" customWidth="1"/>
    <col min="2" max="10" width="9" style="2"/>
    <col min="11" max="11" width="10.33203125" style="2" customWidth="1"/>
    <col min="12" max="16384" width="9" style="2"/>
  </cols>
  <sheetData>
    <row r="1" spans="1:15" ht="17.399999999999999" x14ac:dyDescent="0.4">
      <c r="A1" s="3" t="s">
        <v>309</v>
      </c>
    </row>
    <row r="2" spans="1:15" s="1" customFormat="1" ht="15.6" x14ac:dyDescent="0.4">
      <c r="A2" s="66" t="s">
        <v>310</v>
      </c>
      <c r="B2" s="66" t="s">
        <v>311</v>
      </c>
      <c r="C2" s="66"/>
      <c r="D2" s="66" t="s">
        <v>312</v>
      </c>
      <c r="E2" s="66"/>
      <c r="F2" s="66" t="s">
        <v>313</v>
      </c>
      <c r="G2" s="66"/>
      <c r="H2" s="66" t="s">
        <v>314</v>
      </c>
      <c r="I2" s="66"/>
      <c r="J2" s="66" t="s">
        <v>315</v>
      </c>
      <c r="K2" s="66"/>
      <c r="L2" s="66" t="s">
        <v>316</v>
      </c>
      <c r="M2" s="66"/>
      <c r="N2" s="66" t="s">
        <v>317</v>
      </c>
      <c r="O2" s="66"/>
    </row>
    <row r="3" spans="1:15" s="1" customFormat="1" ht="15.6" x14ac:dyDescent="0.4">
      <c r="A3" s="66"/>
      <c r="B3" s="4" t="s">
        <v>318</v>
      </c>
      <c r="C3" s="4" t="s">
        <v>319</v>
      </c>
      <c r="D3" s="4" t="s">
        <v>318</v>
      </c>
      <c r="E3" s="4" t="s">
        <v>319</v>
      </c>
      <c r="F3" s="4" t="s">
        <v>318</v>
      </c>
      <c r="G3" s="4" t="s">
        <v>319</v>
      </c>
      <c r="H3" s="4" t="s">
        <v>318</v>
      </c>
      <c r="I3" s="4" t="s">
        <v>319</v>
      </c>
      <c r="J3" s="4" t="s">
        <v>318</v>
      </c>
      <c r="K3" s="4" t="s">
        <v>319</v>
      </c>
      <c r="L3" s="4" t="s">
        <v>318</v>
      </c>
      <c r="M3" s="4" t="s">
        <v>319</v>
      </c>
      <c r="N3" s="4" t="s">
        <v>318</v>
      </c>
      <c r="O3" s="4" t="s">
        <v>319</v>
      </c>
    </row>
    <row r="4" spans="1:15" x14ac:dyDescent="0.35">
      <c r="A4" s="5" t="s">
        <v>6</v>
      </c>
      <c r="B4" s="6">
        <v>0.33333333333333298</v>
      </c>
      <c r="C4" s="6">
        <v>0.875</v>
      </c>
      <c r="D4" s="6">
        <v>0.33333333333333298</v>
      </c>
      <c r="E4" s="6">
        <v>0.875</v>
      </c>
      <c r="F4" s="6">
        <v>0.33333333333333298</v>
      </c>
      <c r="G4" s="6">
        <v>0.875</v>
      </c>
      <c r="H4" s="6">
        <v>0.33333333333333298</v>
      </c>
      <c r="I4" s="6">
        <v>0.875</v>
      </c>
      <c r="J4" s="6">
        <v>0.33333333333333298</v>
      </c>
      <c r="K4" s="6">
        <v>0.875</v>
      </c>
      <c r="L4" s="6">
        <v>0.33333333333333298</v>
      </c>
      <c r="M4" s="6">
        <v>0.875</v>
      </c>
      <c r="N4" s="6">
        <v>0.33333333333333298</v>
      </c>
      <c r="O4" s="6">
        <v>0.875</v>
      </c>
    </row>
    <row r="5" spans="1:15" x14ac:dyDescent="0.35">
      <c r="A5" s="5" t="s">
        <v>12</v>
      </c>
      <c r="B5" s="6">
        <v>0.25</v>
      </c>
      <c r="C5" s="6">
        <v>0.875</v>
      </c>
      <c r="D5" s="6">
        <v>0.25</v>
      </c>
      <c r="E5" s="6">
        <v>0.875</v>
      </c>
      <c r="F5" s="6">
        <v>0.25</v>
      </c>
      <c r="G5" s="6">
        <v>0.875</v>
      </c>
      <c r="H5" s="6">
        <v>0.25</v>
      </c>
      <c r="I5" s="6">
        <v>0.875</v>
      </c>
      <c r="J5" s="6">
        <v>0.25</v>
      </c>
      <c r="K5" s="6">
        <v>0.875</v>
      </c>
      <c r="L5" s="6">
        <v>0.25</v>
      </c>
      <c r="M5" s="6">
        <v>0.875</v>
      </c>
      <c r="N5" s="6">
        <v>0.25</v>
      </c>
      <c r="O5" s="6">
        <v>0.875</v>
      </c>
    </row>
    <row r="6" spans="1:15" x14ac:dyDescent="0.35">
      <c r="A6" s="5" t="s">
        <v>17</v>
      </c>
      <c r="B6" s="6">
        <v>0.25</v>
      </c>
      <c r="C6" s="6">
        <v>0.875</v>
      </c>
      <c r="D6" s="6">
        <v>0.25</v>
      </c>
      <c r="E6" s="6">
        <v>0.875</v>
      </c>
      <c r="F6" s="6">
        <v>0.25</v>
      </c>
      <c r="G6" s="6">
        <v>0.875</v>
      </c>
      <c r="H6" s="6">
        <v>0.25</v>
      </c>
      <c r="I6" s="6">
        <v>0.875</v>
      </c>
      <c r="J6" s="6">
        <v>0.25</v>
      </c>
      <c r="K6" s="6">
        <v>0.875</v>
      </c>
      <c r="L6" s="6">
        <v>0.25</v>
      </c>
      <c r="M6" s="6">
        <v>0.875</v>
      </c>
      <c r="N6" s="6">
        <v>0.25</v>
      </c>
      <c r="O6" s="6">
        <v>0.875</v>
      </c>
    </row>
    <row r="7" spans="1:15" x14ac:dyDescent="0.35">
      <c r="A7" s="5" t="s">
        <v>19</v>
      </c>
      <c r="B7" s="6">
        <v>0.25</v>
      </c>
      <c r="C7" s="6">
        <v>0.875</v>
      </c>
      <c r="D7" s="6">
        <v>0.25</v>
      </c>
      <c r="E7" s="6">
        <v>0.875</v>
      </c>
      <c r="F7" s="6">
        <v>0.25</v>
      </c>
      <c r="G7" s="6">
        <v>0.875</v>
      </c>
      <c r="H7" s="6">
        <v>0.25</v>
      </c>
      <c r="I7" s="6">
        <v>0.875</v>
      </c>
      <c r="J7" s="6">
        <v>0.25</v>
      </c>
      <c r="K7" s="6">
        <v>0.875</v>
      </c>
      <c r="L7" s="6">
        <v>0.25</v>
      </c>
      <c r="M7" s="6">
        <v>0.875</v>
      </c>
      <c r="N7" s="6">
        <v>0.25</v>
      </c>
      <c r="O7" s="6">
        <v>0.875</v>
      </c>
    </row>
    <row r="8" spans="1:15" x14ac:dyDescent="0.35">
      <c r="A8" s="5" t="s">
        <v>21</v>
      </c>
      <c r="B8" s="6">
        <v>0.25</v>
      </c>
      <c r="C8" s="6">
        <v>0.875</v>
      </c>
      <c r="D8" s="6">
        <v>0.25</v>
      </c>
      <c r="E8" s="6">
        <v>0.875</v>
      </c>
      <c r="F8" s="6">
        <v>0.25</v>
      </c>
      <c r="G8" s="6">
        <v>0.875</v>
      </c>
      <c r="H8" s="6">
        <v>0.25</v>
      </c>
      <c r="I8" s="6">
        <v>0.875</v>
      </c>
      <c r="J8" s="6">
        <v>0.25</v>
      </c>
      <c r="K8" s="6">
        <v>0.875</v>
      </c>
      <c r="L8" s="6">
        <v>0.25</v>
      </c>
      <c r="M8" s="6">
        <v>0.875</v>
      </c>
      <c r="N8" s="6">
        <v>0.25</v>
      </c>
      <c r="O8" s="6">
        <v>0.875</v>
      </c>
    </row>
    <row r="9" spans="1:15" x14ac:dyDescent="0.35">
      <c r="A9" s="5" t="s">
        <v>23</v>
      </c>
      <c r="B9" s="6">
        <v>0.25</v>
      </c>
      <c r="C9" s="6">
        <v>0.875</v>
      </c>
      <c r="D9" s="6">
        <v>0.25</v>
      </c>
      <c r="E9" s="6">
        <v>0.875</v>
      </c>
      <c r="F9" s="6">
        <v>0.25</v>
      </c>
      <c r="G9" s="6">
        <v>0.875</v>
      </c>
      <c r="H9" s="6">
        <v>0.25</v>
      </c>
      <c r="I9" s="6">
        <v>0.875</v>
      </c>
      <c r="J9" s="6">
        <v>0.25</v>
      </c>
      <c r="K9" s="6">
        <v>0.875</v>
      </c>
      <c r="L9" s="6">
        <v>0.25</v>
      </c>
      <c r="M9" s="6">
        <v>0.875</v>
      </c>
      <c r="N9" s="6">
        <v>0.25</v>
      </c>
      <c r="O9" s="6">
        <v>0.875</v>
      </c>
    </row>
    <row r="10" spans="1:15" x14ac:dyDescent="0.35">
      <c r="A10" s="5" t="s">
        <v>25</v>
      </c>
      <c r="B10" s="6">
        <v>0.25</v>
      </c>
      <c r="C10" s="6">
        <v>0.875</v>
      </c>
      <c r="D10" s="6">
        <v>0.25</v>
      </c>
      <c r="E10" s="6">
        <v>0.875</v>
      </c>
      <c r="F10" s="6">
        <v>0.25</v>
      </c>
      <c r="G10" s="6">
        <v>0.875</v>
      </c>
      <c r="H10" s="6">
        <v>0.25</v>
      </c>
      <c r="I10" s="6">
        <v>0.875</v>
      </c>
      <c r="J10" s="6">
        <v>0.25</v>
      </c>
      <c r="K10" s="6">
        <v>0.875</v>
      </c>
      <c r="L10" s="6">
        <v>0.25</v>
      </c>
      <c r="M10" s="6">
        <v>0.875</v>
      </c>
      <c r="N10" s="6">
        <v>0.25</v>
      </c>
      <c r="O10" s="6">
        <v>0.875</v>
      </c>
    </row>
    <row r="11" spans="1:15" x14ac:dyDescent="0.35">
      <c r="A11" s="5" t="s">
        <v>27</v>
      </c>
      <c r="B11" s="6">
        <v>0.25</v>
      </c>
      <c r="C11" s="6">
        <v>0.875</v>
      </c>
      <c r="D11" s="6">
        <v>0.25</v>
      </c>
      <c r="E11" s="6">
        <v>0.875</v>
      </c>
      <c r="F11" s="6">
        <v>0.25</v>
      </c>
      <c r="G11" s="6">
        <v>0.875</v>
      </c>
      <c r="H11" s="6">
        <v>0.25</v>
      </c>
      <c r="I11" s="6">
        <v>0.875</v>
      </c>
      <c r="J11" s="6">
        <v>0.25</v>
      </c>
      <c r="K11" s="6">
        <v>0.875</v>
      </c>
      <c r="L11" s="6">
        <v>0.25</v>
      </c>
      <c r="M11" s="6">
        <v>0.875</v>
      </c>
      <c r="N11" s="6">
        <v>0.25</v>
      </c>
      <c r="O11" s="6">
        <v>0.875</v>
      </c>
    </row>
    <row r="12" spans="1:15" x14ac:dyDescent="0.35">
      <c r="A12" s="5" t="s">
        <v>29</v>
      </c>
      <c r="B12" s="6">
        <v>0.25</v>
      </c>
      <c r="C12" s="6">
        <v>0.875</v>
      </c>
      <c r="D12" s="6">
        <v>0.25</v>
      </c>
      <c r="E12" s="6">
        <v>0.875</v>
      </c>
      <c r="F12" s="6">
        <v>0.25</v>
      </c>
      <c r="G12" s="6">
        <v>0.875</v>
      </c>
      <c r="H12" s="6">
        <v>0.25</v>
      </c>
      <c r="I12" s="6">
        <v>0.875</v>
      </c>
      <c r="J12" s="6">
        <v>0.25</v>
      </c>
      <c r="K12" s="6">
        <v>0.875</v>
      </c>
      <c r="L12" s="6">
        <v>0.25</v>
      </c>
      <c r="M12" s="6">
        <v>0.875</v>
      </c>
      <c r="N12" s="6">
        <v>0.25</v>
      </c>
      <c r="O12" s="6">
        <v>0.875</v>
      </c>
    </row>
    <row r="13" spans="1:15" x14ac:dyDescent="0.35">
      <c r="A13" s="5" t="s">
        <v>31</v>
      </c>
      <c r="B13" s="6">
        <v>0.25</v>
      </c>
      <c r="C13" s="6">
        <v>0.875</v>
      </c>
      <c r="D13" s="6">
        <v>0.25</v>
      </c>
      <c r="E13" s="6">
        <v>0.875</v>
      </c>
      <c r="F13" s="6">
        <v>0.25</v>
      </c>
      <c r="G13" s="6">
        <v>0.875</v>
      </c>
      <c r="H13" s="6">
        <v>0.25</v>
      </c>
      <c r="I13" s="6">
        <v>0.875</v>
      </c>
      <c r="J13" s="6">
        <v>0.25</v>
      </c>
      <c r="K13" s="6">
        <v>0.875</v>
      </c>
      <c r="L13" s="6">
        <v>0.25</v>
      </c>
      <c r="M13" s="6">
        <v>0.875</v>
      </c>
      <c r="N13" s="6">
        <v>0.25</v>
      </c>
      <c r="O13" s="6">
        <v>0.875</v>
      </c>
    </row>
    <row r="14" spans="1:15" x14ac:dyDescent="0.35">
      <c r="A14" s="5" t="s">
        <v>33</v>
      </c>
      <c r="B14" s="6">
        <v>0.25</v>
      </c>
      <c r="C14" s="6">
        <v>0.875</v>
      </c>
      <c r="D14" s="6">
        <v>0.25</v>
      </c>
      <c r="E14" s="6">
        <v>0.875</v>
      </c>
      <c r="F14" s="6">
        <v>0.25</v>
      </c>
      <c r="G14" s="6">
        <v>0.875</v>
      </c>
      <c r="H14" s="6">
        <v>0.25</v>
      </c>
      <c r="I14" s="6">
        <v>0.875</v>
      </c>
      <c r="J14" s="6">
        <v>0.25</v>
      </c>
      <c r="K14" s="6">
        <v>0.875</v>
      </c>
      <c r="L14" s="6">
        <v>0.25</v>
      </c>
      <c r="M14" s="6">
        <v>0.875</v>
      </c>
      <c r="N14" s="6">
        <v>0.25</v>
      </c>
      <c r="O14" s="6">
        <v>0.875</v>
      </c>
    </row>
    <row r="15" spans="1:15" x14ac:dyDescent="0.35">
      <c r="A15" s="5" t="s">
        <v>35</v>
      </c>
      <c r="B15" s="6">
        <v>0.25</v>
      </c>
      <c r="C15" s="6">
        <v>0.875</v>
      </c>
      <c r="D15" s="6">
        <v>0.25</v>
      </c>
      <c r="E15" s="6">
        <v>0.875</v>
      </c>
      <c r="F15" s="6">
        <v>0.25</v>
      </c>
      <c r="G15" s="6">
        <v>0.875</v>
      </c>
      <c r="H15" s="6">
        <v>0.25</v>
      </c>
      <c r="I15" s="6">
        <v>0.875</v>
      </c>
      <c r="J15" s="6">
        <v>0.25</v>
      </c>
      <c r="K15" s="6">
        <v>0.875</v>
      </c>
      <c r="L15" s="6">
        <v>0.25</v>
      </c>
      <c r="M15" s="6">
        <v>0.875</v>
      </c>
      <c r="N15" s="6">
        <v>0.25</v>
      </c>
      <c r="O15" s="6">
        <v>0.875</v>
      </c>
    </row>
    <row r="16" spans="1:15" x14ac:dyDescent="0.35">
      <c r="A16" s="7" t="s">
        <v>38</v>
      </c>
      <c r="B16" s="6">
        <v>0.25</v>
      </c>
      <c r="C16" s="6">
        <v>0.875</v>
      </c>
      <c r="D16" s="6">
        <v>0.25</v>
      </c>
      <c r="E16" s="6">
        <v>0.875</v>
      </c>
      <c r="F16" s="6">
        <v>0.25</v>
      </c>
      <c r="G16" s="6">
        <v>0.875</v>
      </c>
      <c r="H16" s="6">
        <v>0.25</v>
      </c>
      <c r="I16" s="6">
        <v>0.875</v>
      </c>
      <c r="J16" s="6">
        <v>0.25</v>
      </c>
      <c r="K16" s="6">
        <v>0.875</v>
      </c>
      <c r="L16" s="6">
        <v>0.25</v>
      </c>
      <c r="M16" s="6">
        <v>0.875</v>
      </c>
      <c r="N16" s="6">
        <v>0.25</v>
      </c>
      <c r="O16" s="6">
        <v>0.875</v>
      </c>
    </row>
    <row r="17" spans="1:15" x14ac:dyDescent="0.35">
      <c r="A17" s="5" t="s">
        <v>40</v>
      </c>
      <c r="B17" s="6">
        <v>0.25</v>
      </c>
      <c r="C17" s="6">
        <v>0.875</v>
      </c>
      <c r="D17" s="6">
        <v>0.25</v>
      </c>
      <c r="E17" s="6">
        <v>0.875</v>
      </c>
      <c r="F17" s="6">
        <v>0.25</v>
      </c>
      <c r="G17" s="6">
        <v>0.875</v>
      </c>
      <c r="H17" s="6">
        <v>0.25</v>
      </c>
      <c r="I17" s="6">
        <v>0.875</v>
      </c>
      <c r="J17" s="6">
        <v>0.25</v>
      </c>
      <c r="K17" s="6">
        <v>0.875</v>
      </c>
      <c r="L17" s="6">
        <v>0.25</v>
      </c>
      <c r="M17" s="6">
        <v>0.875</v>
      </c>
      <c r="N17" s="6">
        <v>0.25</v>
      </c>
      <c r="O17" s="6">
        <v>0.875</v>
      </c>
    </row>
    <row r="18" spans="1:15" x14ac:dyDescent="0.35">
      <c r="A18" s="5" t="s">
        <v>42</v>
      </c>
      <c r="B18" s="6">
        <v>0.25</v>
      </c>
      <c r="C18" s="6">
        <v>0.875</v>
      </c>
      <c r="D18" s="6">
        <v>0.25</v>
      </c>
      <c r="E18" s="6">
        <v>0.875</v>
      </c>
      <c r="F18" s="6">
        <v>0.25</v>
      </c>
      <c r="G18" s="6">
        <v>0.875</v>
      </c>
      <c r="H18" s="6">
        <v>0.25</v>
      </c>
      <c r="I18" s="6">
        <v>0.875</v>
      </c>
      <c r="J18" s="6">
        <v>0.25</v>
      </c>
      <c r="K18" s="6">
        <v>0.875</v>
      </c>
      <c r="L18" s="6">
        <v>0.25</v>
      </c>
      <c r="M18" s="6">
        <v>0.875</v>
      </c>
      <c r="N18" s="6">
        <v>0.25</v>
      </c>
      <c r="O18" s="6">
        <v>0.875</v>
      </c>
    </row>
    <row r="19" spans="1:15" x14ac:dyDescent="0.35">
      <c r="A19" s="5" t="s">
        <v>44</v>
      </c>
      <c r="B19" s="6">
        <v>0.25</v>
      </c>
      <c r="C19" s="6">
        <v>0.875</v>
      </c>
      <c r="D19" s="6">
        <v>0.25</v>
      </c>
      <c r="E19" s="6">
        <v>0.875</v>
      </c>
      <c r="F19" s="6">
        <v>0.25</v>
      </c>
      <c r="G19" s="6">
        <v>0.875</v>
      </c>
      <c r="H19" s="6">
        <v>0.25</v>
      </c>
      <c r="I19" s="6">
        <v>0.875</v>
      </c>
      <c r="J19" s="6">
        <v>0.25</v>
      </c>
      <c r="K19" s="6">
        <v>0.875</v>
      </c>
      <c r="L19" s="6">
        <v>0.25</v>
      </c>
      <c r="M19" s="6">
        <v>0.875</v>
      </c>
      <c r="N19" s="6">
        <v>0.25</v>
      </c>
      <c r="O19" s="6">
        <v>0.875</v>
      </c>
    </row>
    <row r="20" spans="1:15" x14ac:dyDescent="0.35">
      <c r="A20" s="5" t="s">
        <v>46</v>
      </c>
      <c r="B20" s="6">
        <v>0.25</v>
      </c>
      <c r="C20" s="6">
        <v>0.875</v>
      </c>
      <c r="D20" s="6">
        <v>0.25</v>
      </c>
      <c r="E20" s="6">
        <v>0.875</v>
      </c>
      <c r="F20" s="6">
        <v>0.25</v>
      </c>
      <c r="G20" s="6">
        <v>0.875</v>
      </c>
      <c r="H20" s="6">
        <v>0.25</v>
      </c>
      <c r="I20" s="6">
        <v>0.875</v>
      </c>
      <c r="J20" s="6">
        <v>0.25</v>
      </c>
      <c r="K20" s="6">
        <v>0.875</v>
      </c>
      <c r="L20" s="6">
        <v>0.25</v>
      </c>
      <c r="M20" s="6">
        <v>0.875</v>
      </c>
      <c r="N20" s="6">
        <v>0.25</v>
      </c>
      <c r="O20" s="6">
        <v>0.875</v>
      </c>
    </row>
    <row r="21" spans="1:15" x14ac:dyDescent="0.35">
      <c r="A21" s="5" t="s">
        <v>48</v>
      </c>
      <c r="B21" s="6">
        <v>0.25</v>
      </c>
      <c r="C21" s="6">
        <v>0.875</v>
      </c>
      <c r="D21" s="6">
        <v>0.25</v>
      </c>
      <c r="E21" s="6">
        <v>0.875</v>
      </c>
      <c r="F21" s="6">
        <v>0.25</v>
      </c>
      <c r="G21" s="6">
        <v>0.875</v>
      </c>
      <c r="H21" s="6">
        <v>0.25</v>
      </c>
      <c r="I21" s="6">
        <v>0.875</v>
      </c>
      <c r="J21" s="6">
        <v>0.25</v>
      </c>
      <c r="K21" s="6">
        <v>0.875</v>
      </c>
      <c r="L21" s="6">
        <v>0.25</v>
      </c>
      <c r="M21" s="6">
        <v>0.875</v>
      </c>
      <c r="N21" s="6">
        <v>0.25</v>
      </c>
      <c r="O21" s="6">
        <v>0.875</v>
      </c>
    </row>
    <row r="22" spans="1:15" x14ac:dyDescent="0.35">
      <c r="A22" s="5" t="s">
        <v>50</v>
      </c>
      <c r="B22" s="6">
        <v>0.25</v>
      </c>
      <c r="C22" s="6">
        <v>0.875</v>
      </c>
      <c r="D22" s="6">
        <v>0.25</v>
      </c>
      <c r="E22" s="6">
        <v>0.875</v>
      </c>
      <c r="F22" s="6">
        <v>0.25</v>
      </c>
      <c r="G22" s="6">
        <v>0.875</v>
      </c>
      <c r="H22" s="6">
        <v>0.25</v>
      </c>
      <c r="I22" s="6">
        <v>0.875</v>
      </c>
      <c r="J22" s="6">
        <v>0.25</v>
      </c>
      <c r="K22" s="6">
        <v>0.875</v>
      </c>
      <c r="L22" s="6">
        <v>0.25</v>
      </c>
      <c r="M22" s="6">
        <v>0.875</v>
      </c>
      <c r="N22" s="6">
        <v>0.25</v>
      </c>
      <c r="O22" s="6">
        <v>0.875</v>
      </c>
    </row>
    <row r="23" spans="1:15" x14ac:dyDescent="0.35">
      <c r="A23" s="5" t="s">
        <v>52</v>
      </c>
      <c r="B23" s="6">
        <v>0.25</v>
      </c>
      <c r="C23" s="6">
        <v>0.875</v>
      </c>
      <c r="D23" s="6">
        <v>0.25</v>
      </c>
      <c r="E23" s="6">
        <v>0.875</v>
      </c>
      <c r="F23" s="6">
        <v>0.25</v>
      </c>
      <c r="G23" s="6">
        <v>0.875</v>
      </c>
      <c r="H23" s="6">
        <v>0.25</v>
      </c>
      <c r="I23" s="6">
        <v>0.875</v>
      </c>
      <c r="J23" s="6">
        <v>0.25</v>
      </c>
      <c r="K23" s="6">
        <v>0.875</v>
      </c>
      <c r="L23" s="6">
        <v>0.25</v>
      </c>
      <c r="M23" s="6">
        <v>0.875</v>
      </c>
      <c r="N23" s="6">
        <v>0.25</v>
      </c>
      <c r="O23" s="6">
        <v>0.875</v>
      </c>
    </row>
    <row r="24" spans="1:15" x14ac:dyDescent="0.35">
      <c r="A24" s="5" t="s">
        <v>54</v>
      </c>
      <c r="B24" s="6">
        <v>0.25</v>
      </c>
      <c r="C24" s="6">
        <v>0.875</v>
      </c>
      <c r="D24" s="6">
        <v>0.25</v>
      </c>
      <c r="E24" s="6">
        <v>0.875</v>
      </c>
      <c r="F24" s="6">
        <v>0.25</v>
      </c>
      <c r="G24" s="6">
        <v>0.875</v>
      </c>
      <c r="H24" s="6">
        <v>0.25</v>
      </c>
      <c r="I24" s="6">
        <v>0.875</v>
      </c>
      <c r="J24" s="6">
        <v>0.25</v>
      </c>
      <c r="K24" s="6">
        <v>0.875</v>
      </c>
      <c r="L24" s="6">
        <v>0.25</v>
      </c>
      <c r="M24" s="6">
        <v>0.875</v>
      </c>
      <c r="N24" s="6">
        <v>0.25</v>
      </c>
      <c r="O24" s="6">
        <v>0.875</v>
      </c>
    </row>
    <row r="25" spans="1:15" x14ac:dyDescent="0.35">
      <c r="A25" s="5" t="s">
        <v>55</v>
      </c>
      <c r="B25" s="6">
        <v>0.25</v>
      </c>
      <c r="C25" s="6">
        <v>0.875</v>
      </c>
      <c r="D25" s="6">
        <v>0.25</v>
      </c>
      <c r="E25" s="6">
        <v>0.875</v>
      </c>
      <c r="F25" s="6">
        <v>0.25</v>
      </c>
      <c r="G25" s="6">
        <v>0.875</v>
      </c>
      <c r="H25" s="6">
        <v>0.25</v>
      </c>
      <c r="I25" s="6">
        <v>0.875</v>
      </c>
      <c r="J25" s="6">
        <v>0.25</v>
      </c>
      <c r="K25" s="6">
        <v>0.875</v>
      </c>
      <c r="L25" s="6">
        <v>0.25</v>
      </c>
      <c r="M25" s="6">
        <v>0.875</v>
      </c>
      <c r="N25" s="6">
        <v>0.25</v>
      </c>
      <c r="O25" s="6">
        <v>0.875</v>
      </c>
    </row>
    <row r="26" spans="1:15" x14ac:dyDescent="0.35">
      <c r="A26" s="5" t="s">
        <v>57</v>
      </c>
      <c r="B26" s="6">
        <v>0.25</v>
      </c>
      <c r="C26" s="6">
        <v>0.875</v>
      </c>
      <c r="D26" s="6">
        <v>0.25</v>
      </c>
      <c r="E26" s="6">
        <v>0.875</v>
      </c>
      <c r="F26" s="6">
        <v>0.25</v>
      </c>
      <c r="G26" s="6">
        <v>0.875</v>
      </c>
      <c r="H26" s="6">
        <v>0.25</v>
      </c>
      <c r="I26" s="6">
        <v>0.875</v>
      </c>
      <c r="J26" s="6">
        <v>0.25</v>
      </c>
      <c r="K26" s="6">
        <v>0.875</v>
      </c>
      <c r="L26" s="6">
        <v>0.25</v>
      </c>
      <c r="M26" s="6">
        <v>0.875</v>
      </c>
      <c r="N26" s="6">
        <v>0.25</v>
      </c>
      <c r="O26" s="6">
        <v>0.875</v>
      </c>
    </row>
    <row r="27" spans="1:15" x14ac:dyDescent="0.35">
      <c r="A27" s="5" t="s">
        <v>59</v>
      </c>
      <c r="B27" s="6">
        <v>0.25</v>
      </c>
      <c r="C27" s="6">
        <v>0.875</v>
      </c>
      <c r="D27" s="6">
        <v>0.25</v>
      </c>
      <c r="E27" s="6">
        <v>0.875</v>
      </c>
      <c r="F27" s="6">
        <v>0.25</v>
      </c>
      <c r="G27" s="6">
        <v>0.875</v>
      </c>
      <c r="H27" s="6">
        <v>0.25</v>
      </c>
      <c r="I27" s="6">
        <v>0.875</v>
      </c>
      <c r="J27" s="6">
        <v>0.25</v>
      </c>
      <c r="K27" s="6">
        <v>0.875</v>
      </c>
      <c r="L27" s="6">
        <v>0.25</v>
      </c>
      <c r="M27" s="6">
        <v>0.875</v>
      </c>
      <c r="N27" s="6">
        <v>0.25</v>
      </c>
      <c r="O27" s="6">
        <v>0.875</v>
      </c>
    </row>
    <row r="28" spans="1:15" ht="15.6" x14ac:dyDescent="0.35">
      <c r="A28" s="8" t="s">
        <v>61</v>
      </c>
      <c r="B28" s="6">
        <v>0.25</v>
      </c>
      <c r="C28" s="6">
        <v>0.875</v>
      </c>
      <c r="D28" s="6">
        <v>0.25</v>
      </c>
      <c r="E28" s="6">
        <v>0.875</v>
      </c>
      <c r="F28" s="6">
        <v>0.25</v>
      </c>
      <c r="G28" s="6">
        <v>0.875</v>
      </c>
      <c r="H28" s="6">
        <v>0.25</v>
      </c>
      <c r="I28" s="6">
        <v>0.875</v>
      </c>
      <c r="J28" s="6">
        <v>0.25</v>
      </c>
      <c r="K28" s="6">
        <v>0.875</v>
      </c>
      <c r="L28" s="6">
        <v>0.25</v>
      </c>
      <c r="M28" s="6">
        <v>0.875</v>
      </c>
      <c r="N28" s="6">
        <v>0.25</v>
      </c>
      <c r="O28" s="6">
        <v>0.875</v>
      </c>
    </row>
    <row r="29" spans="1:15" x14ac:dyDescent="0.35">
      <c r="A29" s="7" t="s">
        <v>63</v>
      </c>
      <c r="B29" s="6">
        <v>0.25</v>
      </c>
      <c r="C29" s="6">
        <v>0.875</v>
      </c>
      <c r="D29" s="6">
        <v>0.25</v>
      </c>
      <c r="E29" s="6">
        <v>0.875</v>
      </c>
      <c r="F29" s="6">
        <v>0.25</v>
      </c>
      <c r="G29" s="6">
        <v>0.875</v>
      </c>
      <c r="H29" s="6">
        <v>0.25</v>
      </c>
      <c r="I29" s="6">
        <v>0.875</v>
      </c>
      <c r="J29" s="6">
        <v>0.25</v>
      </c>
      <c r="K29" s="6">
        <v>0.875</v>
      </c>
      <c r="L29" s="6">
        <v>0.25</v>
      </c>
      <c r="M29" s="6">
        <v>0.875</v>
      </c>
      <c r="N29" s="6">
        <v>0.25</v>
      </c>
      <c r="O29" s="6">
        <v>0.875</v>
      </c>
    </row>
    <row r="30" spans="1:15" x14ac:dyDescent="0.35">
      <c r="A30" s="5" t="s">
        <v>65</v>
      </c>
      <c r="B30" s="6">
        <v>0.25</v>
      </c>
      <c r="C30" s="6">
        <v>0.875</v>
      </c>
      <c r="D30" s="6">
        <v>0.25</v>
      </c>
      <c r="E30" s="6">
        <v>0.875</v>
      </c>
      <c r="F30" s="6">
        <v>0.25</v>
      </c>
      <c r="G30" s="6">
        <v>0.875</v>
      </c>
      <c r="H30" s="6">
        <v>0.25</v>
      </c>
      <c r="I30" s="6">
        <v>0.875</v>
      </c>
      <c r="J30" s="6">
        <v>0.25</v>
      </c>
      <c r="K30" s="6">
        <v>0.875</v>
      </c>
      <c r="L30" s="6">
        <v>0.25</v>
      </c>
      <c r="M30" s="6">
        <v>0.875</v>
      </c>
      <c r="N30" s="6">
        <v>0.25</v>
      </c>
      <c r="O30" s="6">
        <v>0.875</v>
      </c>
    </row>
    <row r="31" spans="1:15" x14ac:dyDescent="0.35">
      <c r="A31" s="5" t="s">
        <v>67</v>
      </c>
      <c r="B31" s="6">
        <v>0.25</v>
      </c>
      <c r="C31" s="6">
        <v>0.875</v>
      </c>
      <c r="D31" s="6">
        <v>0.25</v>
      </c>
      <c r="E31" s="6">
        <v>0.875</v>
      </c>
      <c r="F31" s="6">
        <v>0.25</v>
      </c>
      <c r="G31" s="6">
        <v>0.875</v>
      </c>
      <c r="H31" s="6">
        <v>0.25</v>
      </c>
      <c r="I31" s="6">
        <v>0.875</v>
      </c>
      <c r="J31" s="6">
        <v>0.25</v>
      </c>
      <c r="K31" s="6">
        <v>0.875</v>
      </c>
      <c r="L31" s="6">
        <v>0.25</v>
      </c>
      <c r="M31" s="6">
        <v>0.875</v>
      </c>
      <c r="N31" s="6">
        <v>0.25</v>
      </c>
      <c r="O31" s="6">
        <v>0.875</v>
      </c>
    </row>
    <row r="32" spans="1:15" x14ac:dyDescent="0.35">
      <c r="A32" s="5" t="s">
        <v>69</v>
      </c>
      <c r="B32" s="6">
        <v>0.25</v>
      </c>
      <c r="C32" s="6">
        <v>0.875</v>
      </c>
      <c r="D32" s="6">
        <v>0.25</v>
      </c>
      <c r="E32" s="6">
        <v>0.875</v>
      </c>
      <c r="F32" s="6">
        <v>0.25</v>
      </c>
      <c r="G32" s="6">
        <v>0.875</v>
      </c>
      <c r="H32" s="6">
        <v>0.25</v>
      </c>
      <c r="I32" s="6">
        <v>0.875</v>
      </c>
      <c r="J32" s="6">
        <v>0.25</v>
      </c>
      <c r="K32" s="6">
        <v>0.875</v>
      </c>
      <c r="L32" s="6">
        <v>0.25</v>
      </c>
      <c r="M32" s="6">
        <v>0.875</v>
      </c>
      <c r="N32" s="6">
        <v>0.25</v>
      </c>
      <c r="O32" s="6">
        <v>0.875</v>
      </c>
    </row>
    <row r="33" spans="1:15" x14ac:dyDescent="0.35">
      <c r="A33" s="9"/>
      <c r="B33" s="9"/>
      <c r="C33" s="9"/>
      <c r="D33" s="9"/>
      <c r="E33" s="9"/>
      <c r="F33" s="9"/>
      <c r="G33" s="9"/>
      <c r="H33" s="9"/>
      <c r="I33" s="9"/>
      <c r="J33" s="9"/>
      <c r="K33" s="9"/>
      <c r="L33" s="9"/>
      <c r="M33" s="9"/>
      <c r="N33" s="9"/>
      <c r="O33" s="9"/>
    </row>
    <row r="34" spans="1:15" x14ac:dyDescent="0.35">
      <c r="A34" s="9"/>
      <c r="B34" s="9"/>
      <c r="C34" s="9"/>
      <c r="D34" s="9"/>
      <c r="E34" s="9"/>
      <c r="F34" s="9"/>
      <c r="G34" s="9"/>
      <c r="H34" s="9"/>
      <c r="I34" s="9"/>
      <c r="J34" s="9"/>
      <c r="K34" s="9"/>
      <c r="L34" s="9"/>
      <c r="M34" s="9"/>
      <c r="N34" s="9"/>
      <c r="O34" s="9"/>
    </row>
    <row r="35" spans="1:15" ht="15.6" x14ac:dyDescent="0.4">
      <c r="A35" s="66" t="s">
        <v>320</v>
      </c>
      <c r="B35" s="66" t="s">
        <v>311</v>
      </c>
      <c r="C35" s="66"/>
      <c r="D35" s="66" t="s">
        <v>312</v>
      </c>
      <c r="E35" s="66"/>
      <c r="F35" s="66" t="s">
        <v>313</v>
      </c>
      <c r="G35" s="66"/>
      <c r="H35" s="66" t="s">
        <v>314</v>
      </c>
      <c r="I35" s="66"/>
      <c r="J35" s="66" t="s">
        <v>315</v>
      </c>
      <c r="K35" s="66"/>
      <c r="L35" s="66" t="s">
        <v>316</v>
      </c>
      <c r="M35" s="66"/>
      <c r="N35" s="66" t="s">
        <v>317</v>
      </c>
      <c r="O35" s="66"/>
    </row>
    <row r="36" spans="1:15" ht="15.6" x14ac:dyDescent="0.4">
      <c r="A36" s="66"/>
      <c r="B36" s="4" t="s">
        <v>318</v>
      </c>
      <c r="C36" s="4" t="s">
        <v>319</v>
      </c>
      <c r="D36" s="4" t="s">
        <v>318</v>
      </c>
      <c r="E36" s="4" t="s">
        <v>319</v>
      </c>
      <c r="F36" s="4" t="s">
        <v>318</v>
      </c>
      <c r="G36" s="4" t="s">
        <v>319</v>
      </c>
      <c r="H36" s="4" t="s">
        <v>318</v>
      </c>
      <c r="I36" s="4" t="s">
        <v>319</v>
      </c>
      <c r="J36" s="4" t="s">
        <v>318</v>
      </c>
      <c r="K36" s="4" t="s">
        <v>319</v>
      </c>
      <c r="L36" s="4" t="s">
        <v>318</v>
      </c>
      <c r="M36" s="4" t="s">
        <v>319</v>
      </c>
      <c r="N36" s="4" t="s">
        <v>318</v>
      </c>
      <c r="O36" s="4" t="s">
        <v>319</v>
      </c>
    </row>
    <row r="37" spans="1:15" x14ac:dyDescent="0.35">
      <c r="A37" s="9"/>
      <c r="B37" s="9"/>
      <c r="C37" s="9"/>
      <c r="D37" s="9"/>
      <c r="E37" s="9"/>
      <c r="F37" s="9"/>
      <c r="G37" s="9"/>
      <c r="H37" s="9"/>
      <c r="I37" s="9"/>
      <c r="J37" s="9"/>
      <c r="K37" s="9"/>
      <c r="L37" s="9"/>
      <c r="M37" s="9"/>
      <c r="N37" s="9"/>
      <c r="O37" s="9"/>
    </row>
    <row r="38" spans="1:15" x14ac:dyDescent="0.35">
      <c r="A38" s="9"/>
      <c r="B38" s="9"/>
      <c r="C38" s="9"/>
      <c r="D38" s="9"/>
      <c r="E38" s="9"/>
      <c r="F38" s="9"/>
      <c r="G38" s="9"/>
      <c r="H38" s="9"/>
      <c r="I38" s="9"/>
      <c r="J38" s="9"/>
      <c r="K38" s="9"/>
      <c r="L38" s="9"/>
      <c r="M38" s="9"/>
      <c r="N38" s="9"/>
      <c r="O38" s="9"/>
    </row>
    <row r="39" spans="1:15" x14ac:dyDescent="0.35">
      <c r="A39" s="9"/>
      <c r="B39" s="9"/>
      <c r="C39" s="9"/>
      <c r="D39" s="9"/>
      <c r="E39" s="9"/>
      <c r="F39" s="9"/>
      <c r="G39" s="9"/>
      <c r="H39" s="9"/>
      <c r="I39" s="9"/>
      <c r="J39" s="9"/>
      <c r="K39" s="9"/>
      <c r="L39" s="9"/>
      <c r="M39" s="9"/>
      <c r="N39" s="9"/>
      <c r="O39" s="9"/>
    </row>
    <row r="40" spans="1:15" x14ac:dyDescent="0.35">
      <c r="A40" s="9"/>
      <c r="B40" s="9"/>
      <c r="C40" s="9"/>
      <c r="D40" s="9"/>
      <c r="E40" s="9"/>
      <c r="F40" s="9"/>
      <c r="G40" s="9"/>
      <c r="H40" s="9"/>
      <c r="I40" s="9"/>
      <c r="J40" s="9"/>
      <c r="K40" s="9"/>
      <c r="L40" s="9"/>
      <c r="M40" s="9"/>
      <c r="N40" s="9"/>
      <c r="O40" s="9"/>
    </row>
    <row r="41" spans="1:15" x14ac:dyDescent="0.35">
      <c r="A41" s="9"/>
      <c r="B41" s="9"/>
      <c r="C41" s="9"/>
      <c r="D41" s="9"/>
      <c r="E41" s="9"/>
      <c r="F41" s="9"/>
      <c r="G41" s="9"/>
      <c r="H41" s="9"/>
      <c r="I41" s="9"/>
      <c r="J41" s="9"/>
      <c r="K41" s="9"/>
      <c r="L41" s="9"/>
      <c r="M41" s="9"/>
      <c r="N41" s="9"/>
      <c r="O41" s="9"/>
    </row>
    <row r="42" spans="1:15" x14ac:dyDescent="0.35">
      <c r="A42" s="2" t="s">
        <v>321</v>
      </c>
    </row>
    <row r="43" spans="1:15" ht="17.399999999999999" x14ac:dyDescent="0.4">
      <c r="A43" s="3" t="s">
        <v>322</v>
      </c>
    </row>
    <row r="44" spans="1:15" ht="15.6" x14ac:dyDescent="0.4">
      <c r="A44" s="2" t="s">
        <v>323</v>
      </c>
      <c r="G44" s="10" t="s">
        <v>324</v>
      </c>
      <c r="H44" s="10" t="s">
        <v>325</v>
      </c>
      <c r="I44" s="10" t="s">
        <v>326</v>
      </c>
      <c r="J44" s="10" t="s">
        <v>327</v>
      </c>
      <c r="K44" s="10" t="s">
        <v>328</v>
      </c>
    </row>
    <row r="45" spans="1:15" x14ac:dyDescent="0.35">
      <c r="A45" s="2" t="s">
        <v>329</v>
      </c>
      <c r="G45" s="11" t="s">
        <v>108</v>
      </c>
      <c r="H45" s="11" t="s">
        <v>330</v>
      </c>
      <c r="I45" s="11" t="s">
        <v>108</v>
      </c>
      <c r="J45" s="11" t="s">
        <v>330</v>
      </c>
      <c r="K45" s="11" t="s">
        <v>331</v>
      </c>
    </row>
    <row r="46" spans="1:15" x14ac:dyDescent="0.35">
      <c r="A46" s="2" t="s">
        <v>332</v>
      </c>
      <c r="G46" s="11" t="s">
        <v>310</v>
      </c>
      <c r="H46" s="11" t="s">
        <v>333</v>
      </c>
      <c r="I46" s="11" t="s">
        <v>310</v>
      </c>
      <c r="J46" s="11" t="s">
        <v>333</v>
      </c>
      <c r="K46" s="11" t="s">
        <v>331</v>
      </c>
    </row>
    <row r="47" spans="1:15" x14ac:dyDescent="0.35">
      <c r="A47" s="2" t="s">
        <v>334</v>
      </c>
      <c r="G47" s="11" t="s">
        <v>335</v>
      </c>
      <c r="H47" s="11" t="s">
        <v>336</v>
      </c>
      <c r="I47" s="11" t="s">
        <v>335</v>
      </c>
      <c r="J47" s="11" t="s">
        <v>336</v>
      </c>
      <c r="K47" s="11" t="s">
        <v>331</v>
      </c>
    </row>
    <row r="48" spans="1:15" x14ac:dyDescent="0.35">
      <c r="A48" s="2" t="s">
        <v>337</v>
      </c>
      <c r="G48" s="11" t="s">
        <v>108</v>
      </c>
      <c r="H48" s="11" t="s">
        <v>330</v>
      </c>
      <c r="I48" s="11" t="s">
        <v>113</v>
      </c>
      <c r="J48" s="11" t="s">
        <v>338</v>
      </c>
      <c r="K48" s="11" t="s">
        <v>331</v>
      </c>
    </row>
    <row r="49" spans="1:12" x14ac:dyDescent="0.35">
      <c r="A49" s="2" t="s">
        <v>339</v>
      </c>
      <c r="G49" s="11" t="s">
        <v>310</v>
      </c>
      <c r="H49" s="11" t="s">
        <v>333</v>
      </c>
      <c r="I49" s="11" t="s">
        <v>113</v>
      </c>
      <c r="J49" s="11" t="s">
        <v>338</v>
      </c>
      <c r="K49" s="11" t="s">
        <v>331</v>
      </c>
      <c r="L49" s="2" t="s">
        <v>340</v>
      </c>
    </row>
    <row r="50" spans="1:12" x14ac:dyDescent="0.35">
      <c r="G50" s="11" t="s">
        <v>335</v>
      </c>
      <c r="H50" s="11" t="s">
        <v>336</v>
      </c>
      <c r="I50" s="11" t="s">
        <v>113</v>
      </c>
      <c r="J50" s="11" t="s">
        <v>338</v>
      </c>
      <c r="K50" s="11" t="s">
        <v>331</v>
      </c>
    </row>
    <row r="51" spans="1:12" x14ac:dyDescent="0.35">
      <c r="G51" s="11" t="s">
        <v>108</v>
      </c>
      <c r="H51" s="11" t="s">
        <v>330</v>
      </c>
      <c r="I51" s="11" t="s">
        <v>113</v>
      </c>
      <c r="J51" s="11" t="s">
        <v>338</v>
      </c>
      <c r="K51" s="11" t="s">
        <v>341</v>
      </c>
    </row>
    <row r="52" spans="1:12" x14ac:dyDescent="0.35">
      <c r="G52" s="11" t="s">
        <v>310</v>
      </c>
      <c r="H52" s="11" t="s">
        <v>333</v>
      </c>
      <c r="I52" s="11" t="s">
        <v>113</v>
      </c>
      <c r="J52" s="11" t="s">
        <v>338</v>
      </c>
      <c r="K52" s="11" t="s">
        <v>341</v>
      </c>
    </row>
    <row r="53" spans="1:12" x14ac:dyDescent="0.35">
      <c r="G53" s="11" t="s">
        <v>335</v>
      </c>
      <c r="H53" s="11" t="s">
        <v>336</v>
      </c>
      <c r="I53" s="11" t="s">
        <v>113</v>
      </c>
      <c r="J53" s="11" t="s">
        <v>338</v>
      </c>
      <c r="K53" s="11" t="s">
        <v>341</v>
      </c>
    </row>
  </sheetData>
  <mergeCells count="16">
    <mergeCell ref="A2:A3"/>
    <mergeCell ref="A35:A36"/>
    <mergeCell ref="L2:M2"/>
    <mergeCell ref="N2:O2"/>
    <mergeCell ref="B35:C35"/>
    <mergeCell ref="D35:E35"/>
    <mergeCell ref="F35:G35"/>
    <mergeCell ref="H35:I35"/>
    <mergeCell ref="J35:K35"/>
    <mergeCell ref="L35:M35"/>
    <mergeCell ref="N35:O35"/>
    <mergeCell ref="B2:C2"/>
    <mergeCell ref="D2:E2"/>
    <mergeCell ref="F2:G2"/>
    <mergeCell ref="H2:I2"/>
    <mergeCell ref="J2:K2"/>
  </mergeCells>
  <phoneticPr fontId="1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1、客户站点数据</vt:lpstr>
      <vt:lpstr>2、发运需求</vt:lpstr>
      <vt:lpstr>2.2、发运现状</vt:lpstr>
      <vt:lpstr>3、车辆</vt:lpstr>
      <vt:lpstr>TG_Assets</vt:lpstr>
      <vt:lpstr>4、约束条件</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QQ</cp:lastModifiedBy>
  <dcterms:created xsi:type="dcterms:W3CDTF">2006-09-16T00:00:00Z</dcterms:created>
  <dcterms:modified xsi:type="dcterms:W3CDTF">2022-09-22T02:31:32Z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BDB2ED31D8EA40DF99C5414DBFDEC441</vt:lpwstr>
  </property>
  <property fmtid="{D5CDD505-2E9C-101B-9397-08002B2CF9AE}" pid="3" name="KSOProductBuildVer">
    <vt:lpwstr>2052-11.1.0.11579</vt:lpwstr>
  </property>
</Properties>
</file>