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e-learning-2\src\assets\BD\"/>
    </mc:Choice>
  </mc:AlternateContent>
  <xr:revisionPtr revIDLastSave="0" documentId="13_ncr:1_{AE8C523E-0949-43D2-980A-8DD865EEF621}" xr6:coauthVersionLast="47" xr6:coauthVersionMax="47" xr10:uidLastSave="{00000000-0000-0000-0000-000000000000}"/>
  <bookViews>
    <workbookView xWindow="-120" yWindow="-120" windowWidth="20730" windowHeight="11160" activeTab="1" xr2:uid="{E81E3DD4-61A7-441A-B4F1-69A7E5707CB0}"/>
  </bookViews>
  <sheets>
    <sheet name="CURSOS" sheetId="1" r:id="rId1"/>
    <sheet name="USU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2" l="1"/>
  <c r="E13" i="2"/>
  <c r="E11" i="2"/>
  <c r="E9" i="2"/>
  <c r="E10" i="2"/>
  <c r="E8" i="2"/>
  <c r="E6" i="2"/>
  <c r="E7" i="2"/>
  <c r="E5" i="2"/>
  <c r="E3" i="2"/>
  <c r="E4" i="2"/>
  <c r="E2" i="2"/>
</calcChain>
</file>

<file path=xl/sharedStrings.xml><?xml version="1.0" encoding="utf-8"?>
<sst xmlns="http://schemas.openxmlformats.org/spreadsheetml/2006/main" count="67" uniqueCount="65">
  <si>
    <t>GRUPOS</t>
  </si>
  <si>
    <t>USUARIO</t>
  </si>
  <si>
    <t>NOMBRE</t>
  </si>
  <si>
    <t>APELLIDO</t>
  </si>
  <si>
    <t>NOMBRE CORTO</t>
  </si>
  <si>
    <t>NTC6487 Sistema de gestión de la sostenibilidad para eventos. Requisitos y orientación de uso</t>
  </si>
  <si>
    <t>NTC6487</t>
  </si>
  <si>
    <t>NTC6496 Sistema de gestión de la sostenibilidad para los establecimientos gastronómicos, bares y similares. Requisitos</t>
  </si>
  <si>
    <t>NTC6496</t>
  </si>
  <si>
    <t>NTC6502 Sistema de gestión de la sostenibilidad para agencias de viajes. Requisitos</t>
  </si>
  <si>
    <t>NTC6502</t>
  </si>
  <si>
    <t>NTC6503 Sistema de gestión de la sostenibilidad para establecimientos de alojamiento. Requisitos</t>
  </si>
  <si>
    <t>NTC6503</t>
  </si>
  <si>
    <t xml:space="preserve">NTC6504 Sistema de gestión de la sostenibilidad para empresas comercializadoras de esquemas de tiempo compartido y multipropiedad. Requisitos. </t>
  </si>
  <si>
    <t>NTC6504</t>
  </si>
  <si>
    <t xml:space="preserve">NTC6505 Sistema de gestión de la sostenibilidad para organizaciones que prestan el servicio de transporte turístico. Requisitos </t>
  </si>
  <si>
    <t>NTC6505</t>
  </si>
  <si>
    <t>NTC6523 Turismo de aventura. Buenas prácticas para la sostenibilidad. Requisitos y recomendaciones</t>
  </si>
  <si>
    <t>NTC6523</t>
  </si>
  <si>
    <t>NTC6506 Requisitos para la prestación del servicio de transporte turístico terrestre automotor</t>
  </si>
  <si>
    <t>NTC6506</t>
  </si>
  <si>
    <t>NTC6507 Requisitos para la prestación del servicio de guionaje (guianza) turístico</t>
  </si>
  <si>
    <t>NTC6507</t>
  </si>
  <si>
    <t>ID</t>
  </si>
  <si>
    <t>NTCISO21101 Turismo de aventura. Sistemas de gestión de seguridad. Requisitos</t>
  </si>
  <si>
    <t>NTCISO21101</t>
  </si>
  <si>
    <t>IDUSUARIO</t>
  </si>
  <si>
    <t>IDGRUPO</t>
  </si>
  <si>
    <t>CORREO</t>
  </si>
  <si>
    <t>MIGUEL</t>
  </si>
  <si>
    <t>GOMEZ</t>
  </si>
  <si>
    <t>mipst1@yopmail.com</t>
  </si>
  <si>
    <t>ANDRES</t>
  </si>
  <si>
    <t>col1mipst1@yopmail.com</t>
  </si>
  <si>
    <t>PEDRO</t>
  </si>
  <si>
    <t>col2mipst1@yopmail.com</t>
  </si>
  <si>
    <t>CURSO</t>
  </si>
  <si>
    <t>ALEJANDRO</t>
  </si>
  <si>
    <t>SANCHEZ</t>
  </si>
  <si>
    <t>PEREZ</t>
  </si>
  <si>
    <t>mipst2@yopmail.com</t>
  </si>
  <si>
    <t>col1mipst2@yopmail.com</t>
  </si>
  <si>
    <t>col2mipst2@yopmail.com</t>
  </si>
  <si>
    <t>DIÓGENES</t>
  </si>
  <si>
    <t>GUTIERREZ</t>
  </si>
  <si>
    <t>DIEGO</t>
  </si>
  <si>
    <t>CADENA</t>
  </si>
  <si>
    <t>mipst3@yopmail.com</t>
  </si>
  <si>
    <t>col1mipst3@yopmail.com</t>
  </si>
  <si>
    <t>col2mipst3@yopmail.com</t>
  </si>
  <si>
    <t>mipst4@yopmail.com</t>
  </si>
  <si>
    <t>col1mipst4@yopmail.com</t>
  </si>
  <si>
    <t>col2mipst4@yopmail.com</t>
  </si>
  <si>
    <t>JORGE</t>
  </si>
  <si>
    <t>MARIO</t>
  </si>
  <si>
    <t>ALBERTO</t>
  </si>
  <si>
    <t>CRISTIAN</t>
  </si>
  <si>
    <t>RUGELES</t>
  </si>
  <si>
    <t>MARTINEZ</t>
  </si>
  <si>
    <t>DAZA</t>
  </si>
  <si>
    <t>DIAZ</t>
  </si>
  <si>
    <t>ROA</t>
  </si>
  <si>
    <t>MENDEZ</t>
  </si>
  <si>
    <t>DUVAN</t>
  </si>
  <si>
    <t>TOMAS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</si>
</sst>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ipst3@yopmail.com" TargetMode="External"/><Relationship Id="rId13" Type="http://schemas.openxmlformats.org/officeDocument/2006/relationships/hyperlink" Target="mailto:col2mipst4@yopmail.com" TargetMode="External"/><Relationship Id="rId3" Type="http://schemas.openxmlformats.org/officeDocument/2006/relationships/hyperlink" Target="mailto:col2mipst1@yopmail.com" TargetMode="External"/><Relationship Id="rId7" Type="http://schemas.openxmlformats.org/officeDocument/2006/relationships/hyperlink" Target="mailto:col2mipst2@yopmail.com" TargetMode="External"/><Relationship Id="rId12" Type="http://schemas.openxmlformats.org/officeDocument/2006/relationships/hyperlink" Target="mailto:col1mipst4@yopmail.com" TargetMode="External"/><Relationship Id="rId2" Type="http://schemas.openxmlformats.org/officeDocument/2006/relationships/hyperlink" Target="mailto:col1mipst1@yopmail.com" TargetMode="External"/><Relationship Id="rId1" Type="http://schemas.openxmlformats.org/officeDocument/2006/relationships/hyperlink" Target="mailto:mipst1@yopmail.com" TargetMode="External"/><Relationship Id="rId6" Type="http://schemas.openxmlformats.org/officeDocument/2006/relationships/hyperlink" Target="mailto:col1mipst2@yopmail.com" TargetMode="External"/><Relationship Id="rId11" Type="http://schemas.openxmlformats.org/officeDocument/2006/relationships/hyperlink" Target="mailto:mipst4@yopmail.com" TargetMode="External"/><Relationship Id="rId5" Type="http://schemas.openxmlformats.org/officeDocument/2006/relationships/hyperlink" Target="mailto:mipst2@yopmail.com" TargetMode="External"/><Relationship Id="rId10" Type="http://schemas.openxmlformats.org/officeDocument/2006/relationships/hyperlink" Target="mailto:col2mipst3@yopmail.com" TargetMode="External"/><Relationship Id="rId4" Type="http://schemas.openxmlformats.org/officeDocument/2006/relationships/hyperlink" Target="mailto:mipst2@yopmail.com" TargetMode="External"/><Relationship Id="rId9" Type="http://schemas.openxmlformats.org/officeDocument/2006/relationships/hyperlink" Target="mailto:col1mipst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5610-456B-43ED-B83F-45F4BCA0DD40}">
  <dimension ref="A1:C16"/>
  <sheetViews>
    <sheetView workbookViewId="0">
      <selection activeCell="C16" sqref="C16"/>
    </sheetView>
  </sheetViews>
  <sheetFormatPr baseColWidth="10" defaultRowHeight="15" x14ac:dyDescent="0.25"/>
  <cols>
    <col min="2" max="2" width="46" customWidth="1"/>
    <col min="3" max="3" width="23.42578125" customWidth="1"/>
  </cols>
  <sheetData>
    <row r="1" spans="1:3" x14ac:dyDescent="0.25">
      <c r="A1" s="2" t="s">
        <v>23</v>
      </c>
      <c r="B1" s="2" t="s">
        <v>2</v>
      </c>
      <c r="C1" s="2" t="s">
        <v>4</v>
      </c>
    </row>
    <row r="2" spans="1:3" ht="30" x14ac:dyDescent="0.25">
      <c r="A2" s="2">
        <v>2</v>
      </c>
      <c r="B2" s="1" t="s">
        <v>5</v>
      </c>
      <c r="C2" t="s">
        <v>6</v>
      </c>
    </row>
    <row r="3" spans="1:3" ht="45" x14ac:dyDescent="0.25">
      <c r="A3" s="2">
        <v>3</v>
      </c>
      <c r="B3" s="1" t="s">
        <v>7</v>
      </c>
      <c r="C3" t="s">
        <v>8</v>
      </c>
    </row>
    <row r="4" spans="1:3" ht="30" x14ac:dyDescent="0.25">
      <c r="A4" s="2">
        <v>4</v>
      </c>
      <c r="B4" s="1" t="s">
        <v>9</v>
      </c>
      <c r="C4" t="s">
        <v>10</v>
      </c>
    </row>
    <row r="5" spans="1:3" ht="30" x14ac:dyDescent="0.25">
      <c r="A5" s="2">
        <v>5</v>
      </c>
      <c r="B5" s="1" t="s">
        <v>11</v>
      </c>
      <c r="C5" t="s">
        <v>12</v>
      </c>
    </row>
    <row r="6" spans="1:3" ht="45" x14ac:dyDescent="0.25">
      <c r="A6" s="2">
        <v>6</v>
      </c>
      <c r="B6" s="1" t="s">
        <v>13</v>
      </c>
      <c r="C6" t="s">
        <v>14</v>
      </c>
    </row>
    <row r="7" spans="1:3" ht="45" x14ac:dyDescent="0.25">
      <c r="A7" s="2">
        <v>7</v>
      </c>
      <c r="B7" s="1" t="s">
        <v>15</v>
      </c>
      <c r="C7" t="s">
        <v>16</v>
      </c>
    </row>
    <row r="8" spans="1:3" ht="45" x14ac:dyDescent="0.25">
      <c r="A8" s="2">
        <v>8</v>
      </c>
      <c r="B8" s="1" t="s">
        <v>17</v>
      </c>
      <c r="C8" t="s">
        <v>18</v>
      </c>
    </row>
    <row r="9" spans="1:3" ht="30" x14ac:dyDescent="0.25">
      <c r="A9" s="2">
        <v>9</v>
      </c>
      <c r="B9" s="1" t="s">
        <v>19</v>
      </c>
      <c r="C9" t="s">
        <v>20</v>
      </c>
    </row>
    <row r="10" spans="1:3" ht="30" x14ac:dyDescent="0.25">
      <c r="A10" s="2">
        <v>10</v>
      </c>
      <c r="B10" s="1" t="s">
        <v>21</v>
      </c>
      <c r="C10" t="s">
        <v>22</v>
      </c>
    </row>
    <row r="11" spans="1:3" ht="30" x14ac:dyDescent="0.25">
      <c r="A11" s="2">
        <v>11</v>
      </c>
      <c r="B11" s="1" t="s">
        <v>24</v>
      </c>
      <c r="C11" t="s">
        <v>25</v>
      </c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2540-A563-4926-BF3E-E73B9E019B76}">
  <dimension ref="A1:H13"/>
  <sheetViews>
    <sheetView tabSelected="1" workbookViewId="0">
      <selection activeCell="C11" sqref="C11:C13"/>
    </sheetView>
  </sheetViews>
  <sheetFormatPr baseColWidth="10" defaultRowHeight="15" x14ac:dyDescent="0.25"/>
  <cols>
    <col min="3" max="4" width="23.28515625" customWidth="1"/>
    <col min="5" max="5" width="34.5703125" customWidth="1"/>
    <col min="8" max="8" width="22.85546875" customWidth="1"/>
  </cols>
  <sheetData>
    <row r="1" spans="1:8" x14ac:dyDescent="0.25">
      <c r="A1" s="2" t="s">
        <v>36</v>
      </c>
      <c r="B1" s="2" t="s">
        <v>27</v>
      </c>
      <c r="C1" s="2" t="s">
        <v>0</v>
      </c>
      <c r="D1" s="2" t="s">
        <v>26</v>
      </c>
      <c r="E1" s="2" t="s">
        <v>1</v>
      </c>
      <c r="F1" s="2" t="s">
        <v>2</v>
      </c>
      <c r="G1" s="2" t="s">
        <v>3</v>
      </c>
      <c r="H1" s="2" t="s">
        <v>28</v>
      </c>
    </row>
    <row r="2" spans="1:8" x14ac:dyDescent="0.25">
      <c r="A2" s="4">
        <v>2</v>
      </c>
      <c r="B2" s="4"/>
      <c r="C2" s="4">
        <v>123456789</v>
      </c>
      <c r="E2" t="str">
        <f>_xlfn.CONCAT($C$2,LOWER(F2),LOWER(G2))</f>
        <v>123456789miguelgomez</v>
      </c>
      <c r="F2" t="s">
        <v>29</v>
      </c>
      <c r="G2" t="s">
        <v>30</v>
      </c>
      <c r="H2" s="3" t="s">
        <v>31</v>
      </c>
    </row>
    <row r="3" spans="1:8" x14ac:dyDescent="0.25">
      <c r="A3" s="4"/>
      <c r="B3" s="4"/>
      <c r="C3" s="4"/>
      <c r="E3" t="str">
        <f t="shared" ref="E3:E4" si="0">_xlfn.CONCAT($C$2,LOWER(F3),LOWER(G3))</f>
        <v>123456789andresgomez</v>
      </c>
      <c r="F3" t="s">
        <v>32</v>
      </c>
      <c r="G3" t="s">
        <v>30</v>
      </c>
      <c r="H3" s="3" t="s">
        <v>33</v>
      </c>
    </row>
    <row r="4" spans="1:8" x14ac:dyDescent="0.25">
      <c r="A4" s="4"/>
      <c r="B4" s="4"/>
      <c r="C4" s="4"/>
      <c r="E4" t="str">
        <f t="shared" si="0"/>
        <v>123456789pedrosanchez</v>
      </c>
      <c r="F4" t="s">
        <v>34</v>
      </c>
      <c r="G4" t="s">
        <v>38</v>
      </c>
      <c r="H4" s="3" t="s">
        <v>35</v>
      </c>
    </row>
    <row r="5" spans="1:8" x14ac:dyDescent="0.25">
      <c r="A5" s="4"/>
      <c r="B5" s="4"/>
      <c r="C5" s="4">
        <v>2222222222</v>
      </c>
      <c r="E5" t="str">
        <f>_xlfn.CONCAT($C$5,LOWER(F5),LOWER(G5))</f>
        <v>2222222222alejandroperez</v>
      </c>
      <c r="F5" t="s">
        <v>37</v>
      </c>
      <c r="G5" t="s">
        <v>39</v>
      </c>
      <c r="H5" s="3" t="s">
        <v>40</v>
      </c>
    </row>
    <row r="6" spans="1:8" x14ac:dyDescent="0.25">
      <c r="A6" s="4"/>
      <c r="B6" s="4"/>
      <c r="C6" s="4"/>
      <c r="E6" t="str">
        <f t="shared" ref="E6:E7" si="1">_xlfn.CONCAT($C$5,LOWER(F6),LOWER(G6))</f>
        <v>2222222222diógenesgutierrez</v>
      </c>
      <c r="F6" t="s">
        <v>43</v>
      </c>
      <c r="G6" t="s">
        <v>44</v>
      </c>
      <c r="H6" s="3" t="s">
        <v>41</v>
      </c>
    </row>
    <row r="7" spans="1:8" x14ac:dyDescent="0.25">
      <c r="A7" s="4"/>
      <c r="B7" s="4"/>
      <c r="C7" s="4"/>
      <c r="E7" t="str">
        <f t="shared" si="1"/>
        <v>2222222222diegocadena</v>
      </c>
      <c r="F7" t="s">
        <v>45</v>
      </c>
      <c r="G7" t="s">
        <v>46</v>
      </c>
      <c r="H7" s="3" t="s">
        <v>42</v>
      </c>
    </row>
    <row r="8" spans="1:8" x14ac:dyDescent="0.25">
      <c r="A8" s="4">
        <v>3</v>
      </c>
      <c r="C8" s="4">
        <v>3333333333</v>
      </c>
      <c r="E8" t="str">
        <f>_xlfn.CONCAT($C$8,LOWER(F8),LOWER(G8))</f>
        <v>3333333333jorgemendez</v>
      </c>
      <c r="F8" t="s">
        <v>53</v>
      </c>
      <c r="G8" t="s">
        <v>62</v>
      </c>
      <c r="H8" s="3" t="s">
        <v>47</v>
      </c>
    </row>
    <row r="9" spans="1:8" x14ac:dyDescent="0.25">
      <c r="A9" s="4"/>
      <c r="C9" s="4"/>
      <c r="E9" t="str">
        <f t="shared" ref="E9:E10" si="2">_xlfn.CONCAT($C$8,LOWER(F9),LOWER(G9))</f>
        <v>3333333333marioroa</v>
      </c>
      <c r="F9" t="s">
        <v>54</v>
      </c>
      <c r="G9" t="s">
        <v>61</v>
      </c>
      <c r="H9" s="3" t="s">
        <v>48</v>
      </c>
    </row>
    <row r="10" spans="1:8" x14ac:dyDescent="0.25">
      <c r="A10" s="4"/>
      <c r="C10" s="4"/>
      <c r="E10" t="str">
        <f t="shared" si="2"/>
        <v>3333333333albertodiaz</v>
      </c>
      <c r="F10" t="s">
        <v>55</v>
      </c>
      <c r="G10" t="s">
        <v>60</v>
      </c>
      <c r="H10" s="3" t="s">
        <v>49</v>
      </c>
    </row>
    <row r="11" spans="1:8" x14ac:dyDescent="0.25">
      <c r="A11" s="4"/>
      <c r="C11" s="4">
        <v>4444444444</v>
      </c>
      <c r="E11" t="str">
        <f>_xlfn.CONCAT($C$11,LOWER(F11),LOWER(G11))</f>
        <v>4444444444cristiandaza</v>
      </c>
      <c r="F11" t="s">
        <v>56</v>
      </c>
      <c r="G11" t="s">
        <v>59</v>
      </c>
      <c r="H11" s="3" t="s">
        <v>50</v>
      </c>
    </row>
    <row r="12" spans="1:8" x14ac:dyDescent="0.25">
      <c r="A12" s="4"/>
      <c r="C12" s="4"/>
      <c r="E12" t="str">
        <f t="shared" ref="E12:E13" si="3">_xlfn.CONCAT($C$11,LOWER(F12),LOWER(G12))</f>
        <v>4444444444duvanmartinez</v>
      </c>
      <c r="F12" t="s">
        <v>63</v>
      </c>
      <c r="G12" t="s">
        <v>58</v>
      </c>
      <c r="H12" s="3" t="s">
        <v>51</v>
      </c>
    </row>
    <row r="13" spans="1:8" x14ac:dyDescent="0.25">
      <c r="A13" s="4"/>
      <c r="C13" s="4"/>
      <c r="E13" t="str">
        <f t="shared" si="3"/>
        <v>4444444444tomasrugeles</v>
      </c>
      <c r="F13" t="s">
        <v>64</v>
      </c>
      <c r="G13" t="s">
        <v>57</v>
      </c>
      <c r="H13" s="3" t="s">
        <v>52</v>
      </c>
    </row>
  </sheetData>
  <mergeCells count="8">
    <mergeCell ref="A8:A13"/>
    <mergeCell ref="C8:C10"/>
    <mergeCell ref="C11:C13"/>
    <mergeCell ref="C2:C4"/>
    <mergeCell ref="B2:B4"/>
    <mergeCell ref="A2:A7"/>
    <mergeCell ref="B5:B7"/>
    <mergeCell ref="C5:C7"/>
  </mergeCells>
  <hyperlinks>
    <hyperlink ref="H2" r:id="rId1" xr:uid="{79A3DBD7-5628-4F8C-9231-B9F29EDF0926}"/>
    <hyperlink ref="H3" r:id="rId2" xr:uid="{4F7CD2CA-D050-4D36-B9EB-8157BC2BB29F}"/>
    <hyperlink ref="H4" r:id="rId3" xr:uid="{0BEAF93B-89C4-4708-ACB9-CE15F0E4863B}"/>
    <hyperlink ref="H5" r:id="rId4" xr:uid="{432966EE-17A0-48BA-AA2D-5074378B326F}"/>
    <hyperlink ref="H6:H7" r:id="rId5" display="mipst2@yopmail.com" xr:uid="{B42490E0-A98C-4646-B46A-AF47BFB1FF34}"/>
    <hyperlink ref="H6" r:id="rId6" xr:uid="{CB083B65-1CE6-47D9-B83C-ACD8B986998D}"/>
    <hyperlink ref="H7" r:id="rId7" xr:uid="{9906785E-6ECD-4CAE-A9EC-548A182D905F}"/>
    <hyperlink ref="H8" r:id="rId8" xr:uid="{6CA02A36-8202-4240-9C33-5605C793C770}"/>
    <hyperlink ref="H9" r:id="rId9" xr:uid="{49DF55E5-6A1F-48E8-9588-9537AFE774A7}"/>
    <hyperlink ref="H10" r:id="rId10" xr:uid="{C69BC1AA-E41B-4D07-8881-A732E9BE050D}"/>
    <hyperlink ref="H11" r:id="rId11" xr:uid="{4943667E-FAB4-4DA8-8AC4-F195F5A8A570}"/>
    <hyperlink ref="H12" r:id="rId12" xr:uid="{E2F15D65-56E6-440A-8A0B-3C9199814DD2}"/>
    <hyperlink ref="H13" r:id="rId13" xr:uid="{1A09FCE0-5B1B-4D26-9605-6575D7C05A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CURSOS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Martínez Castro</dc:creator>
  <cp:lastModifiedBy>Carlos Mario Martínez Castro</cp:lastModifiedBy>
  <dcterms:created xsi:type="dcterms:W3CDTF">2023-10-31T15:18:59Z</dcterms:created>
  <dcterms:modified xsi:type="dcterms:W3CDTF">2023-11-03T04:53:26Z</dcterms:modified>
</cp:coreProperties>
</file>