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3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<sst xmlns="http://schemas.openxmlformats.org/spreadsheetml/2006/main" count="14" uniqueCount="7">
  <si>
    <t>恒温槽温度/℃</t>
    <phoneticPr fontId="1" type="noConversion"/>
  </si>
  <si>
    <t>电导率仪测量温度/℃</t>
    <phoneticPr fontId="1" type="noConversion"/>
  </si>
  <si>
    <t>饱和AgCl溶液电导率uS/cm</t>
    <phoneticPr fontId="1" type="noConversion"/>
  </si>
  <si>
    <t>饱和AgCl溶液电导率uS/cm</t>
    <phoneticPr fontId="1" type="noConversion"/>
  </si>
  <si>
    <t>电导水uS/cm</t>
    <phoneticPr fontId="1" type="noConversion"/>
  </si>
  <si>
    <t>AgCl电离贡献电导率uS/cm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</si>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</sst>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6" workbookViewId="0">
      <selection activeCell="F36" sqref="F36"/>
    </sheetView>
  </sheetViews>
  <sheetFormatPr defaultRowHeight="14" x14ac:dyDescent="0.3"/>
  <cols>
    <col min="1" max="1" width="13.08203125" bestFit="1" customWidth="1"/>
    <col min="2" max="2" width="19" bestFit="1" customWidth="1"/>
    <col min="3" max="5" width="23.75" bestFit="1" customWidth="1"/>
    <col min="6" max="6" width="13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>
        <v>25</v>
      </c>
      <c r="B2" s="1">
        <v>23.9</v>
      </c>
      <c r="C2" s="2">
        <v>2.2200000000000002</v>
      </c>
      <c r="D2">
        <v>1.59</v>
      </c>
      <c r="E2">
        <f>C2-D2</f>
        <v>0.63000000000000012</v>
      </c>
    </row>
    <row r="3" spans="1:5" x14ac:dyDescent="0.3">
      <c r="A3">
        <v>30</v>
      </c>
      <c r="B3" s="1">
        <v>28.8</v>
      </c>
      <c r="C3" s="2">
        <v>2.0499999999999998</v>
      </c>
      <c r="D3">
        <v>1.87</v>
      </c>
      <c r="E3">
        <f t="shared" ref="E3:E6" si="0">C3-D3</f>
        <v>0.17999999999999972</v>
      </c>
    </row>
    <row r="4" spans="1:5" x14ac:dyDescent="0.3">
      <c r="A4">
        <v>35</v>
      </c>
      <c r="B4" s="1">
        <v>33.5</v>
      </c>
      <c r="C4" s="2">
        <v>2.44</v>
      </c>
      <c r="D4">
        <v>2.17</v>
      </c>
      <c r="E4">
        <f t="shared" si="0"/>
        <v>0.27</v>
      </c>
    </row>
    <row r="5" spans="1:5" x14ac:dyDescent="0.3">
      <c r="A5">
        <v>38</v>
      </c>
      <c r="B5" s="1">
        <v>36.5</v>
      </c>
      <c r="C5" s="2">
        <v>3.33</v>
      </c>
      <c r="D5">
        <v>2.78</v>
      </c>
      <c r="E5">
        <f t="shared" si="0"/>
        <v>0.55000000000000027</v>
      </c>
    </row>
    <row r="6" spans="1:5" x14ac:dyDescent="0.3">
      <c r="A6">
        <v>40</v>
      </c>
      <c r="B6" s="1">
        <v>38.700000000000003</v>
      </c>
      <c r="C6" s="2">
        <v>3.66</v>
      </c>
      <c r="D6">
        <v>3.27</v>
      </c>
      <c r="E6">
        <f t="shared" si="0"/>
        <v>0.39000000000000012</v>
      </c>
    </row>
    <row r="12" spans="1:5" x14ac:dyDescent="0.3">
      <c r="A12" t="s">
        <v>0</v>
      </c>
      <c r="B12" t="s">
        <v>1</v>
      </c>
      <c r="C12" t="s">
        <v>2</v>
      </c>
      <c r="D12" t="s">
        <v>4</v>
      </c>
      <c r="E12" t="s">
        <v>5</v>
      </c>
    </row>
    <row r="13" spans="1:5" x14ac:dyDescent="0.3">
      <c r="A13">
        <v>38</v>
      </c>
      <c r="B13" s="1">
        <v>36.799999999999997</v>
      </c>
      <c r="C13" s="2">
        <v>4.29</v>
      </c>
      <c r="D13" s="2">
        <f>7.369*10^(-2)*(B13+273.15)-19.5223</f>
        <v>3.317915499999998</v>
      </c>
      <c r="E13" s="2">
        <f>C13-D13</f>
        <v>0.97208450000000202</v>
      </c>
    </row>
    <row r="14" spans="1:5" x14ac:dyDescent="0.3">
      <c r="A14">
        <v>36</v>
      </c>
      <c r="B14" s="1">
        <v>35</v>
      </c>
      <c r="C14" s="2">
        <v>4.22</v>
      </c>
      <c r="D14" s="2">
        <f t="shared" ref="D14:D27" si="1">7.369*10^(-2)*(B14+273.15)-19.5223</f>
        <v>3.1852734999999974</v>
      </c>
      <c r="E14" s="2">
        <f t="shared" ref="E14:E27" si="2">C14-D14</f>
        <v>1.0347265000000023</v>
      </c>
    </row>
    <row r="15" spans="1:5" x14ac:dyDescent="0.3">
      <c r="A15">
        <v>36</v>
      </c>
      <c r="B15" s="1">
        <v>34.9</v>
      </c>
      <c r="C15" s="2">
        <v>4.25</v>
      </c>
      <c r="D15" s="2">
        <f t="shared" si="1"/>
        <v>3.1779044999999968</v>
      </c>
      <c r="E15" s="2">
        <f t="shared" si="2"/>
        <v>1.0720955000000032</v>
      </c>
    </row>
    <row r="16" spans="1:5" x14ac:dyDescent="0.3">
      <c r="A16">
        <v>34</v>
      </c>
      <c r="B16" s="1">
        <v>33.200000000000003</v>
      </c>
      <c r="C16" s="2">
        <v>4.1500000000000004</v>
      </c>
      <c r="D16" s="2">
        <f t="shared" si="1"/>
        <v>3.0526314999999968</v>
      </c>
      <c r="E16" s="2">
        <f t="shared" si="2"/>
        <v>1.0973685000000035</v>
      </c>
    </row>
    <row r="17" spans="1:5" x14ac:dyDescent="0.3">
      <c r="A17">
        <v>34</v>
      </c>
      <c r="B17" s="1">
        <v>33.1</v>
      </c>
      <c r="C17" s="2">
        <v>4.12</v>
      </c>
      <c r="D17" s="2">
        <f t="shared" si="1"/>
        <v>3.0452624999999998</v>
      </c>
      <c r="E17" s="2">
        <f t="shared" si="2"/>
        <v>1.0747375000000003</v>
      </c>
    </row>
    <row r="18" spans="1:5" x14ac:dyDescent="0.3">
      <c r="A18">
        <v>32</v>
      </c>
      <c r="B18" s="1">
        <v>31.5</v>
      </c>
      <c r="C18" s="2">
        <v>4.03</v>
      </c>
      <c r="D18" s="2">
        <f t="shared" si="1"/>
        <v>2.9273585000000004</v>
      </c>
      <c r="E18" s="2">
        <f t="shared" si="2"/>
        <v>1.1026414999999998</v>
      </c>
    </row>
    <row r="19" spans="1:5" x14ac:dyDescent="0.3">
      <c r="A19">
        <v>30</v>
      </c>
      <c r="B19" s="1">
        <v>29.5</v>
      </c>
      <c r="C19" s="2">
        <v>3.9</v>
      </c>
      <c r="D19" s="2">
        <f t="shared" si="1"/>
        <v>2.7799784999999986</v>
      </c>
      <c r="E19" s="2">
        <f t="shared" si="2"/>
        <v>1.1200215000000013</v>
      </c>
    </row>
    <row r="20" spans="1:5" x14ac:dyDescent="0.3">
      <c r="A20">
        <v>28</v>
      </c>
      <c r="B20" s="1">
        <v>27.8</v>
      </c>
      <c r="C20" s="2">
        <v>3.75</v>
      </c>
      <c r="D20" s="2">
        <f t="shared" si="1"/>
        <v>2.6547054999999986</v>
      </c>
      <c r="E20" s="2">
        <f t="shared" si="2"/>
        <v>1.0952945000000014</v>
      </c>
    </row>
    <row r="21" spans="1:5" x14ac:dyDescent="0.3">
      <c r="A21">
        <v>26</v>
      </c>
      <c r="B21" s="1">
        <v>25.9</v>
      </c>
      <c r="C21" s="2">
        <v>3.61</v>
      </c>
      <c r="D21" s="2">
        <f t="shared" si="1"/>
        <v>2.5146944999999974</v>
      </c>
      <c r="E21" s="2">
        <f t="shared" si="2"/>
        <v>1.0953055000000025</v>
      </c>
    </row>
    <row r="22" spans="1:5" x14ac:dyDescent="0.3">
      <c r="A22">
        <v>26</v>
      </c>
      <c r="B22" s="1">
        <v>25.4</v>
      </c>
      <c r="C22" s="2">
        <v>3.59</v>
      </c>
      <c r="D22" s="2">
        <f t="shared" si="1"/>
        <v>2.4778494999999978</v>
      </c>
      <c r="E22" s="2">
        <f t="shared" si="2"/>
        <v>1.112150500000002</v>
      </c>
    </row>
    <row r="23" spans="1:5" x14ac:dyDescent="0.3">
      <c r="A23">
        <v>24</v>
      </c>
      <c r="B23" s="1">
        <v>23.5</v>
      </c>
      <c r="C23" s="2">
        <v>3.45</v>
      </c>
      <c r="D23" s="2">
        <f t="shared" si="1"/>
        <v>2.3378385000000002</v>
      </c>
      <c r="E23" s="2">
        <f t="shared" si="2"/>
        <v>1.1121615</v>
      </c>
    </row>
    <row r="24" spans="1:5" x14ac:dyDescent="0.3">
      <c r="A24">
        <v>22</v>
      </c>
      <c r="B24" s="1">
        <v>22</v>
      </c>
      <c r="C24" s="2">
        <v>3.32</v>
      </c>
      <c r="D24" s="2">
        <f t="shared" si="1"/>
        <v>2.2273034999999979</v>
      </c>
      <c r="E24" s="2">
        <f t="shared" si="2"/>
        <v>1.092696500000002</v>
      </c>
    </row>
    <row r="25" spans="1:5" x14ac:dyDescent="0.3">
      <c r="A25">
        <v>22</v>
      </c>
      <c r="B25" s="1">
        <v>21.8</v>
      </c>
      <c r="C25" s="2">
        <v>3.3</v>
      </c>
      <c r="D25" s="2">
        <f t="shared" si="1"/>
        <v>2.2125655000000002</v>
      </c>
      <c r="E25" s="2">
        <f t="shared" si="2"/>
        <v>1.0874344999999996</v>
      </c>
    </row>
    <row r="26" spans="1:5" x14ac:dyDescent="0.3">
      <c r="A26">
        <v>20</v>
      </c>
      <c r="B26" s="1">
        <v>20.9</v>
      </c>
      <c r="C26" s="2">
        <v>3.23</v>
      </c>
      <c r="D26" s="2">
        <f t="shared" si="1"/>
        <v>2.1462444999999981</v>
      </c>
      <c r="E26" s="2">
        <f t="shared" si="2"/>
        <v>1.0837555000000019</v>
      </c>
    </row>
    <row r="27" spans="1:5" x14ac:dyDescent="0.3">
      <c r="A27">
        <v>20</v>
      </c>
      <c r="B27" s="1">
        <v>19.899999999999999</v>
      </c>
      <c r="C27" s="2">
        <v>3.17</v>
      </c>
      <c r="D27" s="2">
        <f t="shared" si="1"/>
        <v>2.0725544999999954</v>
      </c>
      <c r="E27" s="2">
        <f t="shared" si="2"/>
        <v>1.0974455000000045</v>
      </c>
    </row>
    <row r="29" spans="1:5" x14ac:dyDescent="0.3">
      <c r="E29" t="s">
        <v>6</v>
      </c>
    </row>
    <row r="32" spans="1:5" x14ac:dyDescent="0.3">
      <c r="A32" t="s">
        <v>0</v>
      </c>
      <c r="B32" t="s">
        <v>1</v>
      </c>
      <c r="C32" t="s">
        <v>4</v>
      </c>
    </row>
    <row r="33" spans="1:3" x14ac:dyDescent="0.3">
      <c r="A33">
        <v>20</v>
      </c>
      <c r="B33" s="1">
        <v>20</v>
      </c>
      <c r="C33" s="2">
        <v>2.09</v>
      </c>
    </row>
    <row r="34" spans="1:3" x14ac:dyDescent="0.3">
      <c r="A34">
        <v>25</v>
      </c>
      <c r="B34" s="1">
        <v>23.2</v>
      </c>
      <c r="C34" s="2">
        <v>2.34</v>
      </c>
    </row>
    <row r="35" spans="1:3" x14ac:dyDescent="0.3">
      <c r="A35">
        <v>25</v>
      </c>
      <c r="B35" s="1">
        <v>24</v>
      </c>
      <c r="C35" s="2">
        <v>2.38</v>
      </c>
    </row>
    <row r="36" spans="1:3" x14ac:dyDescent="0.3">
      <c r="A36">
        <v>30</v>
      </c>
      <c r="B36" s="1">
        <v>28.4</v>
      </c>
      <c r="C36" s="2">
        <v>2.67</v>
      </c>
    </row>
    <row r="37" spans="1:3" x14ac:dyDescent="0.3">
      <c r="A37">
        <v>35</v>
      </c>
      <c r="B37" s="1">
        <v>33.299999999999997</v>
      </c>
      <c r="C37" s="2">
        <v>2.99</v>
      </c>
    </row>
    <row r="38" spans="1:3" x14ac:dyDescent="0.3">
      <c r="A38">
        <v>40</v>
      </c>
      <c r="B38" s="1">
        <v>38.200000000000003</v>
      </c>
      <c r="C38" s="2">
        <v>3.48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2019-06-13T16:39:50Z</dcterms:modified>
</cp:coreProperties>
</file>