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/>
  <mc:AlternateContent xmlns:mc="http://schemas.openxmlformats.org/markup-compatibility/2006">
    <mc:Choice Requires="x15">
      <x15ac:absPath xmlns:x15ac="http://schemas.microsoft.com/office/spreadsheetml/2010/11/ac" url="C:\xampp\htdocs\DataMedic\Requerimientos\"/>
    </mc:Choice>
  </mc:AlternateContent>
  <xr:revisionPtr revIDLastSave="0" documentId="13_ncr:1_{86447455-3499-4E64-85A5-A9B4871D95A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Data Medic" sheetId="1" r:id="rId1"/>
    <sheet name="Java Web Developer - Tesi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0" i="1" l="1"/>
  <c r="F20" i="2" l="1"/>
  <c r="C1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F6" authorId="0" shapeId="0" xr:uid="{3F838752-99D3-4118-AA78-846F51450521}">
      <text>
        <r>
          <rPr>
            <b/>
            <sz val="9"/>
            <color indexed="81"/>
            <rFont val="Tahoma"/>
            <charset val="1"/>
          </rPr>
          <t>Acer:</t>
        </r>
        <r>
          <rPr>
            <sz val="9"/>
            <color indexed="81"/>
            <rFont val="Tahoma"/>
            <charset val="1"/>
          </rPr>
          <t xml:space="preserve">
se agregó más tablas a la base de datos:
a. Hora_atencion_doctor
b. Otra_especializacion</t>
        </r>
      </text>
    </comment>
  </commentList>
</comments>
</file>

<file path=xl/sharedStrings.xml><?xml version="1.0" encoding="utf-8"?>
<sst xmlns="http://schemas.openxmlformats.org/spreadsheetml/2006/main" count="65" uniqueCount="41">
  <si>
    <t>Item</t>
  </si>
  <si>
    <t>Descripción / Fase</t>
  </si>
  <si>
    <t>Duración (Días)</t>
  </si>
  <si>
    <t>Comienzo</t>
  </si>
  <si>
    <t>Fin</t>
  </si>
  <si>
    <t>% Avance</t>
  </si>
  <si>
    <t>CRONOGRAMA DE DESARROLLO</t>
  </si>
  <si>
    <t>Resumen</t>
  </si>
  <si>
    <t>Fechac</t>
  </si>
  <si>
    <t>Inicio</t>
  </si>
  <si>
    <t>Agregar al usuario el consultorio al que pertenece y actualizar el mantenimiento usuario</t>
  </si>
  <si>
    <t>Mostrar dentro del sistema, como página principal al: Gerente: Dashboard, Doctor: Citas confirmadas, Cliente: registrar sus citas y super usuario: logs.</t>
  </si>
  <si>
    <t>Revisar el código que tiene la plantilla para los gráficos estadísticos y diseñar la página del dassboard</t>
  </si>
  <si>
    <t xml:space="preserve">Actualizar e implementar los nuevos logs que requiere el sistema. </t>
  </si>
  <si>
    <t>Hacer pruebas para validar el funcionamiento de las actualizaciones.</t>
  </si>
  <si>
    <t>Corregir los erroes que pueda tener las nuevas actualizaciones</t>
  </si>
  <si>
    <t>Entrega</t>
  </si>
  <si>
    <t>AMPLIACIÓN Y MEJORAS DEL SISTEMA CLÍNICO</t>
  </si>
  <si>
    <t>Actualizar:  La información general en la historia clínica(se investigará y se definirá un estandar general) y su mantenimiento</t>
  </si>
  <si>
    <t>Mostrar como página de inicio el formulario de iniciar sesión con su respectivo fondo. Se agregará el diseño inicial del horario de citas(index) a la página gestionarCitas</t>
  </si>
  <si>
    <t>Implementar los reportes que tendrá el dashboard: Qué citas tengo y en que consultorio, Próximas citas y Qué consultorios tiene más citas.</t>
  </si>
  <si>
    <t>Total de días</t>
  </si>
  <si>
    <t>Hora</t>
  </si>
  <si>
    <t>AM: 9:00 - 1:00
PM: 3:00 - 5:00</t>
  </si>
  <si>
    <t>PM: 5:30 - 7:30</t>
  </si>
  <si>
    <t>PM: 9:00 - 11:00</t>
  </si>
  <si>
    <t>Java Web Developer: 
                                   a. Sesión 2
                                   b. Prácticar con ejercicios que yo mismo proponga</t>
  </si>
  <si>
    <t>Tesis:
                                   a. Leer el documento de tesis que esta en word
                                   b. Leer todo el libro Amarillo de selección de personal
                                   c. Revisar el estado de la aplicación: Selección de personal
                                   d. Definir mejoras para la aplicación web de acuerdo a los requisitos del doc. de tesis.</t>
  </si>
  <si>
    <t>Tesis:
                                   a. Implementar las mejoras de acuerdo los requisitos del documento de tesis.
                                   b. Hacer Pruebas</t>
  </si>
  <si>
    <t>Java Web Developer: 
                                   a. Sesión 3
                                   b. Prácticar con ejercicios que yo mismo proponga</t>
  </si>
  <si>
    <t>Tesis:
                                   a. Entender las observaciones que a dado el jurado Marlon(ver el correo en el hotmail)
                                   b. Implementar las observaciones</t>
  </si>
  <si>
    <t>Java Web Developer: 
                                   a. Sesión 4
                                   b. Prácticar con ejercicios que yo mismo proponga</t>
  </si>
  <si>
    <t>Tesis:
                                   a. Hacer pruebas desde cero(registrar todo desde un inicio), hasta que se seleccione al   
                                       candidato idóneo.
                                   b. Actualizar el documento de word de la tesis</t>
  </si>
  <si>
    <t>Java Web Developer: 
                                   a. Sesión 5
                                   b. Prácticar con ejercicios que yo mismo proponga</t>
  </si>
  <si>
    <t>Tesis:
                                   a. Contactarme con mi asesor, Juan Torres y decirle que ya levanté las observaciones
                                       del ingeniero Marlón Eugenio y le presentaré mi actualización en el documento de la 
                                       tesis en word.
                                  b. También le tengo que hacer llegar a la ingeniera Arangurí esta nueva actualización de 
                                      de mi documento de tesis?</t>
  </si>
  <si>
    <t>Java Web Developer: 
                                   a. Sesión 6
                                   b. Prácticar con ejercicios que yo mismo proponga</t>
  </si>
  <si>
    <t>Java Web Developer: 
                                   a. Sesión 7
                                   b. Prácticar con ejercicios que yo mismo proponga</t>
  </si>
  <si>
    <t>PM: 6:30 - 9:30</t>
  </si>
  <si>
    <t xml:space="preserve">Diseñar el modelo lógico y la estructura que tendrá las tablas: Empresa, Sede y Consultorio. 
</t>
  </si>
  <si>
    <t>Java Web Developer: 
                                   a. Sesión 1 (20%) minuto 55 del video.
                                   b. Estudiar POO teoría
                                       - Encapsulamiento 100%
                                       - Herencia 100%
                                       - Polimorfismo 100%
                                       - Interfaz 100%
                                   c. Prácticar POO con ejercicios que yo mismo proponga
                                       - Encapsulamiento 100%</t>
  </si>
  <si>
    <t>Agregar el mantenimiento completo para la: 
                                     a. Empresa ( al 100%)
                                     b. Sede ( al 100%)
                                     c. Consultorio
                                     d. Área ( al 100%)
                                     e. cita
                                     f. hora_atencion_doctor
                                     g. otra_especialización
Dar acceso a los usuarios correspondiente: Super Usuario: Empresa, Gerente: Sede y Consultorio (100%)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</si>
</sst>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b/>
      <sz val="9"/>
      <color indexed="8"/>
      <name val="Tahoma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8"/>
      <name val="Arial"/>
      <family val="2"/>
    </font>
    <font>
      <b/>
      <sz val="11"/>
      <color indexed="63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8"/>
      <color indexed="56"/>
      <name val="Cambria"/>
      <family val="2"/>
    </font>
    <font>
      <sz val="11"/>
      <color rgb="FF000000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1"/>
      <color indexed="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4"/>
      <color indexed="8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1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4">
    <xf numFmtId="0" fontId="0" fillId="0" borderId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5" borderId="0" applyNumberFormat="0" applyBorder="0" applyAlignment="0" applyProtection="0"/>
    <xf numFmtId="0" fontId="5" fillId="8" borderId="0" applyNumberFormat="0" applyBorder="0" applyAlignment="0" applyProtection="0"/>
    <xf numFmtId="0" fontId="5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7" fillId="4" borderId="0" applyNumberFormat="0" applyBorder="0" applyAlignment="0" applyProtection="0"/>
    <xf numFmtId="0" fontId="8" fillId="16" borderId="1" applyNumberFormat="0" applyAlignment="0" applyProtection="0"/>
    <xf numFmtId="0" fontId="9" fillId="17" borderId="2" applyNumberFormat="0" applyAlignment="0" applyProtection="0"/>
    <xf numFmtId="0" fontId="10" fillId="0" borderId="3" applyNumberFormat="0" applyFill="0" applyAlignment="0" applyProtection="0"/>
    <xf numFmtId="0" fontId="11" fillId="0" borderId="0" applyNumberFormat="0" applyFill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21" borderId="0" applyNumberFormat="0" applyBorder="0" applyAlignment="0" applyProtection="0"/>
    <xf numFmtId="0" fontId="12" fillId="7" borderId="1" applyNumberFormat="0" applyAlignment="0" applyProtection="0"/>
    <xf numFmtId="0" fontId="13" fillId="24" borderId="4" applyFont="0">
      <alignment horizontal="center"/>
    </xf>
    <xf numFmtId="0" fontId="14" fillId="3" borderId="0" applyNumberFormat="0" applyBorder="0" applyAlignment="0" applyProtection="0"/>
    <xf numFmtId="0" fontId="15" fillId="22" borderId="0" applyNumberFormat="0" applyBorder="0" applyAlignment="0" applyProtection="0"/>
    <xf numFmtId="0" fontId="16" fillId="0" borderId="0"/>
    <xf numFmtId="0" fontId="5" fillId="23" borderId="5" applyNumberFormat="0" applyFont="0" applyAlignment="0" applyProtection="0"/>
    <xf numFmtId="0" fontId="17" fillId="16" borderId="6" applyNumberFormat="0" applyAlignment="0" applyProtection="0"/>
    <xf numFmtId="0" fontId="4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7" applyNumberFormat="0" applyFill="0" applyAlignment="0" applyProtection="0"/>
    <xf numFmtId="0" fontId="20" fillId="0" borderId="8" applyNumberFormat="0" applyFill="0" applyAlignment="0" applyProtection="0"/>
    <xf numFmtId="0" fontId="11" fillId="0" borderId="9" applyNumberFormat="0" applyFill="0" applyAlignment="0" applyProtection="0"/>
    <xf numFmtId="0" fontId="21" fillId="0" borderId="0" applyNumberFormat="0" applyFill="0" applyBorder="0" applyAlignment="0" applyProtection="0"/>
    <xf numFmtId="0" fontId="3" fillId="0" borderId="10" applyNumberFormat="0" applyFill="0" applyAlignment="0" applyProtection="0"/>
  </cellStyleXfs>
  <cellXfs count="50">
    <xf numFmtId="0" fontId="0" fillId="0" borderId="0" xfId="0"/>
    <xf numFmtId="0" fontId="23" fillId="0" borderId="13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14" fontId="0" fillId="0" borderId="11" xfId="0" applyNumberFormat="1" applyBorder="1" applyAlignment="1">
      <alignment horizontal="left" vertical="center"/>
    </xf>
    <xf numFmtId="14" fontId="22" fillId="0" borderId="11" xfId="0" applyNumberFormat="1" applyFont="1" applyBorder="1" applyAlignment="1">
      <alignment horizontal="center" vertical="center"/>
    </xf>
    <xf numFmtId="0" fontId="0" fillId="0" borderId="0" xfId="0"/>
    <xf numFmtId="0" fontId="1" fillId="25" borderId="11" xfId="0" applyFont="1" applyFill="1" applyBorder="1" applyAlignment="1">
      <alignment horizontal="center" vertical="center"/>
    </xf>
    <xf numFmtId="0" fontId="0" fillId="0" borderId="0" xfId="0"/>
    <xf numFmtId="0" fontId="2" fillId="0" borderId="11" xfId="0" applyFont="1" applyFill="1" applyBorder="1" applyAlignment="1">
      <alignment horizontal="center" vertical="center"/>
    </xf>
    <xf numFmtId="0" fontId="23" fillId="0" borderId="11" xfId="0" applyFont="1" applyFill="1" applyBorder="1" applyAlignment="1">
      <alignment horizontal="center" vertical="center"/>
    </xf>
    <xf numFmtId="0" fontId="0" fillId="0" borderId="0" xfId="0" applyBorder="1"/>
    <xf numFmtId="0" fontId="0" fillId="0" borderId="0" xfId="0" applyFill="1" applyBorder="1" applyAlignment="1">
      <alignment horizontal="center" vertical="center"/>
    </xf>
    <xf numFmtId="9" fontId="27" fillId="24" borderId="11" xfId="0" applyNumberFormat="1" applyFont="1" applyFill="1" applyBorder="1" applyAlignment="1">
      <alignment horizontal="center" vertical="center"/>
    </xf>
    <xf numFmtId="0" fontId="0" fillId="24" borderId="11" xfId="0" applyFill="1" applyBorder="1"/>
    <xf numFmtId="0" fontId="0" fillId="0" borderId="11" xfId="0" applyBorder="1" applyAlignment="1">
      <alignment wrapText="1"/>
    </xf>
    <xf numFmtId="0" fontId="0" fillId="0" borderId="0" xfId="0" applyBorder="1" applyAlignment="1">
      <alignment vertical="center"/>
    </xf>
    <xf numFmtId="0" fontId="2" fillId="0" borderId="0" xfId="0" applyFont="1"/>
    <xf numFmtId="0" fontId="28" fillId="2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14" fontId="29" fillId="24" borderId="11" xfId="0" applyNumberFormat="1" applyFont="1" applyFill="1" applyBorder="1" applyAlignment="1">
      <alignment horizontal="left" vertical="center"/>
    </xf>
    <xf numFmtId="0" fontId="2" fillId="24" borderId="11" xfId="0" applyFont="1" applyFill="1" applyBorder="1" applyAlignment="1">
      <alignment horizontal="center" vertical="center"/>
    </xf>
    <xf numFmtId="0" fontId="27" fillId="29" borderId="13" xfId="0" applyFont="1" applyFill="1" applyBorder="1" applyAlignment="1">
      <alignment wrapText="1"/>
    </xf>
    <xf numFmtId="0" fontId="30" fillId="29" borderId="0" xfId="0" applyFont="1" applyFill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5" borderId="13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14" fontId="0" fillId="0" borderId="11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7" fillId="29" borderId="13" xfId="0" applyFont="1" applyFill="1" applyBorder="1" applyAlignment="1">
      <alignment horizontal="center" vertical="center" wrapText="1"/>
    </xf>
    <xf numFmtId="0" fontId="0" fillId="0" borderId="11" xfId="0" applyBorder="1" applyAlignment="1">
      <alignment horizontal="left" vertical="center" wrapText="1"/>
    </xf>
    <xf numFmtId="0" fontId="33" fillId="30" borderId="11" xfId="0" applyFont="1" applyFill="1" applyBorder="1" applyAlignment="1">
      <alignment horizontal="center" vertical="center" wrapText="1"/>
    </xf>
    <xf numFmtId="14" fontId="25" fillId="28" borderId="14" xfId="0" applyNumberFormat="1" applyFont="1" applyFill="1" applyBorder="1" applyAlignment="1">
      <alignment horizontal="center" vertical="center"/>
    </xf>
    <xf numFmtId="14" fontId="25" fillId="28" borderId="15" xfId="0" applyNumberFormat="1" applyFont="1" applyFill="1" applyBorder="1" applyAlignment="1">
      <alignment horizontal="center" vertical="center"/>
    </xf>
    <xf numFmtId="14" fontId="0" fillId="0" borderId="14" xfId="0" applyNumberFormat="1" applyBorder="1" applyAlignment="1">
      <alignment horizontal="center" vertical="center"/>
    </xf>
    <xf numFmtId="14" fontId="0" fillId="0" borderId="15" xfId="0" applyNumberFormat="1" applyBorder="1" applyAlignment="1">
      <alignment horizontal="center" vertical="center"/>
    </xf>
    <xf numFmtId="0" fontId="32" fillId="30" borderId="11" xfId="0" applyFont="1" applyFill="1" applyBorder="1" applyAlignment="1">
      <alignment horizontal="center" vertical="center" wrapText="1"/>
    </xf>
    <xf numFmtId="0" fontId="24" fillId="0" borderId="0" xfId="0" applyFont="1" applyAlignment="1">
      <alignment horizontal="center" vertical="center"/>
    </xf>
    <xf numFmtId="14" fontId="25" fillId="26" borderId="11" xfId="0" applyNumberFormat="1" applyFont="1" applyFill="1" applyBorder="1" applyAlignment="1">
      <alignment horizontal="center"/>
    </xf>
    <xf numFmtId="0" fontId="25" fillId="26" borderId="11" xfId="0" applyFont="1" applyFill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1" xfId="0" applyFont="1" applyBorder="1" applyAlignment="1">
      <alignment horizontal="center" vertical="center"/>
    </xf>
    <xf numFmtId="9" fontId="26" fillId="27" borderId="11" xfId="0" applyNumberFormat="1" applyFont="1" applyFill="1" applyBorder="1" applyAlignment="1">
      <alignment horizontal="center" vertical="center"/>
    </xf>
    <xf numFmtId="14" fontId="0" fillId="0" borderId="16" xfId="0" applyNumberFormat="1" applyBorder="1" applyAlignment="1">
      <alignment horizontal="center" vertical="center"/>
    </xf>
    <xf numFmtId="14" fontId="0" fillId="0" borderId="17" xfId="0" applyNumberFormat="1" applyBorder="1" applyAlignment="1">
      <alignment horizontal="center" vertical="center"/>
    </xf>
    <xf numFmtId="0" fontId="34" fillId="0" borderId="12" xfId="0" applyFont="1" applyFill="1" applyBorder="1" applyAlignment="1">
      <alignment horizontal="center" vertical="center"/>
    </xf>
    <xf numFmtId="0" fontId="34" fillId="0" borderId="18" xfId="0" applyFont="1" applyFill="1" applyBorder="1" applyAlignment="1">
      <alignment horizontal="center" vertical="center"/>
    </xf>
    <xf numFmtId="14" fontId="0" fillId="0" borderId="11" xfId="0" applyNumberFormat="1" applyBorder="1" applyAlignment="1">
      <alignment horizontal="center" vertical="center"/>
    </xf>
    <xf numFmtId="0" fontId="34" fillId="0" borderId="13" xfId="0" applyFont="1" applyFill="1" applyBorder="1" applyAlignment="1">
      <alignment horizontal="center" vertical="center"/>
    </xf>
  </cellXfs>
  <cellStyles count="44">
    <cellStyle name="20% - Énfasis1 2" xfId="1" xr:uid="{FEA80DD9-0443-4ED7-9FD3-43CF49DADD5C}"/>
    <cellStyle name="20% - Énfasis2 2" xfId="2" xr:uid="{F225731F-F527-4E58-B0F8-BF5B1759F5AF}"/>
    <cellStyle name="20% - Énfasis3 2" xfId="3" xr:uid="{F42BF8AD-FA5F-4843-B6C6-D5CCDBA9A30B}"/>
    <cellStyle name="20% - Énfasis4 2" xfId="4" xr:uid="{892F0479-5E94-40C4-A367-7F1E2A1C8565}"/>
    <cellStyle name="20% - Énfasis5 2" xfId="5" xr:uid="{14436E30-35D8-4F50-B30D-11F6F28CF815}"/>
    <cellStyle name="20% - Énfasis6 2" xfId="6" xr:uid="{56CC7B60-5341-4F74-A160-E75ECBE5530F}"/>
    <cellStyle name="40% - Énfasis1 2" xfId="7" xr:uid="{09136095-4A85-423D-8689-F2F22D7E290F}"/>
    <cellStyle name="40% - Énfasis2 2" xfId="8" xr:uid="{3F62049C-CBA7-4745-A8CA-40BEDB44709C}"/>
    <cellStyle name="40% - Énfasis3 2" xfId="9" xr:uid="{D08B7786-7990-4466-84EE-CB76F9F70613}"/>
    <cellStyle name="40% - Énfasis4 2" xfId="10" xr:uid="{226BF9C4-B625-4140-BD93-5F4143A333E2}"/>
    <cellStyle name="40% - Énfasis5 2" xfId="11" xr:uid="{51982C70-0659-48D3-A23D-4F4C4A75F361}"/>
    <cellStyle name="40% - Énfasis6 2" xfId="12" xr:uid="{6E036C66-0DC1-4A25-BF5E-89DAB7B0A14C}"/>
    <cellStyle name="60% - Énfasis1 2" xfId="13" xr:uid="{F12D98E6-A15C-4A30-B9AF-207DFB4966C6}"/>
    <cellStyle name="60% - Énfasis2 2" xfId="14" xr:uid="{63A4733A-1E91-42FA-A9C2-E6F02F803035}"/>
    <cellStyle name="60% - Énfasis3 2" xfId="15" xr:uid="{E9178CEA-0584-41C6-B1E3-FD9887DCE370}"/>
    <cellStyle name="60% - Énfasis4 2" xfId="16" xr:uid="{FBEE9CD0-48C4-475A-B05F-A6D65F0203ED}"/>
    <cellStyle name="60% - Énfasis5 2" xfId="17" xr:uid="{7505765F-C074-4438-B171-44F52A022D6E}"/>
    <cellStyle name="60% - Énfasis6 2" xfId="18" xr:uid="{FAA99418-09DA-403F-BBA1-587F570A6005}"/>
    <cellStyle name="Buena 2" xfId="19" xr:uid="{F9F2636B-71E5-4AE0-8379-ADE3CB86D932}"/>
    <cellStyle name="Cálculo 2" xfId="20" xr:uid="{26ED76C1-FE44-4E9F-B0C8-DCCBD74E1FDB}"/>
    <cellStyle name="Celda de comprobación 2" xfId="21" xr:uid="{92A15BD4-99A5-4079-BEDC-78EAB560FED6}"/>
    <cellStyle name="Celda vinculada 2" xfId="22" xr:uid="{4F99DF50-17AF-4535-BAD4-001874201D86}"/>
    <cellStyle name="Encabezado 4 2" xfId="23" xr:uid="{5F77C18C-AD41-4248-BE26-A037E9BDCF32}"/>
    <cellStyle name="Énfasis1 2" xfId="24" xr:uid="{2A2CAFD9-646C-4E44-9F4F-39FE28930E1A}"/>
    <cellStyle name="Énfasis2 2" xfId="25" xr:uid="{39F83A4A-2346-48CA-8DE3-6BCB441407FA}"/>
    <cellStyle name="Énfasis3 2" xfId="26" xr:uid="{5BA61562-CA68-43A0-882C-B1DB29683AFB}"/>
    <cellStyle name="Énfasis4 2" xfId="27" xr:uid="{606D0A28-C351-4683-A434-EE9961D932F4}"/>
    <cellStyle name="Énfasis5 2" xfId="28" xr:uid="{A6DC9419-B7B9-4939-937B-B17948F772B3}"/>
    <cellStyle name="Énfasis6 2" xfId="29" xr:uid="{F247A0A3-0617-454F-8264-BB2F1B193A68}"/>
    <cellStyle name="Entrada 2" xfId="30" xr:uid="{3FDA4CCF-F604-4319-8432-9F835FAD26D3}"/>
    <cellStyle name="Estilo 1" xfId="31" xr:uid="{04B0F60F-0CDD-494A-99A5-AF3172B4FDAB}"/>
    <cellStyle name="Incorrecto 2" xfId="32" xr:uid="{A33DE2AA-EEB8-4C2E-93E4-6300E2356598}"/>
    <cellStyle name="Neutral 2" xfId="33" xr:uid="{77475195-CE98-4E45-A230-FB93E4C31E5A}"/>
    <cellStyle name="Normal" xfId="0" builtinId="0"/>
    <cellStyle name="Normal 2" xfId="34" xr:uid="{A16D86F8-3204-4AB2-BBBA-1B6C5DF387DB}"/>
    <cellStyle name="Notas 2" xfId="35" xr:uid="{79C87884-6B3E-440E-8E99-81515AB21A29}"/>
    <cellStyle name="Salida 2" xfId="36" xr:uid="{73F0A6C4-6557-44E8-B06C-5572E6580CAD}"/>
    <cellStyle name="Texto de advertencia 2" xfId="37" xr:uid="{E42CF561-D1C9-46A0-9A5F-B25EB4B302C0}"/>
    <cellStyle name="Texto explicativo 2" xfId="38" xr:uid="{D032E099-BA45-42D2-B3BE-81E5E136B31A}"/>
    <cellStyle name="Título 1 2" xfId="39" xr:uid="{13CDB0F6-2584-4780-AA96-BC16F4360810}"/>
    <cellStyle name="Título 2 2" xfId="40" xr:uid="{AD231C83-CC8E-45BD-ADFD-1E67BB3C96CE}"/>
    <cellStyle name="Título 3 2" xfId="41" xr:uid="{5A4DE7A6-E499-4254-B55D-A66BA8DAD93E}"/>
    <cellStyle name="Título 4" xfId="42" xr:uid="{75436B77-FE34-4AA5-8E80-BE514E08FAD8}"/>
    <cellStyle name="Total 2" xfId="43" xr:uid="{49CE8548-9DD9-405F-B552-846BC4FBE02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tabSelected="1" topLeftCell="A4" zoomScale="145" zoomScaleNormal="145" workbookViewId="0">
      <selection activeCell="B9" sqref="B9"/>
    </sheetView>
  </sheetViews>
  <sheetFormatPr baseColWidth="10" defaultColWidth="9.140625" defaultRowHeight="15" x14ac:dyDescent="0.25"/>
  <cols>
    <col min="1" max="1" width="5.140625" bestFit="1" customWidth="1"/>
    <col min="2" max="2" width="92.7109375" customWidth="1"/>
    <col min="3" max="3" width="14.42578125" bestFit="1" customWidth="1"/>
    <col min="4" max="5" width="12.5703125" bestFit="1" customWidth="1"/>
    <col min="6" max="6" width="9.42578125" bestFit="1" customWidth="1"/>
    <col min="7" max="7" width="24.85546875" style="24" customWidth="1"/>
  </cols>
  <sheetData>
    <row r="1" spans="1:10" x14ac:dyDescent="0.25">
      <c r="A1" s="38" t="s">
        <v>6</v>
      </c>
      <c r="B1" s="38"/>
      <c r="C1" s="38"/>
      <c r="D1" s="38"/>
      <c r="E1" s="38"/>
      <c r="F1" s="38"/>
    </row>
    <row r="2" spans="1:10" x14ac:dyDescent="0.25">
      <c r="A2" s="38" t="s">
        <v>17</v>
      </c>
      <c r="B2" s="38"/>
      <c r="C2" s="38"/>
      <c r="D2" s="38"/>
      <c r="E2" s="38"/>
      <c r="F2" s="38"/>
    </row>
    <row r="3" spans="1:10" x14ac:dyDescent="0.25">
      <c r="A3" s="38"/>
      <c r="B3" s="38"/>
      <c r="C3" s="38"/>
      <c r="D3" s="38"/>
      <c r="E3" s="38"/>
      <c r="F3" s="38"/>
    </row>
    <row r="4" spans="1:10" x14ac:dyDescent="0.25">
      <c r="A4" s="5"/>
      <c r="B4" s="5"/>
      <c r="C4" s="5"/>
      <c r="D4" s="5"/>
      <c r="E4" s="5"/>
      <c r="F4" s="5"/>
    </row>
    <row r="5" spans="1:10" x14ac:dyDescent="0.25">
      <c r="A5" s="6" t="s">
        <v>0</v>
      </c>
      <c r="B5" s="6" t="s">
        <v>1</v>
      </c>
      <c r="C5" s="6" t="s">
        <v>2</v>
      </c>
      <c r="D5" s="6" t="s">
        <v>3</v>
      </c>
      <c r="E5" s="6" t="s">
        <v>4</v>
      </c>
      <c r="F5" s="6" t="s">
        <v>5</v>
      </c>
      <c r="G5" s="25" t="s">
        <v>22</v>
      </c>
    </row>
    <row r="6" spans="1:10" ht="30" x14ac:dyDescent="0.25">
      <c r="A6" s="8">
        <v>1</v>
      </c>
      <c r="B6" s="14" t="s">
        <v>38</v>
      </c>
      <c r="C6" s="9">
        <v>1</v>
      </c>
      <c r="D6" s="33">
        <v>43990</v>
      </c>
      <c r="E6" s="34"/>
      <c r="F6" s="12">
        <v>1</v>
      </c>
      <c r="G6" s="37" t="s">
        <v>23</v>
      </c>
      <c r="H6" s="26"/>
      <c r="I6" s="26"/>
    </row>
    <row r="7" spans="1:10" s="7" customFormat="1" ht="150" x14ac:dyDescent="0.25">
      <c r="A7" s="8">
        <v>2</v>
      </c>
      <c r="B7" s="14" t="s">
        <v>40</v>
      </c>
      <c r="C7" s="9">
        <v>2</v>
      </c>
      <c r="D7" s="3">
        <v>43991</v>
      </c>
      <c r="E7" s="3">
        <v>43992</v>
      </c>
      <c r="F7" s="12">
        <v>0.56000000000000005</v>
      </c>
      <c r="G7" s="37"/>
    </row>
    <row r="8" spans="1:10" s="7" customFormat="1" x14ac:dyDescent="0.25">
      <c r="A8" s="8">
        <v>3</v>
      </c>
      <c r="B8" s="14" t="s">
        <v>10</v>
      </c>
      <c r="C8" s="9">
        <v>1</v>
      </c>
      <c r="D8" s="35">
        <v>43993</v>
      </c>
      <c r="E8" s="36"/>
      <c r="F8" s="12">
        <v>0</v>
      </c>
      <c r="G8" s="37"/>
      <c r="H8" s="16"/>
    </row>
    <row r="9" spans="1:10" ht="30" x14ac:dyDescent="0.25">
      <c r="A9" s="8">
        <v>4</v>
      </c>
      <c r="B9" s="14" t="s">
        <v>18</v>
      </c>
      <c r="C9" s="17">
        <v>2</v>
      </c>
      <c r="D9" s="19">
        <v>43993</v>
      </c>
      <c r="E9" s="19">
        <v>43994</v>
      </c>
      <c r="F9" s="12">
        <v>0</v>
      </c>
      <c r="G9" s="37"/>
    </row>
    <row r="10" spans="1:10" ht="30" x14ac:dyDescent="0.25">
      <c r="A10" s="20">
        <v>5</v>
      </c>
      <c r="B10" s="14" t="s">
        <v>19</v>
      </c>
      <c r="C10" s="17">
        <v>1</v>
      </c>
      <c r="D10" s="19">
        <v>43995</v>
      </c>
      <c r="E10" s="19">
        <v>43995</v>
      </c>
      <c r="F10" s="12">
        <v>0</v>
      </c>
      <c r="G10" s="37"/>
      <c r="H10" s="26"/>
      <c r="I10" s="26"/>
      <c r="J10" s="26"/>
    </row>
    <row r="11" spans="1:10" ht="30" x14ac:dyDescent="0.25">
      <c r="A11" s="8">
        <v>6</v>
      </c>
      <c r="B11" s="14" t="s">
        <v>11</v>
      </c>
      <c r="C11" s="9">
        <v>1</v>
      </c>
      <c r="D11" s="44">
        <v>43997</v>
      </c>
      <c r="E11" s="45"/>
      <c r="F11" s="12">
        <v>0</v>
      </c>
      <c r="G11" s="37"/>
      <c r="H11" s="15"/>
      <c r="I11" s="15"/>
      <c r="J11" s="15"/>
    </row>
    <row r="12" spans="1:10" ht="30.75" customHeight="1" x14ac:dyDescent="0.25">
      <c r="A12" s="8">
        <v>7</v>
      </c>
      <c r="B12" s="14" t="s">
        <v>12</v>
      </c>
      <c r="C12" s="9">
        <v>1</v>
      </c>
      <c r="D12" s="44">
        <v>43998</v>
      </c>
      <c r="E12" s="45"/>
      <c r="F12" s="12">
        <v>0</v>
      </c>
      <c r="G12" s="37"/>
    </row>
    <row r="13" spans="1:10" ht="30" x14ac:dyDescent="0.25">
      <c r="A13" s="8">
        <v>8</v>
      </c>
      <c r="B13" s="14" t="s">
        <v>20</v>
      </c>
      <c r="C13" s="9">
        <v>2</v>
      </c>
      <c r="D13" s="19">
        <v>43999</v>
      </c>
      <c r="E13" s="19">
        <v>44000</v>
      </c>
      <c r="F13" s="12">
        <v>0</v>
      </c>
      <c r="G13" s="37"/>
    </row>
    <row r="14" spans="1:10" x14ac:dyDescent="0.25">
      <c r="A14" s="2">
        <v>9</v>
      </c>
      <c r="B14" s="14" t="s">
        <v>13</v>
      </c>
      <c r="C14" s="1">
        <v>2</v>
      </c>
      <c r="D14" s="19">
        <v>44001</v>
      </c>
      <c r="E14" s="19">
        <v>44002</v>
      </c>
      <c r="F14" s="12">
        <v>0</v>
      </c>
      <c r="G14" s="37"/>
    </row>
    <row r="15" spans="1:10" x14ac:dyDescent="0.25">
      <c r="A15" s="8">
        <v>10</v>
      </c>
      <c r="B15" s="14" t="s">
        <v>14</v>
      </c>
      <c r="C15" s="9">
        <v>1</v>
      </c>
      <c r="D15" s="35">
        <v>44004</v>
      </c>
      <c r="E15" s="36"/>
      <c r="F15" s="12">
        <v>0</v>
      </c>
      <c r="G15" s="37"/>
    </row>
    <row r="16" spans="1:10" s="7" customFormat="1" x14ac:dyDescent="0.25">
      <c r="A16" s="8">
        <v>11</v>
      </c>
      <c r="B16" s="14" t="s">
        <v>15</v>
      </c>
      <c r="C16" s="9">
        <v>1</v>
      </c>
      <c r="D16" s="35">
        <v>44005</v>
      </c>
      <c r="E16" s="36"/>
      <c r="F16" s="12">
        <v>0</v>
      </c>
      <c r="G16" s="37"/>
    </row>
    <row r="17" spans="1:6" x14ac:dyDescent="0.25">
      <c r="A17" s="8">
        <v>12</v>
      </c>
      <c r="B17" s="14" t="s">
        <v>16</v>
      </c>
      <c r="C17" s="13"/>
      <c r="D17" s="39">
        <v>44006</v>
      </c>
      <c r="E17" s="40"/>
      <c r="F17" s="12"/>
    </row>
    <row r="18" spans="1:6" ht="15.75" x14ac:dyDescent="0.25">
      <c r="B18" s="21" t="s">
        <v>21</v>
      </c>
      <c r="C18" s="22">
        <f>SUM(C6:C16)</f>
        <v>15</v>
      </c>
    </row>
    <row r="20" spans="1:6" x14ac:dyDescent="0.25">
      <c r="B20" s="10"/>
      <c r="C20" s="42" t="s">
        <v>7</v>
      </c>
      <c r="D20" s="41" t="s">
        <v>8</v>
      </c>
      <c r="E20" s="41"/>
      <c r="F20" s="43">
        <f>SUM(F6:F16)/11</f>
        <v>0.14181818181818182</v>
      </c>
    </row>
    <row r="21" spans="1:6" x14ac:dyDescent="0.25">
      <c r="B21" s="10"/>
      <c r="C21" s="42"/>
      <c r="D21" s="18" t="s">
        <v>9</v>
      </c>
      <c r="E21" s="18" t="s">
        <v>4</v>
      </c>
      <c r="F21" s="43"/>
    </row>
    <row r="22" spans="1:6" x14ac:dyDescent="0.25">
      <c r="B22" s="11"/>
      <c r="C22" s="42"/>
      <c r="D22" s="4">
        <v>43990</v>
      </c>
      <c r="E22" s="4">
        <v>44006</v>
      </c>
      <c r="F22" s="43"/>
    </row>
    <row r="23" spans="1:6" x14ac:dyDescent="0.25">
      <c r="B23" s="10"/>
    </row>
    <row r="24" spans="1:6" x14ac:dyDescent="0.25">
      <c r="B24" s="10"/>
    </row>
  </sheetData>
  <mergeCells count="14">
    <mergeCell ref="D17:E17"/>
    <mergeCell ref="D20:E20"/>
    <mergeCell ref="C20:C22"/>
    <mergeCell ref="F20:F22"/>
    <mergeCell ref="D11:E11"/>
    <mergeCell ref="D12:E12"/>
    <mergeCell ref="D6:E6"/>
    <mergeCell ref="D16:E16"/>
    <mergeCell ref="G6:G16"/>
    <mergeCell ref="A2:F2"/>
    <mergeCell ref="A1:F1"/>
    <mergeCell ref="A3:F3"/>
    <mergeCell ref="D15:E15"/>
    <mergeCell ref="D8:E8"/>
  </mergeCells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A92BF-85F0-40E9-8A2F-FC2971961963}">
  <dimension ref="A1:J24"/>
  <sheetViews>
    <sheetView zoomScale="115" zoomScaleNormal="115" workbookViewId="0">
      <selection activeCell="F6" sqref="F6"/>
    </sheetView>
  </sheetViews>
  <sheetFormatPr baseColWidth="10" defaultColWidth="9.140625" defaultRowHeight="15" x14ac:dyDescent="0.25"/>
  <cols>
    <col min="1" max="1" width="5.140625" style="24" bestFit="1" customWidth="1"/>
    <col min="2" max="2" width="93.28515625" style="24" customWidth="1"/>
    <col min="3" max="3" width="14.42578125" style="24" bestFit="1" customWidth="1"/>
    <col min="4" max="5" width="12.5703125" style="24" bestFit="1" customWidth="1"/>
    <col min="6" max="6" width="9.42578125" style="24" bestFit="1" customWidth="1"/>
    <col min="7" max="7" width="24.85546875" style="24" customWidth="1"/>
    <col min="8" max="16384" width="9.140625" style="24"/>
  </cols>
  <sheetData>
    <row r="1" spans="1:10" x14ac:dyDescent="0.25">
      <c r="A1" s="38" t="s">
        <v>6</v>
      </c>
      <c r="B1" s="38"/>
      <c r="C1" s="38"/>
      <c r="D1" s="38"/>
      <c r="E1" s="38"/>
      <c r="F1" s="38"/>
    </row>
    <row r="2" spans="1:10" x14ac:dyDescent="0.25">
      <c r="A2" s="38" t="s">
        <v>17</v>
      </c>
      <c r="B2" s="38"/>
      <c r="C2" s="38"/>
      <c r="D2" s="38"/>
      <c r="E2" s="38"/>
      <c r="F2" s="38"/>
    </row>
    <row r="3" spans="1:10" x14ac:dyDescent="0.25">
      <c r="A3" s="38"/>
      <c r="B3" s="38"/>
      <c r="C3" s="38"/>
      <c r="D3" s="38"/>
      <c r="E3" s="38"/>
      <c r="F3" s="38"/>
    </row>
    <row r="5" spans="1:10" x14ac:dyDescent="0.25">
      <c r="A5" s="6" t="s">
        <v>0</v>
      </c>
      <c r="B5" s="6" t="s">
        <v>1</v>
      </c>
      <c r="C5" s="6" t="s">
        <v>2</v>
      </c>
      <c r="D5" s="6" t="s">
        <v>3</v>
      </c>
      <c r="E5" s="6" t="s">
        <v>4</v>
      </c>
      <c r="F5" s="6" t="s">
        <v>5</v>
      </c>
      <c r="G5" s="25" t="s">
        <v>22</v>
      </c>
    </row>
    <row r="6" spans="1:10" ht="135" x14ac:dyDescent="0.25">
      <c r="A6" s="8">
        <v>1</v>
      </c>
      <c r="B6" s="31" t="s">
        <v>39</v>
      </c>
      <c r="C6" s="46">
        <v>5</v>
      </c>
      <c r="D6" s="48">
        <v>43990</v>
      </c>
      <c r="E6" s="48">
        <v>43994</v>
      </c>
      <c r="F6" s="12">
        <v>0.4</v>
      </c>
      <c r="G6" s="32" t="s">
        <v>24</v>
      </c>
    </row>
    <row r="7" spans="1:10" ht="75" x14ac:dyDescent="0.25">
      <c r="A7" s="8">
        <v>2</v>
      </c>
      <c r="B7" s="31" t="s">
        <v>27</v>
      </c>
      <c r="C7" s="49"/>
      <c r="D7" s="48"/>
      <c r="E7" s="48"/>
      <c r="F7" s="12">
        <v>0</v>
      </c>
      <c r="G7" s="32" t="s">
        <v>25</v>
      </c>
    </row>
    <row r="8" spans="1:10" ht="45" x14ac:dyDescent="0.25">
      <c r="A8" s="8">
        <v>3</v>
      </c>
      <c r="B8" s="31" t="s">
        <v>26</v>
      </c>
      <c r="C8" s="49"/>
      <c r="D8" s="48">
        <v>43997</v>
      </c>
      <c r="E8" s="48">
        <v>44001</v>
      </c>
      <c r="F8" s="12">
        <v>0</v>
      </c>
      <c r="G8" s="32" t="s">
        <v>24</v>
      </c>
      <c r="H8" s="27"/>
    </row>
    <row r="9" spans="1:10" ht="45" x14ac:dyDescent="0.25">
      <c r="A9" s="8">
        <v>4</v>
      </c>
      <c r="B9" s="31" t="s">
        <v>28</v>
      </c>
      <c r="C9" s="49"/>
      <c r="D9" s="48"/>
      <c r="E9" s="48"/>
      <c r="F9" s="12">
        <v>0</v>
      </c>
      <c r="G9" s="32" t="s">
        <v>25</v>
      </c>
    </row>
    <row r="10" spans="1:10" ht="45" x14ac:dyDescent="0.25">
      <c r="A10" s="20">
        <v>5</v>
      </c>
      <c r="B10" s="31" t="s">
        <v>29</v>
      </c>
      <c r="C10" s="49"/>
      <c r="D10" s="48">
        <v>44004</v>
      </c>
      <c r="E10" s="48">
        <v>44008</v>
      </c>
      <c r="F10" s="12">
        <v>0</v>
      </c>
      <c r="G10" s="32" t="s">
        <v>24</v>
      </c>
    </row>
    <row r="11" spans="1:10" ht="60" x14ac:dyDescent="0.25">
      <c r="A11" s="8">
        <v>6</v>
      </c>
      <c r="B11" s="31" t="s">
        <v>30</v>
      </c>
      <c r="C11" s="49"/>
      <c r="D11" s="48"/>
      <c r="E11" s="48"/>
      <c r="F11" s="12">
        <v>0</v>
      </c>
      <c r="G11" s="32" t="s">
        <v>25</v>
      </c>
      <c r="H11" s="29"/>
      <c r="I11" s="29"/>
      <c r="J11" s="29"/>
    </row>
    <row r="12" spans="1:10" ht="45" x14ac:dyDescent="0.25">
      <c r="A12" s="8">
        <v>7</v>
      </c>
      <c r="B12" s="31" t="s">
        <v>31</v>
      </c>
      <c r="C12" s="49"/>
      <c r="D12" s="48">
        <v>44004</v>
      </c>
      <c r="E12" s="48">
        <v>44008</v>
      </c>
      <c r="F12" s="12">
        <v>0</v>
      </c>
      <c r="G12" s="32" t="s">
        <v>24</v>
      </c>
    </row>
    <row r="13" spans="1:10" ht="75" x14ac:dyDescent="0.25">
      <c r="A13" s="8">
        <v>8</v>
      </c>
      <c r="B13" s="31" t="s">
        <v>32</v>
      </c>
      <c r="C13" s="47"/>
      <c r="D13" s="48"/>
      <c r="E13" s="48"/>
      <c r="F13" s="12">
        <v>0</v>
      </c>
      <c r="G13" s="32" t="s">
        <v>25</v>
      </c>
    </row>
    <row r="14" spans="1:10" ht="45" x14ac:dyDescent="0.25">
      <c r="A14" s="2">
        <v>9</v>
      </c>
      <c r="B14" s="31" t="s">
        <v>33</v>
      </c>
      <c r="C14" s="46">
        <v>6</v>
      </c>
      <c r="D14" s="48">
        <v>44011</v>
      </c>
      <c r="E14" s="48">
        <v>44016</v>
      </c>
      <c r="F14" s="12">
        <v>0</v>
      </c>
      <c r="G14" s="32" t="s">
        <v>24</v>
      </c>
    </row>
    <row r="15" spans="1:10" ht="120" x14ac:dyDescent="0.25">
      <c r="A15" s="8">
        <v>10</v>
      </c>
      <c r="B15" s="31" t="s">
        <v>34</v>
      </c>
      <c r="C15" s="47"/>
      <c r="D15" s="48"/>
      <c r="E15" s="48"/>
      <c r="F15" s="12">
        <v>0</v>
      </c>
      <c r="G15" s="32" t="s">
        <v>25</v>
      </c>
    </row>
    <row r="16" spans="1:10" ht="45" x14ac:dyDescent="0.25">
      <c r="A16" s="2">
        <v>9</v>
      </c>
      <c r="B16" s="31" t="s">
        <v>35</v>
      </c>
      <c r="C16" s="46">
        <v>5</v>
      </c>
      <c r="D16" s="28">
        <v>44018</v>
      </c>
      <c r="E16" s="28">
        <v>44022</v>
      </c>
      <c r="F16" s="12">
        <v>0</v>
      </c>
      <c r="G16" s="32" t="s">
        <v>37</v>
      </c>
    </row>
    <row r="17" spans="1:7" ht="45" x14ac:dyDescent="0.25">
      <c r="A17" s="2">
        <v>9</v>
      </c>
      <c r="B17" s="31" t="s">
        <v>36</v>
      </c>
      <c r="C17" s="47"/>
      <c r="D17" s="28">
        <v>44025</v>
      </c>
      <c r="E17" s="28">
        <v>44029</v>
      </c>
      <c r="F17" s="12">
        <v>0</v>
      </c>
      <c r="G17" s="32" t="s">
        <v>37</v>
      </c>
    </row>
    <row r="18" spans="1:7" ht="15.75" x14ac:dyDescent="0.25">
      <c r="B18" s="30" t="s">
        <v>21</v>
      </c>
      <c r="C18" s="22">
        <v>31</v>
      </c>
    </row>
    <row r="20" spans="1:7" x14ac:dyDescent="0.25">
      <c r="B20" s="29"/>
      <c r="C20" s="42" t="s">
        <v>7</v>
      </c>
      <c r="D20" s="42" t="s">
        <v>8</v>
      </c>
      <c r="E20" s="42"/>
      <c r="F20" s="43">
        <f>SUM(F6:F17)/12</f>
        <v>3.3333333333333333E-2</v>
      </c>
    </row>
    <row r="21" spans="1:7" x14ac:dyDescent="0.25">
      <c r="B21" s="29"/>
      <c r="C21" s="42"/>
      <c r="D21" s="23" t="s">
        <v>9</v>
      </c>
      <c r="E21" s="23" t="s">
        <v>4</v>
      </c>
      <c r="F21" s="43"/>
    </row>
    <row r="22" spans="1:7" x14ac:dyDescent="0.25">
      <c r="B22" s="11"/>
      <c r="C22" s="42"/>
      <c r="D22" s="4">
        <v>43990</v>
      </c>
      <c r="E22" s="28">
        <v>44029</v>
      </c>
      <c r="F22" s="43"/>
    </row>
    <row r="23" spans="1:7" x14ac:dyDescent="0.25">
      <c r="B23" s="29"/>
    </row>
    <row r="24" spans="1:7" x14ac:dyDescent="0.25">
      <c r="B24" s="29"/>
    </row>
  </sheetData>
  <mergeCells count="19">
    <mergeCell ref="D12:D13"/>
    <mergeCell ref="E12:E13"/>
    <mergeCell ref="D14:D15"/>
    <mergeCell ref="E14:E15"/>
    <mergeCell ref="A1:F1"/>
    <mergeCell ref="A2:F2"/>
    <mergeCell ref="A3:F3"/>
    <mergeCell ref="C6:C13"/>
    <mergeCell ref="D6:D7"/>
    <mergeCell ref="E6:E7"/>
    <mergeCell ref="D8:D9"/>
    <mergeCell ref="E8:E9"/>
    <mergeCell ref="D10:D11"/>
    <mergeCell ref="E10:E11"/>
    <mergeCell ref="C20:C22"/>
    <mergeCell ref="D20:E20"/>
    <mergeCell ref="F20:F22"/>
    <mergeCell ref="C14:C15"/>
    <mergeCell ref="C16:C17"/>
  </mergeCells>
  <phoneticPr fontId="3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Data Medic</vt:lpstr>
      <vt:lpstr>Java Web Developer - Tesis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2015-06-05T18:17:20Z</dcterms:created>
  <dcterms:modified xsi:type="dcterms:W3CDTF">2020-06-11T22:46:41Z</dcterms:modified>
</cp:coreProperties>
</file>