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xampp\htdocs\oelt_v2\requerimientos\"/>
    </mc:Choice>
  </mc:AlternateContent>
  <xr:revisionPtr revIDLastSave="0" documentId="13_ncr:1_{050433EE-AEC9-4781-987F-C92A9DABF47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emana 1" sheetId="1" r:id="rId1"/>
    <sheet name="Semana 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2" i="1"/>
  <c r="E31" i="2"/>
  <c r="D31" i="2"/>
  <c r="F29" i="2"/>
  <c r="C27" i="2"/>
  <c r="C16" i="1"/>
  <c r="D22" i="1"/>
</calcChain>
</file>

<file path=xl/sharedStrings.xml><?xml version="1.0" encoding="utf-8"?>
<sst xmlns="http://schemas.openxmlformats.org/spreadsheetml/2006/main" count="53" uniqueCount="29">
  <si>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</si>
  <si>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</si>
  <si>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</si>
  <si>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</si>
  <si>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</si>
  <si>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</si>
  <si>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</si>
  <si>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</si>
  <si>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Inicio</t>
  </si>
  <si>
    <t>Fecha</t>
  </si>
  <si>
    <t>total en días</t>
  </si>
  <si>
    <t>Libro de reclamaciones</t>
  </si>
  <si>
    <t>Preparar el entorno de trabajo (agregar todas las carpetas necesarias y que muestre el index)</t>
  </si>
  <si>
    <t>Pruebas</t>
  </si>
  <si>
    <t>Correcciones</t>
  </si>
  <si>
    <t>N°</t>
  </si>
  <si>
    <t>Mapeo del sistema</t>
  </si>
  <si>
    <t>Revisar y corregir base de datos actual:
1. Modelo entidad relación
2. Diseño fisico.
3. Estructura de la base de datos
4. Procedimientos almacenados</t>
  </si>
  <si>
    <r>
      <t xml:space="preserve">implementar página web Pestaña: solo vistas
1. index (Inicio)
2. Quienes somos.
3. Servicios
4. Catálogo
5. Capacitación(cursos, diplomados)
6. Intranet
7. Aula Virtual
8. Contacto
</t>
    </r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agregar las redes sociales, email y celular de la empresa OELT</t>
    </r>
  </si>
  <si>
    <t>Aplicación web: Adaptar el código existente con la nueva versión MVC
1. Consulta de certificado (buscar por código o dni)
2. Login Intranet</t>
  </si>
  <si>
    <t>Aplicación web: Adaptar el código existente con la nueva versión MVC
1. Implementar Intranet</t>
  </si>
  <si>
    <t>Aplicación web: Adaptar el código existente con la nueva versión MVC
1. Login admin
2. Enviar Contraseña</t>
  </si>
  <si>
    <t>Aplicación web - admin: Adaptar el código existente con la nueva versión MVC
1. Login
2. Enviar Contraseña
3. Pestañas: 
    a. Inicio (index)
    b. Area (CRUD)
    c. Cursos (CRUD)
    d. Cronograma (CRUD)</t>
  </si>
  <si>
    <t>Aplicación web - admin: Adaptar el código existente con la nueva versión MVC
1. Certificados (CRUD)
2. Estudiantes (CRUD)
3. Profesores (CRUD)</t>
  </si>
  <si>
    <t xml:space="preserve">Aplicación web - admin: Adaptar el código existente con la nueva versión MVC
1. Usuario
    a. Mostrar usuario
    b. Mostrar mis datos e implementar formulario (registrar)
    c. Mostrar cambiar contraseña e implementar formulario (cambiar contraseña)
    d. Cerrar sesión </t>
  </si>
  <si>
    <t>ESTADO</t>
  </si>
  <si>
    <t>completado</t>
  </si>
  <si>
    <t>Fecha de entrega
al cliente</t>
  </si>
  <si>
    <r>
      <t xml:space="preserve">implementar página web Pestaña: solo vistas
1. index (Inicio) (OK)
2. Quienes somos. (OK)
3. Servicios
4. Catálogo
5. Capacitación(cursos, diplomados)
6. Intranet
7. Aula Virtual
8. Contacto
</t>
    </r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agregar las redes sociales, email y celular de la empresa OELT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</si>
</sst>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66"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2" fillId="0" borderId="11" xfId="0" applyFont="1" applyBorder="1" applyAlignment="1">
      <alignment horizontal="center"/>
    </xf>
    <xf numFmtId="0" fontId="27" fillId="0" borderId="11" xfId="0" applyFont="1" applyBorder="1" applyAlignment="1">
      <alignment wrapText="1"/>
    </xf>
    <xf numFmtId="14" fontId="24" fillId="27" borderId="11" xfId="0" applyNumberFormat="1" applyFont="1" applyFill="1" applyBorder="1" applyAlignment="1">
      <alignment horizontal="center" vertical="center"/>
    </xf>
    <xf numFmtId="14" fontId="24" fillId="25" borderId="11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9" fontId="26" fillId="24" borderId="0" xfId="0" applyNumberFormat="1" applyFont="1" applyFill="1" applyBorder="1" applyAlignment="1">
      <alignment horizontal="center" vertical="center"/>
    </xf>
    <xf numFmtId="9" fontId="26" fillId="24" borderId="11" xfId="0" applyNumberFormat="1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24" borderId="11" xfId="0" applyFill="1" applyBorder="1" applyAlignment="1">
      <alignment vertical="center" wrapText="1"/>
    </xf>
    <xf numFmtId="0" fontId="1" fillId="26" borderId="11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/>
    </xf>
    <xf numFmtId="14" fontId="24" fillId="2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/>
    </xf>
    <xf numFmtId="14" fontId="0" fillId="0" borderId="13" xfId="0" applyNumberFormat="1" applyBorder="1" applyAlignment="1">
      <alignment vertical="center" wrapText="1"/>
    </xf>
    <xf numFmtId="14" fontId="0" fillId="0" borderId="14" xfId="0" applyNumberFormat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9" fontId="26" fillId="24" borderId="15" xfId="0" applyNumberFormat="1" applyFont="1" applyFill="1" applyBorder="1" applyAlignment="1">
      <alignment horizontal="center" vertical="center"/>
    </xf>
    <xf numFmtId="9" fontId="26" fillId="24" borderId="17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9" fontId="25" fillId="26" borderId="15" xfId="0" applyNumberFormat="1" applyFont="1" applyFill="1" applyBorder="1" applyAlignment="1">
      <alignment horizontal="center" vertical="center"/>
    </xf>
    <xf numFmtId="9" fontId="25" fillId="26" borderId="16" xfId="0" applyNumberFormat="1" applyFont="1" applyFill="1" applyBorder="1" applyAlignment="1">
      <alignment horizontal="center" vertical="center"/>
    </xf>
    <xf numFmtId="9" fontId="25" fillId="26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9" fontId="26" fillId="24" borderId="11" xfId="0" applyNumberFormat="1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09" zoomScaleNormal="160" workbookViewId="0">
      <selection activeCell="I7" sqref="I7"/>
    </sheetView>
  </sheetViews>
  <sheetFormatPr baseColWidth="10" defaultColWidth="9.140625" defaultRowHeight="15" x14ac:dyDescent="0.25"/>
  <cols>
    <col min="1" max="1" width="5.140625" bestFit="1" customWidth="1"/>
    <col min="2" max="2" width="71.28515625" bestFit="1" customWidth="1"/>
    <col min="3" max="3" width="16.28515625" bestFit="1" customWidth="1"/>
    <col min="4" max="5" width="10.85546875" bestFit="1" customWidth="1"/>
    <col min="6" max="6" width="9.5703125" bestFit="1" customWidth="1"/>
  </cols>
  <sheetData>
    <row r="1" spans="1:10" x14ac:dyDescent="0.25">
      <c r="A1" s="50" t="s">
        <v>6</v>
      </c>
      <c r="B1" s="50"/>
      <c r="C1" s="50"/>
      <c r="D1" s="50"/>
      <c r="E1" s="50"/>
      <c r="F1" s="50"/>
    </row>
    <row r="2" spans="1:10" x14ac:dyDescent="0.25">
      <c r="A2" s="50" t="s">
        <v>11</v>
      </c>
      <c r="B2" s="50"/>
      <c r="C2" s="50"/>
      <c r="D2" s="50"/>
      <c r="E2" s="50"/>
      <c r="F2" s="50"/>
    </row>
    <row r="3" spans="1:10" x14ac:dyDescent="0.25">
      <c r="A3" s="1"/>
      <c r="B3" s="1"/>
      <c r="C3" s="1"/>
      <c r="D3" s="1"/>
      <c r="E3" s="1"/>
      <c r="F3" s="1"/>
      <c r="G3" s="17"/>
      <c r="H3" s="17"/>
      <c r="I3" s="17"/>
      <c r="J3" s="1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6" t="s">
        <v>5</v>
      </c>
    </row>
    <row r="5" spans="1:10" ht="37.5" customHeight="1" x14ac:dyDescent="0.25">
      <c r="A5" s="4">
        <v>1</v>
      </c>
      <c r="B5" s="9" t="s">
        <v>12</v>
      </c>
      <c r="C5" s="41">
        <v>2</v>
      </c>
      <c r="D5" s="44">
        <v>44321</v>
      </c>
      <c r="E5" s="44">
        <v>44322</v>
      </c>
      <c r="F5" s="46">
        <v>0.25</v>
      </c>
    </row>
    <row r="6" spans="1:10" s="3" customFormat="1" ht="165" x14ac:dyDescent="0.25">
      <c r="A6" s="4">
        <v>2</v>
      </c>
      <c r="B6" s="27" t="s">
        <v>28</v>
      </c>
      <c r="C6" s="41"/>
      <c r="D6" s="45"/>
      <c r="E6" s="45"/>
      <c r="F6" s="47"/>
    </row>
    <row r="7" spans="1:10" s="3" customFormat="1" ht="75" x14ac:dyDescent="0.25">
      <c r="A7" s="4">
        <v>3</v>
      </c>
      <c r="B7" s="27" t="s">
        <v>17</v>
      </c>
      <c r="C7" s="51">
        <v>2</v>
      </c>
      <c r="D7" s="44">
        <v>44323</v>
      </c>
      <c r="E7" s="44">
        <v>44326</v>
      </c>
      <c r="F7" s="46">
        <v>0</v>
      </c>
    </row>
    <row r="8" spans="1:10" ht="45" x14ac:dyDescent="0.25">
      <c r="A8" s="4">
        <v>4</v>
      </c>
      <c r="B8" s="27" t="s">
        <v>19</v>
      </c>
      <c r="C8" s="52"/>
      <c r="D8" s="45"/>
      <c r="E8" s="45"/>
      <c r="F8" s="47"/>
    </row>
    <row r="9" spans="1:10" s="3" customFormat="1" ht="30" x14ac:dyDescent="0.25">
      <c r="A9" s="4">
        <v>5</v>
      </c>
      <c r="B9" s="27" t="s">
        <v>20</v>
      </c>
      <c r="C9" s="41">
        <v>2</v>
      </c>
      <c r="D9" s="59">
        <v>44327</v>
      </c>
      <c r="E9" s="59">
        <v>44328</v>
      </c>
      <c r="F9" s="60">
        <v>0</v>
      </c>
    </row>
    <row r="10" spans="1:10" s="3" customFormat="1" ht="45" x14ac:dyDescent="0.25">
      <c r="A10" s="4">
        <v>6</v>
      </c>
      <c r="B10" s="27" t="s">
        <v>21</v>
      </c>
      <c r="C10" s="41"/>
      <c r="D10" s="59"/>
      <c r="E10" s="59"/>
      <c r="F10" s="60"/>
    </row>
    <row r="11" spans="1:10" s="3" customFormat="1" ht="135" x14ac:dyDescent="0.25">
      <c r="A11" s="4">
        <v>7</v>
      </c>
      <c r="B11" s="27" t="s">
        <v>22</v>
      </c>
      <c r="C11" s="41"/>
      <c r="D11" s="59"/>
      <c r="E11" s="59"/>
      <c r="F11" s="60"/>
    </row>
    <row r="12" spans="1:10" s="3" customFormat="1" ht="75" x14ac:dyDescent="0.25">
      <c r="A12" s="4">
        <v>8</v>
      </c>
      <c r="B12" s="27" t="s">
        <v>23</v>
      </c>
      <c r="C12" s="31">
        <v>2</v>
      </c>
      <c r="D12" s="39">
        <v>44329</v>
      </c>
      <c r="E12" s="40">
        <v>44330</v>
      </c>
      <c r="F12" s="23">
        <v>0</v>
      </c>
    </row>
    <row r="13" spans="1:10" s="3" customFormat="1" ht="120" x14ac:dyDescent="0.25">
      <c r="A13" s="4">
        <v>9</v>
      </c>
      <c r="B13" s="27" t="s">
        <v>24</v>
      </c>
      <c r="C13" s="31">
        <v>2</v>
      </c>
      <c r="D13" s="30">
        <v>44333</v>
      </c>
      <c r="E13" s="30">
        <v>44334</v>
      </c>
      <c r="F13" s="23">
        <v>0</v>
      </c>
    </row>
    <row r="14" spans="1:10" s="3" customFormat="1" x14ac:dyDescent="0.25">
      <c r="A14" s="35">
        <v>10</v>
      </c>
      <c r="B14" s="25" t="s">
        <v>13</v>
      </c>
      <c r="C14" s="41">
        <v>2</v>
      </c>
      <c r="D14" s="42">
        <v>44335</v>
      </c>
      <c r="E14" s="44">
        <v>44336</v>
      </c>
      <c r="F14" s="46">
        <v>0</v>
      </c>
    </row>
    <row r="15" spans="1:10" x14ac:dyDescent="0.25">
      <c r="A15" s="36">
        <v>11</v>
      </c>
      <c r="B15" s="25" t="s">
        <v>14</v>
      </c>
      <c r="C15" s="41"/>
      <c r="D15" s="43"/>
      <c r="E15" s="45"/>
      <c r="F15" s="47"/>
    </row>
    <row r="16" spans="1:10" x14ac:dyDescent="0.25">
      <c r="A16" s="18"/>
      <c r="B16" s="37" t="s">
        <v>10</v>
      </c>
      <c r="C16" s="38">
        <f>SUM(C5:C15)</f>
        <v>12</v>
      </c>
      <c r="D16" s="21"/>
      <c r="E16" s="21"/>
      <c r="F16" s="22"/>
    </row>
    <row r="17" spans="1:6" x14ac:dyDescent="0.25">
      <c r="A17" s="18"/>
      <c r="B17" s="34"/>
      <c r="C17" s="20"/>
      <c r="D17" s="21"/>
      <c r="E17" s="21"/>
      <c r="F17" s="22"/>
    </row>
    <row r="18" spans="1:6" x14ac:dyDescent="0.25">
      <c r="A18" s="5"/>
    </row>
    <row r="20" spans="1:6" x14ac:dyDescent="0.25">
      <c r="B20" s="5"/>
      <c r="C20" s="56" t="s">
        <v>7</v>
      </c>
      <c r="D20" s="48" t="s">
        <v>9</v>
      </c>
      <c r="E20" s="49"/>
      <c r="F20" s="53">
        <f>SUM(F5:F15)/6</f>
        <v>4.1666666666666664E-2</v>
      </c>
    </row>
    <row r="21" spans="1:6" x14ac:dyDescent="0.25">
      <c r="B21" s="5"/>
      <c r="C21" s="57"/>
      <c r="D21" s="8" t="s">
        <v>8</v>
      </c>
      <c r="E21" s="8" t="s">
        <v>4</v>
      </c>
      <c r="F21" s="54"/>
    </row>
    <row r="22" spans="1:6" x14ac:dyDescent="0.25">
      <c r="B22" s="6"/>
      <c r="C22" s="58"/>
      <c r="D22" s="10">
        <f>D5</f>
        <v>44321</v>
      </c>
      <c r="E22" s="11">
        <f>E14</f>
        <v>44336</v>
      </c>
      <c r="F22" s="55"/>
    </row>
    <row r="25" spans="1:6" ht="30" x14ac:dyDescent="0.25">
      <c r="C25" s="33" t="s">
        <v>27</v>
      </c>
      <c r="D25" s="32">
        <v>43977</v>
      </c>
    </row>
  </sheetData>
  <mergeCells count="21">
    <mergeCell ref="D7:D8"/>
    <mergeCell ref="E7:E8"/>
    <mergeCell ref="F7:F8"/>
    <mergeCell ref="C7:C8"/>
    <mergeCell ref="F20:F22"/>
    <mergeCell ref="C20:C22"/>
    <mergeCell ref="C9:C11"/>
    <mergeCell ref="D9:D11"/>
    <mergeCell ref="E9:E11"/>
    <mergeCell ref="F9:F11"/>
    <mergeCell ref="A1:F1"/>
    <mergeCell ref="A2:F2"/>
    <mergeCell ref="C5:C6"/>
    <mergeCell ref="D5:D6"/>
    <mergeCell ref="E5:E6"/>
    <mergeCell ref="F5:F6"/>
    <mergeCell ref="C14:C15"/>
    <mergeCell ref="D14:D15"/>
    <mergeCell ref="E14:E15"/>
    <mergeCell ref="F14:F15"/>
    <mergeCell ref="D20:E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40A5-7C6C-47A4-8352-734FB3DF76C6}">
  <dimension ref="A1:J31"/>
  <sheetViews>
    <sheetView workbookViewId="0">
      <selection activeCell="I15" sqref="I15"/>
    </sheetView>
  </sheetViews>
  <sheetFormatPr baseColWidth="10" defaultColWidth="9.140625" defaultRowHeight="15" x14ac:dyDescent="0.25"/>
  <cols>
    <col min="1" max="1" width="5.140625" style="3" bestFit="1" customWidth="1"/>
    <col min="2" max="2" width="71.28515625" style="3" bestFit="1" customWidth="1"/>
    <col min="3" max="3" width="14.5703125" style="3" bestFit="1" customWidth="1"/>
    <col min="4" max="5" width="10.85546875" style="3" bestFit="1" customWidth="1"/>
    <col min="6" max="6" width="9.5703125" style="3" bestFit="1" customWidth="1"/>
    <col min="7" max="16384" width="9.140625" style="3"/>
  </cols>
  <sheetData>
    <row r="1" spans="1:10" x14ac:dyDescent="0.25">
      <c r="A1" s="50" t="s">
        <v>6</v>
      </c>
      <c r="B1" s="50"/>
      <c r="C1" s="50"/>
      <c r="D1" s="50"/>
      <c r="E1" s="50"/>
      <c r="F1" s="50"/>
    </row>
    <row r="2" spans="1:10" x14ac:dyDescent="0.25">
      <c r="A2" s="50" t="s">
        <v>11</v>
      </c>
      <c r="B2" s="50"/>
      <c r="C2" s="50"/>
      <c r="D2" s="50"/>
      <c r="E2" s="50"/>
      <c r="F2" s="50"/>
    </row>
    <row r="3" spans="1:10" x14ac:dyDescent="0.25">
      <c r="G3" s="17"/>
      <c r="H3" s="17"/>
      <c r="I3" s="17"/>
      <c r="J3" s="1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6" t="s">
        <v>5</v>
      </c>
    </row>
    <row r="5" spans="1:10" x14ac:dyDescent="0.25">
      <c r="A5" s="4">
        <v>1</v>
      </c>
      <c r="B5" s="9"/>
      <c r="C5" s="51">
        <v>1</v>
      </c>
      <c r="D5" s="62">
        <v>44326</v>
      </c>
      <c r="E5" s="42"/>
      <c r="F5" s="60">
        <v>0</v>
      </c>
    </row>
    <row r="6" spans="1:10" x14ac:dyDescent="0.25">
      <c r="A6" s="4">
        <v>2</v>
      </c>
      <c r="B6" s="9"/>
      <c r="C6" s="61"/>
      <c r="D6" s="63"/>
      <c r="E6" s="64"/>
      <c r="F6" s="60"/>
    </row>
    <row r="7" spans="1:10" x14ac:dyDescent="0.25">
      <c r="A7" s="4">
        <v>3</v>
      </c>
      <c r="B7" s="7"/>
      <c r="C7" s="61"/>
      <c r="D7" s="63"/>
      <c r="E7" s="64"/>
      <c r="F7" s="60"/>
    </row>
    <row r="8" spans="1:10" x14ac:dyDescent="0.25">
      <c r="A8" s="4">
        <v>4</v>
      </c>
      <c r="B8" s="7"/>
      <c r="C8" s="52"/>
      <c r="D8" s="65"/>
      <c r="E8" s="43"/>
      <c r="F8" s="60"/>
    </row>
    <row r="9" spans="1:10" x14ac:dyDescent="0.25">
      <c r="A9" s="4">
        <v>5</v>
      </c>
      <c r="B9" s="9"/>
      <c r="C9" s="51">
        <v>1</v>
      </c>
      <c r="D9" s="62">
        <v>44327</v>
      </c>
      <c r="E9" s="42"/>
      <c r="F9" s="60">
        <v>0</v>
      </c>
    </row>
    <row r="10" spans="1:10" x14ac:dyDescent="0.25">
      <c r="A10" s="4">
        <v>6</v>
      </c>
      <c r="B10" s="7"/>
      <c r="C10" s="61"/>
      <c r="D10" s="63"/>
      <c r="E10" s="64"/>
      <c r="F10" s="60"/>
    </row>
    <row r="11" spans="1:10" x14ac:dyDescent="0.25">
      <c r="A11" s="4">
        <v>7</v>
      </c>
      <c r="B11" s="7"/>
      <c r="C11" s="61"/>
      <c r="D11" s="63"/>
      <c r="E11" s="64"/>
      <c r="F11" s="60"/>
    </row>
    <row r="12" spans="1:10" x14ac:dyDescent="0.25">
      <c r="A12" s="4">
        <v>8</v>
      </c>
      <c r="B12" s="7"/>
      <c r="C12" s="52"/>
      <c r="D12" s="65"/>
      <c r="E12" s="43"/>
      <c r="F12" s="60"/>
    </row>
    <row r="13" spans="1:10" x14ac:dyDescent="0.25">
      <c r="A13" s="4">
        <v>9</v>
      </c>
      <c r="B13" s="9"/>
      <c r="C13" s="51">
        <v>1</v>
      </c>
      <c r="D13" s="62">
        <v>44328</v>
      </c>
      <c r="E13" s="42"/>
      <c r="F13" s="60">
        <v>0</v>
      </c>
    </row>
    <row r="14" spans="1:10" x14ac:dyDescent="0.25">
      <c r="A14" s="4">
        <v>10</v>
      </c>
      <c r="B14" s="7"/>
      <c r="C14" s="61"/>
      <c r="D14" s="63"/>
      <c r="E14" s="64"/>
      <c r="F14" s="60"/>
    </row>
    <row r="15" spans="1:10" x14ac:dyDescent="0.25">
      <c r="A15" s="4">
        <v>11</v>
      </c>
      <c r="B15" s="7"/>
      <c r="C15" s="61"/>
      <c r="D15" s="63"/>
      <c r="E15" s="64"/>
      <c r="F15" s="60"/>
    </row>
    <row r="16" spans="1:10" x14ac:dyDescent="0.25">
      <c r="A16" s="4">
        <v>12</v>
      </c>
      <c r="B16" s="7"/>
      <c r="C16" s="52"/>
      <c r="D16" s="65"/>
      <c r="E16" s="43"/>
      <c r="F16" s="60"/>
    </row>
    <row r="17" spans="1:6" x14ac:dyDescent="0.25">
      <c r="A17" s="4">
        <v>13</v>
      </c>
      <c r="B17" s="9"/>
      <c r="C17" s="51">
        <v>1</v>
      </c>
      <c r="D17" s="62">
        <v>44329</v>
      </c>
      <c r="E17" s="42"/>
      <c r="F17" s="60">
        <v>0</v>
      </c>
    </row>
    <row r="18" spans="1:6" x14ac:dyDescent="0.25">
      <c r="A18" s="4">
        <v>14</v>
      </c>
      <c r="B18" s="7"/>
      <c r="C18" s="61"/>
      <c r="D18" s="63"/>
      <c r="E18" s="64"/>
      <c r="F18" s="60"/>
    </row>
    <row r="19" spans="1:6" x14ac:dyDescent="0.25">
      <c r="A19" s="4">
        <v>15</v>
      </c>
      <c r="B19" s="7"/>
      <c r="C19" s="61"/>
      <c r="D19" s="63"/>
      <c r="E19" s="64"/>
      <c r="F19" s="60"/>
    </row>
    <row r="20" spans="1:6" x14ac:dyDescent="0.25">
      <c r="A20" s="4">
        <v>16</v>
      </c>
      <c r="B20" s="7"/>
      <c r="C20" s="52"/>
      <c r="D20" s="65"/>
      <c r="E20" s="43"/>
      <c r="F20" s="60"/>
    </row>
    <row r="21" spans="1:6" x14ac:dyDescent="0.25">
      <c r="A21" s="4">
        <v>13</v>
      </c>
      <c r="B21" s="9"/>
      <c r="C21" s="51">
        <v>1</v>
      </c>
      <c r="D21" s="62">
        <v>44330</v>
      </c>
      <c r="E21" s="42"/>
      <c r="F21" s="60">
        <v>0</v>
      </c>
    </row>
    <row r="22" spans="1:6" x14ac:dyDescent="0.25">
      <c r="A22" s="4">
        <v>14</v>
      </c>
      <c r="B22" s="7"/>
      <c r="C22" s="61"/>
      <c r="D22" s="63"/>
      <c r="E22" s="64"/>
      <c r="F22" s="60"/>
    </row>
    <row r="23" spans="1:6" x14ac:dyDescent="0.25">
      <c r="A23" s="4">
        <v>15</v>
      </c>
      <c r="B23" s="7"/>
      <c r="C23" s="61"/>
      <c r="D23" s="63"/>
      <c r="E23" s="64"/>
      <c r="F23" s="60"/>
    </row>
    <row r="24" spans="1:6" x14ac:dyDescent="0.25">
      <c r="A24" s="4">
        <v>16</v>
      </c>
      <c r="B24" s="7"/>
      <c r="C24" s="52"/>
      <c r="D24" s="65"/>
      <c r="E24" s="43"/>
      <c r="F24" s="60"/>
    </row>
    <row r="25" spans="1:6" x14ac:dyDescent="0.25">
      <c r="A25" s="18"/>
      <c r="B25" s="19"/>
      <c r="C25" s="20"/>
      <c r="D25" s="21"/>
      <c r="E25" s="21"/>
      <c r="F25" s="22"/>
    </row>
    <row r="26" spans="1:6" x14ac:dyDescent="0.25">
      <c r="A26" s="18"/>
      <c r="B26" s="19"/>
      <c r="C26" s="20"/>
      <c r="D26" s="21"/>
      <c r="E26" s="21"/>
      <c r="F26" s="22"/>
    </row>
    <row r="27" spans="1:6" x14ac:dyDescent="0.25">
      <c r="B27" s="12" t="s">
        <v>10</v>
      </c>
      <c r="C27" s="13">
        <f>SUM(C5:C20)</f>
        <v>4</v>
      </c>
    </row>
    <row r="29" spans="1:6" x14ac:dyDescent="0.25">
      <c r="B29" s="5"/>
      <c r="C29" s="56" t="s">
        <v>7</v>
      </c>
      <c r="D29" s="14" t="s">
        <v>9</v>
      </c>
      <c r="E29" s="15"/>
      <c r="F29" s="53">
        <f>SUM(F5:F8)/6</f>
        <v>0</v>
      </c>
    </row>
    <row r="30" spans="1:6" x14ac:dyDescent="0.25">
      <c r="B30" s="5"/>
      <c r="C30" s="57"/>
      <c r="D30" s="8" t="s">
        <v>8</v>
      </c>
      <c r="E30" s="8" t="s">
        <v>4</v>
      </c>
      <c r="F30" s="54"/>
    </row>
    <row r="31" spans="1:6" x14ac:dyDescent="0.25">
      <c r="B31" s="6"/>
      <c r="C31" s="58"/>
      <c r="D31" s="10">
        <f>D5</f>
        <v>44326</v>
      </c>
      <c r="E31" s="11">
        <f>D17</f>
        <v>44329</v>
      </c>
      <c r="F31" s="55"/>
    </row>
  </sheetData>
  <mergeCells count="19">
    <mergeCell ref="C9:C12"/>
    <mergeCell ref="D9:E12"/>
    <mergeCell ref="F9:F12"/>
    <mergeCell ref="A1:F1"/>
    <mergeCell ref="A2:F2"/>
    <mergeCell ref="C5:C8"/>
    <mergeCell ref="D5:E8"/>
    <mergeCell ref="F5:F8"/>
    <mergeCell ref="C13:C16"/>
    <mergeCell ref="D13:E16"/>
    <mergeCell ref="F13:F16"/>
    <mergeCell ref="C17:C20"/>
    <mergeCell ref="D17:E20"/>
    <mergeCell ref="F17:F20"/>
    <mergeCell ref="C29:C31"/>
    <mergeCell ref="F29:F31"/>
    <mergeCell ref="C21:C24"/>
    <mergeCell ref="D21:E24"/>
    <mergeCell ref="F21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E6DF-4778-4976-90C8-6B1C5DF4F394}">
  <dimension ref="C5:E16"/>
  <sheetViews>
    <sheetView topLeftCell="A9" workbookViewId="0">
      <selection activeCell="D9" sqref="D9:D16"/>
    </sheetView>
  </sheetViews>
  <sheetFormatPr baseColWidth="10" defaultRowHeight="15" x14ac:dyDescent="0.25"/>
  <cols>
    <col min="4" max="4" width="81.5703125" bestFit="1" customWidth="1"/>
    <col min="5" max="5" width="17.7109375" customWidth="1"/>
  </cols>
  <sheetData>
    <row r="5" spans="3:5" x14ac:dyDescent="0.25">
      <c r="C5" s="24" t="s">
        <v>15</v>
      </c>
      <c r="D5" s="24" t="s">
        <v>16</v>
      </c>
      <c r="E5" s="26" t="s">
        <v>25</v>
      </c>
    </row>
    <row r="6" spans="3:5" x14ac:dyDescent="0.25">
      <c r="C6" s="26">
        <v>1</v>
      </c>
      <c r="D6" s="9" t="s">
        <v>12</v>
      </c>
      <c r="E6" s="28" t="s">
        <v>26</v>
      </c>
    </row>
    <row r="7" spans="3:5" ht="75" x14ac:dyDescent="0.25">
      <c r="C7" s="26">
        <v>2</v>
      </c>
      <c r="D7" s="27" t="s">
        <v>17</v>
      </c>
      <c r="E7" s="26"/>
    </row>
    <row r="8" spans="3:5" ht="165" x14ac:dyDescent="0.25">
      <c r="C8" s="26">
        <v>3</v>
      </c>
      <c r="D8" s="27" t="s">
        <v>18</v>
      </c>
      <c r="E8" s="29">
        <v>0.1</v>
      </c>
    </row>
    <row r="9" spans="3:5" ht="45" x14ac:dyDescent="0.25">
      <c r="C9" s="26">
        <v>4</v>
      </c>
      <c r="D9" s="27" t="s">
        <v>19</v>
      </c>
      <c r="E9" s="26"/>
    </row>
    <row r="10" spans="3:5" ht="30" x14ac:dyDescent="0.25">
      <c r="C10" s="26">
        <v>5</v>
      </c>
      <c r="D10" s="27" t="s">
        <v>20</v>
      </c>
      <c r="E10" s="26"/>
    </row>
    <row r="11" spans="3:5" ht="45" x14ac:dyDescent="0.25">
      <c r="C11" s="26">
        <v>6</v>
      </c>
      <c r="D11" s="27" t="s">
        <v>21</v>
      </c>
      <c r="E11" s="26"/>
    </row>
    <row r="12" spans="3:5" ht="120" x14ac:dyDescent="0.25">
      <c r="C12" s="26">
        <v>7</v>
      </c>
      <c r="D12" s="27" t="s">
        <v>22</v>
      </c>
      <c r="E12" s="26"/>
    </row>
    <row r="13" spans="3:5" ht="60" x14ac:dyDescent="0.25">
      <c r="C13" s="26">
        <v>8</v>
      </c>
      <c r="D13" s="27" t="s">
        <v>23</v>
      </c>
      <c r="E13" s="26"/>
    </row>
    <row r="14" spans="3:5" ht="90" x14ac:dyDescent="0.25">
      <c r="C14" s="26">
        <v>9</v>
      </c>
      <c r="D14" s="27" t="s">
        <v>24</v>
      </c>
      <c r="E14" s="26"/>
    </row>
    <row r="15" spans="3:5" x14ac:dyDescent="0.25">
      <c r="C15" s="26">
        <v>10</v>
      </c>
      <c r="D15" s="25" t="s">
        <v>13</v>
      </c>
      <c r="E15" s="26"/>
    </row>
    <row r="16" spans="3:5" x14ac:dyDescent="0.25">
      <c r="C16" s="26">
        <v>11</v>
      </c>
      <c r="D16" s="25" t="s">
        <v>14</v>
      </c>
      <c r="E1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2021-05-12T03:32:57Z</dcterms:modified>
</cp:coreProperties>
</file>