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k\Desktop\"/>
    </mc:Choice>
  </mc:AlternateContent>
  <xr:revisionPtr revIDLastSave="0" documentId="13_ncr:1_{3CB9A789-9C16-43C6-9F8E-7DF1A8E18F19}" xr6:coauthVersionLast="47" xr6:coauthVersionMax="47" xr10:uidLastSave="{00000000-0000-0000-0000-000000000000}"/>
  <bookViews>
    <workbookView xWindow="0" yWindow="4545" windowWidth="25560" windowHeight="16455" xr2:uid="{8700BB1F-3758-416E-B7C4-3879C1A5337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F22" i="1"/>
  <c r="G22" i="1"/>
  <c r="H22" i="1"/>
  <c r="E22" i="1"/>
  <c r="F20" i="1"/>
  <c r="G20" i="1"/>
  <c r="H20" i="1"/>
  <c r="E20" i="1"/>
  <c r="D20" i="1"/>
</calcChain>
</file>

<file path=xl/sharedStrings.xml><?xml version="1.0" encoding="utf-8"?>
<sst xmlns="http://schemas.openxmlformats.org/spreadsheetml/2006/main" count="11" uniqueCount="11">
  <si>
    <t>TSP SEQ</t>
  </si>
  <si>
    <t>Cities</t>
  </si>
  <si>
    <t>2 wątki</t>
  </si>
  <si>
    <t>4 wątki</t>
  </si>
  <si>
    <t xml:space="preserve">6 wątków </t>
  </si>
  <si>
    <t>8 wątków</t>
  </si>
  <si>
    <t>Sekwencyjnie</t>
  </si>
  <si>
    <t>Liczba Miast</t>
  </si>
  <si>
    <t xml:space="preserve">Sekwencyjnie [S] </t>
  </si>
  <si>
    <t>NUMBA [S]</t>
  </si>
  <si>
    <t>3600+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</si>
</sst>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7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0" xfId="1" applyFont="1"/>
    <xf numFmtId="10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67" fontId="0" fillId="0" borderId="1" xfId="0" applyNumberForma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56514800470792E-2"/>
          <c:y val="2.7646871282539745E-2"/>
          <c:w val="0.75415208278118329"/>
          <c:h val="0.86075199094085053"/>
        </c:manualLayout>
      </c:layout>
      <c:scatterChart>
        <c:scatterStyle val="lineMarker"/>
        <c:varyColors val="0"/>
        <c:ser>
          <c:idx val="0"/>
          <c:order val="0"/>
          <c:tx>
            <c:v>Sekwencyjnie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Arkusz1!$D$3:$D$17</c:f>
              <c:numCache>
                <c:formatCode>0.00000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0.03</c:v>
                </c:pt>
                <c:pt idx="4">
                  <c:v>0.09</c:v>
                </c:pt>
                <c:pt idx="5">
                  <c:v>0.186</c:v>
                </c:pt>
                <c:pt idx="6">
                  <c:v>0.39</c:v>
                </c:pt>
                <c:pt idx="7">
                  <c:v>0.624</c:v>
                </c:pt>
                <c:pt idx="8">
                  <c:v>0.91800000000000004</c:v>
                </c:pt>
                <c:pt idx="9">
                  <c:v>1.857</c:v>
                </c:pt>
                <c:pt idx="10">
                  <c:v>1.905</c:v>
                </c:pt>
                <c:pt idx="11">
                  <c:v>2.5880000000000001</c:v>
                </c:pt>
                <c:pt idx="12">
                  <c:v>5.1269999999999998</c:v>
                </c:pt>
                <c:pt idx="13">
                  <c:v>8.7579999999999991</c:v>
                </c:pt>
                <c:pt idx="14">
                  <c:v>20.501999999999999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8-4F3E-B48D-3572B5B47F4A}"/>
            </c:ext>
          </c:extLst>
        </c:ser>
        <c:ser>
          <c:idx val="1"/>
          <c:order val="1"/>
          <c:tx>
            <c:v>2 wątki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Arkusz1!$E$3:$E$17</c:f>
              <c:numCache>
                <c:formatCode>0.00000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1.4E-2</c:v>
                </c:pt>
                <c:pt idx="4">
                  <c:v>4.9000000000000002E-2</c:v>
                </c:pt>
                <c:pt idx="5">
                  <c:v>0.121</c:v>
                </c:pt>
                <c:pt idx="6">
                  <c:v>0.25600000000000001</c:v>
                </c:pt>
                <c:pt idx="7">
                  <c:v>0.41599999999999998</c:v>
                </c:pt>
                <c:pt idx="8">
                  <c:v>0.64700000000000002</c:v>
                </c:pt>
                <c:pt idx="9">
                  <c:v>0.996</c:v>
                </c:pt>
                <c:pt idx="10">
                  <c:v>1.226</c:v>
                </c:pt>
                <c:pt idx="11">
                  <c:v>1.7190000000000001</c:v>
                </c:pt>
                <c:pt idx="12">
                  <c:v>3.258</c:v>
                </c:pt>
                <c:pt idx="13">
                  <c:v>5.617</c:v>
                </c:pt>
                <c:pt idx="14">
                  <c:v>13.477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D-4DF6-8308-CA20F63C04AB}"/>
            </c:ext>
          </c:extLst>
        </c:ser>
        <c:ser>
          <c:idx val="2"/>
          <c:order val="2"/>
          <c:tx>
            <c:v>4 wątki</c:v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Arkusz1!$F$3:$F$17</c:f>
              <c:numCache>
                <c:formatCode>0.00000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8.9999999999999993E-3</c:v>
                </c:pt>
                <c:pt idx="4">
                  <c:v>0.03</c:v>
                </c:pt>
                <c:pt idx="5">
                  <c:v>6.4000000000000001E-2</c:v>
                </c:pt>
                <c:pt idx="6">
                  <c:v>0.14000000000000001</c:v>
                </c:pt>
                <c:pt idx="7">
                  <c:v>0.23200000000000001</c:v>
                </c:pt>
                <c:pt idx="8">
                  <c:v>0.35799999999999998</c:v>
                </c:pt>
                <c:pt idx="9">
                  <c:v>0.55900000000000005</c:v>
                </c:pt>
                <c:pt idx="10">
                  <c:v>0.70699999999999996</c:v>
                </c:pt>
                <c:pt idx="11">
                  <c:v>1.032</c:v>
                </c:pt>
                <c:pt idx="12">
                  <c:v>1.821</c:v>
                </c:pt>
                <c:pt idx="13">
                  <c:v>3.11</c:v>
                </c:pt>
                <c:pt idx="14">
                  <c:v>6.8570000000000002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D-4DF6-8308-CA20F63C04AB}"/>
            </c:ext>
          </c:extLst>
        </c:ser>
        <c:ser>
          <c:idx val="3"/>
          <c:order val="3"/>
          <c:tx>
            <c:v>6 wątków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Arkusz1!$G$3:$G$17</c:f>
              <c:numCache>
                <c:formatCode>0.00000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8.0000000000000002E-3</c:v>
                </c:pt>
                <c:pt idx="4">
                  <c:v>2.1000000000000001E-2</c:v>
                </c:pt>
                <c:pt idx="5">
                  <c:v>5.0999999999999997E-2</c:v>
                </c:pt>
                <c:pt idx="6">
                  <c:v>0.10299999999999999</c:v>
                </c:pt>
                <c:pt idx="7">
                  <c:v>0.17100000000000001</c:v>
                </c:pt>
                <c:pt idx="8">
                  <c:v>0.25800000000000001</c:v>
                </c:pt>
                <c:pt idx="9">
                  <c:v>0.41199999999999998</c:v>
                </c:pt>
                <c:pt idx="10">
                  <c:v>0.54100000000000004</c:v>
                </c:pt>
                <c:pt idx="11">
                  <c:v>0.748</c:v>
                </c:pt>
                <c:pt idx="12">
                  <c:v>1.3720000000000001</c:v>
                </c:pt>
                <c:pt idx="13">
                  <c:v>2.1920000000000002</c:v>
                </c:pt>
                <c:pt idx="14">
                  <c:v>4.8109999999999999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D-4DF6-8308-CA20F63C04AB}"/>
            </c:ext>
          </c:extLst>
        </c:ser>
        <c:ser>
          <c:idx val="4"/>
          <c:order val="4"/>
          <c:tx>
            <c:v>8 wątków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Arkusz1!$H$3:$H$17</c:f>
              <c:numCache>
                <c:formatCode>0.00000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2.1999999999999999E-2</c:v>
                </c:pt>
                <c:pt idx="5">
                  <c:v>4.2000000000000003E-2</c:v>
                </c:pt>
                <c:pt idx="6">
                  <c:v>0.10100000000000001</c:v>
                </c:pt>
                <c:pt idx="7">
                  <c:v>0.13400000000000001</c:v>
                </c:pt>
                <c:pt idx="8">
                  <c:v>0.22</c:v>
                </c:pt>
                <c:pt idx="9">
                  <c:v>0.373</c:v>
                </c:pt>
                <c:pt idx="10">
                  <c:v>0.44400000000000001</c:v>
                </c:pt>
                <c:pt idx="11">
                  <c:v>0.58299999999999996</c:v>
                </c:pt>
                <c:pt idx="12">
                  <c:v>1.161</c:v>
                </c:pt>
                <c:pt idx="13">
                  <c:v>1.915</c:v>
                </c:pt>
                <c:pt idx="14">
                  <c:v>4.1559999999999997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D-4DF6-8308-CA20F63C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7256"/>
        <c:axId val="747422504"/>
      </c:scatterChart>
      <c:valAx>
        <c:axId val="74741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7422504"/>
        <c:crosses val="autoZero"/>
        <c:crossBetween val="midCat"/>
      </c:valAx>
      <c:valAx>
        <c:axId val="7474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Generowania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74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Arkusz1!$C$27</c:f>
              <c:strCache>
                <c:ptCount val="1"/>
                <c:pt idx="0">
                  <c:v>NUMBA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Arkusz1!$B$28:$B$35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Arkusz1!$C$28:$C$35</c:f>
              <c:numCache>
                <c:formatCode>General</c:formatCode>
                <c:ptCount val="8"/>
                <c:pt idx="0" formatCode="0.000000">
                  <c:v>0</c:v>
                </c:pt>
                <c:pt idx="1">
                  <c:v>8.9750000000000003E-3</c:v>
                </c:pt>
                <c:pt idx="2" formatCode="0.000000">
                  <c:v>4.7870000000000003E-2</c:v>
                </c:pt>
                <c:pt idx="3">
                  <c:v>0.34005999999999997</c:v>
                </c:pt>
                <c:pt idx="4">
                  <c:v>1.1023400000000001</c:v>
                </c:pt>
                <c:pt idx="5">
                  <c:v>12.22851</c:v>
                </c:pt>
                <c:pt idx="6">
                  <c:v>156.30260000000001</c:v>
                </c:pt>
                <c:pt idx="7">
                  <c:v>2411.4538600000001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135-B48A-09DF2117C493}"/>
            </c:ext>
          </c:extLst>
        </c:ser>
        <c:ser>
          <c:idx val="1"/>
          <c:order val="1"/>
          <c:tx>
            <c:strRef>
              <c:f>Arkusz1!$D$27</c:f>
              <c:strCache>
                <c:ptCount val="1"/>
                <c:pt idx="0">
                  <c:v>Sekwencyjnie [S]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Arkusz1!$D$28:$D$35</c:f>
              <c:numCache>
                <c:formatCode>General</c:formatCode>
                <c:ptCount val="8"/>
                <c:pt idx="0" formatCode="0.00000">
                  <c:v>0</c:v>
                </c:pt>
                <c:pt idx="1">
                  <c:v>4.6499999999999996E-3</c:v>
                </c:pt>
                <c:pt idx="2" formatCode="0.00000">
                  <c:v>3.8699999999999998E-2</c:v>
                </c:pt>
                <c:pt idx="3" formatCode="0.00000">
                  <c:v>0.17499999999999999</c:v>
                </c:pt>
                <c:pt idx="4" formatCode="0.00000">
                  <c:v>1.8750009999999999</c:v>
                </c:pt>
                <c:pt idx="5" formatCode="0.0000">
                  <c:v>28.2654</c:v>
                </c:pt>
                <c:pt idx="6">
                  <c:v>336.45679999999999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6-4371-BC4A-DEE01224FE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8397384"/>
        <c:axId val="778394432"/>
      </c:barChart>
      <c:catAx>
        <c:axId val="77839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394432"/>
        <c:crosses val="autoZero"/>
        <c:auto val="1"/>
        <c:lblAlgn val="ctr"/>
        <c:lblOffset val="100"/>
        <c:noMultiLvlLbl val="0"/>
      </c:catAx>
      <c:valAx>
        <c:axId val="7783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39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295274</xdr:colOff>
      <xdr:row>13</xdr:row>
      <xdr:rowOff>147636</xdr:rowOff>
    </xdr:from>
    <xdr:to>
      <xdr:col>30</xdr:col>
      <xdr:colOff>533399</xdr:colOff>
      <xdr:row>40</xdr:row>
      <xdr:rowOff>57149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C7F0A8-EE3A-4533-AD8B-84DD5C3CA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533399</xdr:colOff>
      <xdr:row>24</xdr:row>
      <xdr:rowOff>90487</xdr:rowOff>
    </xdr:from>
    <xdr:to>
      <xdr:col>15</xdr:col>
      <xdr:colOff>95250</xdr:colOff>
      <xdr:row>42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E705F3-A09D-EE32-C61C-0B4217C2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D70D-5484-4077-937D-F7628EE9E89B}">
  <dimension ref="A1:L40"/>
  <sheetViews>
    <sheetView tabSelected="1" topLeftCell="A10" workbookViewId="0">
      <selection activeCell="D39" sqref="D39"/>
    </sheetView>
  </sheetViews>
  <sheetFormatPr defaultRowHeight="15" x14ac:dyDescent="0.25"/>
  <cols>
    <col min="1" max="2" width="11.5703125" bestFit="1" customWidth="1"/>
    <col min="3" max="3" width="11" bestFit="1" customWidth="1"/>
    <col min="4" max="4" width="16.7109375" bestFit="1" customWidth="1"/>
    <col min="5" max="5" width="11.5703125" customWidth="1"/>
    <col min="6" max="6" width="11" customWidth="1"/>
    <col min="7" max="7" width="12.7109375" customWidth="1"/>
    <col min="8" max="8" width="12.140625" customWidth="1"/>
  </cols>
  <sheetData>
    <row r="1" spans="1:12" x14ac:dyDescent="0.25">
      <c r="A1" t="s">
        <v>0</v>
      </c>
    </row>
    <row r="2" spans="1:12" x14ac:dyDescent="0.25">
      <c r="C2" s="2" t="s">
        <v>1</v>
      </c>
      <c r="D2" s="2" t="s">
        <v>6</v>
      </c>
      <c r="E2" s="2" t="s">
        <v>2</v>
      </c>
      <c r="F2" s="2" t="s">
        <v>3</v>
      </c>
      <c r="G2" s="2" t="s">
        <v>4</v>
      </c>
      <c r="H2" s="2" t="s">
        <v>5</v>
      </c>
    </row>
    <row r="3" spans="1:12" x14ac:dyDescent="0.25">
      <c r="C3" s="2">
        <v>10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2" x14ac:dyDescent="0.25">
      <c r="C4" s="2">
        <v>50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12" x14ac:dyDescent="0.25">
      <c r="C5" s="2">
        <v>100</v>
      </c>
      <c r="D5" s="3">
        <v>4.0000000000000001E-3</v>
      </c>
      <c r="E5" s="3">
        <v>3.0000000000000001E-3</v>
      </c>
      <c r="F5" s="3">
        <v>1E-3</v>
      </c>
      <c r="G5" s="3">
        <v>1E-3</v>
      </c>
      <c r="H5" s="3">
        <v>2E-3</v>
      </c>
      <c r="I5" s="5">
        <f>(1-(E5/D5))*-1</f>
        <v>-0.25</v>
      </c>
      <c r="J5" s="5">
        <f>(1-(F5/D5))*-1</f>
        <v>-0.75</v>
      </c>
      <c r="K5" s="5">
        <f>(1-(G5/D5))*-1</f>
        <v>-0.75</v>
      </c>
      <c r="L5" s="5">
        <f>(1-(H5/D5))*-1</f>
        <v>-0.5</v>
      </c>
    </row>
    <row r="6" spans="1:12" x14ac:dyDescent="0.25">
      <c r="C6" s="2">
        <v>200</v>
      </c>
      <c r="D6" s="3">
        <v>0.03</v>
      </c>
      <c r="E6" s="3">
        <v>1.4E-2</v>
      </c>
      <c r="F6" s="3">
        <v>8.9999999999999993E-3</v>
      </c>
      <c r="G6" s="3">
        <v>8.0000000000000002E-3</v>
      </c>
      <c r="H6" s="3">
        <v>7.0000000000000001E-3</v>
      </c>
      <c r="I6" s="5">
        <f t="shared" ref="I6:I17" si="0">(1-(E6/D6))*-1</f>
        <v>-0.53333333333333333</v>
      </c>
      <c r="J6" s="5">
        <f t="shared" ref="J6:J17" si="1">(1-(F6/D6))*-1</f>
        <v>-0.7</v>
      </c>
      <c r="K6" s="5">
        <f t="shared" ref="K6:K17" si="2">(1-(G6/D6))*-1</f>
        <v>-0.73333333333333339</v>
      </c>
      <c r="L6" s="5">
        <f t="shared" ref="L6:L17" si="3">(1-(H6/D6))*-1</f>
        <v>-0.76666666666666661</v>
      </c>
    </row>
    <row r="7" spans="1:12" x14ac:dyDescent="0.25">
      <c r="C7" s="2">
        <v>300</v>
      </c>
      <c r="D7" s="3">
        <v>0.09</v>
      </c>
      <c r="E7" s="3">
        <v>4.9000000000000002E-2</v>
      </c>
      <c r="F7" s="3">
        <v>0.03</v>
      </c>
      <c r="G7" s="3">
        <v>2.1000000000000001E-2</v>
      </c>
      <c r="H7" s="3">
        <v>2.1999999999999999E-2</v>
      </c>
      <c r="I7" s="5">
        <f t="shared" si="0"/>
        <v>-0.45555555555555549</v>
      </c>
      <c r="J7" s="5">
        <f t="shared" si="1"/>
        <v>-0.66666666666666674</v>
      </c>
      <c r="K7" s="5">
        <f t="shared" si="2"/>
        <v>-0.76666666666666661</v>
      </c>
      <c r="L7" s="5">
        <f t="shared" si="3"/>
        <v>-0.75555555555555554</v>
      </c>
    </row>
    <row r="8" spans="1:12" x14ac:dyDescent="0.25">
      <c r="C8" s="2">
        <v>400</v>
      </c>
      <c r="D8" s="3">
        <v>0.186</v>
      </c>
      <c r="E8" s="3">
        <v>0.121</v>
      </c>
      <c r="F8" s="3">
        <v>6.4000000000000001E-2</v>
      </c>
      <c r="G8" s="3">
        <v>5.0999999999999997E-2</v>
      </c>
      <c r="H8" s="3">
        <v>4.2000000000000003E-2</v>
      </c>
      <c r="I8" s="5">
        <f t="shared" si="0"/>
        <v>-0.34946236559139787</v>
      </c>
      <c r="J8" s="5">
        <f t="shared" si="1"/>
        <v>-0.65591397849462363</v>
      </c>
      <c r="K8" s="5">
        <f t="shared" si="2"/>
        <v>-0.72580645161290325</v>
      </c>
      <c r="L8" s="5">
        <f t="shared" si="3"/>
        <v>-0.77419354838709675</v>
      </c>
    </row>
    <row r="9" spans="1:12" x14ac:dyDescent="0.25">
      <c r="C9" s="2">
        <v>500</v>
      </c>
      <c r="D9" s="3">
        <v>0.39</v>
      </c>
      <c r="E9" s="3">
        <v>0.25600000000000001</v>
      </c>
      <c r="F9" s="3">
        <v>0.14000000000000001</v>
      </c>
      <c r="G9" s="3">
        <v>0.10299999999999999</v>
      </c>
      <c r="H9" s="3">
        <v>0.10100000000000001</v>
      </c>
      <c r="I9" s="5">
        <f t="shared" si="0"/>
        <v>-0.34358974358974359</v>
      </c>
      <c r="J9" s="5">
        <f t="shared" si="1"/>
        <v>-0.64102564102564097</v>
      </c>
      <c r="K9" s="5">
        <f t="shared" si="2"/>
        <v>-0.73589743589743595</v>
      </c>
      <c r="L9" s="5">
        <f t="shared" si="3"/>
        <v>-0.74102564102564106</v>
      </c>
    </row>
    <row r="10" spans="1:12" x14ac:dyDescent="0.25">
      <c r="C10" s="2">
        <v>600</v>
      </c>
      <c r="D10" s="3">
        <v>0.624</v>
      </c>
      <c r="E10" s="3">
        <v>0.41599999999999998</v>
      </c>
      <c r="F10" s="3">
        <v>0.23200000000000001</v>
      </c>
      <c r="G10" s="3">
        <v>0.17100000000000001</v>
      </c>
      <c r="H10" s="3">
        <v>0.13400000000000001</v>
      </c>
      <c r="I10" s="5">
        <f t="shared" si="0"/>
        <v>-0.33333333333333337</v>
      </c>
      <c r="J10" s="5">
        <f t="shared" si="1"/>
        <v>-0.62820512820512819</v>
      </c>
      <c r="K10" s="5">
        <f t="shared" si="2"/>
        <v>-0.72596153846153844</v>
      </c>
      <c r="L10" s="5">
        <f t="shared" si="3"/>
        <v>-0.78525641025641024</v>
      </c>
    </row>
    <row r="11" spans="1:12" x14ac:dyDescent="0.25">
      <c r="C11" s="2">
        <v>700</v>
      </c>
      <c r="D11" s="3">
        <v>0.91800000000000004</v>
      </c>
      <c r="E11" s="3">
        <v>0.64700000000000002</v>
      </c>
      <c r="F11" s="3">
        <v>0.35799999999999998</v>
      </c>
      <c r="G11" s="3">
        <v>0.25800000000000001</v>
      </c>
      <c r="H11" s="3">
        <v>0.22</v>
      </c>
      <c r="I11" s="5">
        <f t="shared" si="0"/>
        <v>-0.29520697167755994</v>
      </c>
      <c r="J11" s="5">
        <f t="shared" si="1"/>
        <v>-0.61002178649237471</v>
      </c>
      <c r="K11" s="5">
        <f t="shared" si="2"/>
        <v>-0.71895424836601307</v>
      </c>
      <c r="L11" s="5">
        <f t="shared" si="3"/>
        <v>-0.76034858387799564</v>
      </c>
    </row>
    <row r="12" spans="1:12" x14ac:dyDescent="0.25">
      <c r="C12" s="2">
        <v>800</v>
      </c>
      <c r="D12" s="3">
        <v>1.857</v>
      </c>
      <c r="E12" s="3">
        <v>0.996</v>
      </c>
      <c r="F12" s="3">
        <v>0.55900000000000005</v>
      </c>
      <c r="G12" s="3">
        <v>0.41199999999999998</v>
      </c>
      <c r="H12" s="3">
        <v>0.373</v>
      </c>
      <c r="I12" s="5">
        <f t="shared" si="0"/>
        <v>-0.46365105008077545</v>
      </c>
      <c r="J12" s="5">
        <f t="shared" si="1"/>
        <v>-0.69897684437264407</v>
      </c>
      <c r="K12" s="5">
        <f t="shared" si="2"/>
        <v>-0.77813677975228868</v>
      </c>
      <c r="L12" s="5">
        <f t="shared" si="3"/>
        <v>-0.79913839526117392</v>
      </c>
    </row>
    <row r="13" spans="1:12" x14ac:dyDescent="0.25">
      <c r="C13" s="2">
        <v>900</v>
      </c>
      <c r="D13" s="3">
        <v>1.905</v>
      </c>
      <c r="E13" s="3">
        <v>1.226</v>
      </c>
      <c r="F13" s="3">
        <v>0.70699999999999996</v>
      </c>
      <c r="G13" s="3">
        <v>0.54100000000000004</v>
      </c>
      <c r="H13" s="3">
        <v>0.44400000000000001</v>
      </c>
      <c r="I13" s="5">
        <f t="shared" si="0"/>
        <v>-0.3564304461942257</v>
      </c>
      <c r="J13" s="5">
        <f t="shared" si="1"/>
        <v>-0.62887139107611545</v>
      </c>
      <c r="K13" s="5">
        <f t="shared" si="2"/>
        <v>-0.71601049868766409</v>
      </c>
      <c r="L13" s="5">
        <f t="shared" si="3"/>
        <v>-0.76692913385826778</v>
      </c>
    </row>
    <row r="14" spans="1:12" x14ac:dyDescent="0.25">
      <c r="C14" s="2">
        <v>1000</v>
      </c>
      <c r="D14" s="3">
        <v>2.5880000000000001</v>
      </c>
      <c r="E14" s="3">
        <v>1.7190000000000001</v>
      </c>
      <c r="F14" s="3">
        <v>1.032</v>
      </c>
      <c r="G14" s="3">
        <v>0.748</v>
      </c>
      <c r="H14" s="3">
        <v>0.58299999999999996</v>
      </c>
      <c r="I14" s="5">
        <f t="shared" si="0"/>
        <v>-0.33578052550231841</v>
      </c>
      <c r="J14" s="5">
        <f t="shared" si="1"/>
        <v>-0.60123647604327668</v>
      </c>
      <c r="K14" s="5">
        <f t="shared" si="2"/>
        <v>-0.71097372488408039</v>
      </c>
      <c r="L14" s="5">
        <f t="shared" si="3"/>
        <v>-0.77472952086553326</v>
      </c>
    </row>
    <row r="15" spans="1:12" x14ac:dyDescent="0.25">
      <c r="C15" s="2">
        <v>1250</v>
      </c>
      <c r="D15" s="3">
        <v>5.1269999999999998</v>
      </c>
      <c r="E15" s="3">
        <v>3.258</v>
      </c>
      <c r="F15" s="3">
        <v>1.821</v>
      </c>
      <c r="G15" s="3">
        <v>1.3720000000000001</v>
      </c>
      <c r="H15" s="3">
        <v>1.161</v>
      </c>
      <c r="I15" s="5">
        <f t="shared" si="0"/>
        <v>-0.36454066705675836</v>
      </c>
      <c r="J15" s="5">
        <f t="shared" si="1"/>
        <v>-0.64482153306026913</v>
      </c>
      <c r="K15" s="5">
        <f t="shared" si="2"/>
        <v>-0.73239711332163049</v>
      </c>
      <c r="L15" s="5">
        <f t="shared" si="3"/>
        <v>-0.77355178466939734</v>
      </c>
    </row>
    <row r="16" spans="1:12" x14ac:dyDescent="0.25">
      <c r="C16" s="2">
        <v>1500</v>
      </c>
      <c r="D16" s="3">
        <v>8.7579999999999991</v>
      </c>
      <c r="E16" s="3">
        <v>5.617</v>
      </c>
      <c r="F16" s="3">
        <v>3.11</v>
      </c>
      <c r="G16" s="3">
        <v>2.1920000000000002</v>
      </c>
      <c r="H16" s="3">
        <v>1.915</v>
      </c>
      <c r="I16" s="5">
        <f t="shared" si="0"/>
        <v>-0.3586435259191596</v>
      </c>
      <c r="J16" s="5">
        <f t="shared" si="1"/>
        <v>-0.64489609499885814</v>
      </c>
      <c r="K16" s="5">
        <f t="shared" si="2"/>
        <v>-0.7497145467001598</v>
      </c>
      <c r="L16" s="5">
        <f t="shared" si="3"/>
        <v>-0.78134277232244798</v>
      </c>
    </row>
    <row r="17" spans="2:12" x14ac:dyDescent="0.25">
      <c r="C17" s="2">
        <v>2000</v>
      </c>
      <c r="D17" s="3">
        <v>20.501999999999999</v>
      </c>
      <c r="E17" s="3">
        <v>13.477</v>
      </c>
      <c r="F17" s="3">
        <v>6.8570000000000002</v>
      </c>
      <c r="G17" s="3">
        <v>4.8109999999999999</v>
      </c>
      <c r="H17" s="3">
        <v>4.1559999999999997</v>
      </c>
      <c r="I17" s="5">
        <f t="shared" si="0"/>
        <v>-0.3426494976099892</v>
      </c>
      <c r="J17" s="5">
        <f t="shared" si="1"/>
        <v>-0.66554482489513211</v>
      </c>
      <c r="K17" s="5">
        <f t="shared" si="2"/>
        <v>-0.76533996683250416</v>
      </c>
      <c r="L17" s="5">
        <f t="shared" si="3"/>
        <v>-0.79728806945663844</v>
      </c>
    </row>
    <row r="18" spans="2:12" x14ac:dyDescent="0.25">
      <c r="B18" s="1"/>
      <c r="C18" s="1"/>
      <c r="D18" s="1"/>
      <c r="E18" s="1"/>
      <c r="F18" s="1"/>
    </row>
    <row r="19" spans="2:12" x14ac:dyDescent="0.25">
      <c r="D19" s="1"/>
      <c r="E19" s="1"/>
      <c r="F19" s="1"/>
    </row>
    <row r="20" spans="2:12" x14ac:dyDescent="0.25">
      <c r="D20" s="1">
        <f>AVERAGE(D3:D17)</f>
        <v>2.8652666666666664</v>
      </c>
      <c r="E20" s="1">
        <f>AVERAGE(E3:E17)</f>
        <v>1.8532666666666666</v>
      </c>
      <c r="F20" s="1">
        <f>AVERAGE(F3:F17)</f>
        <v>0.99466666666666681</v>
      </c>
      <c r="G20" s="1">
        <f t="shared" ref="G20:H20" si="4">AVERAGE(G3:G17)</f>
        <v>0.71260000000000001</v>
      </c>
      <c r="H20" s="1">
        <f t="shared" si="4"/>
        <v>0.61066666666666669</v>
      </c>
    </row>
    <row r="22" spans="2:12" x14ac:dyDescent="0.25">
      <c r="E22" s="4">
        <f>(1-(E20/$D$20))*-1</f>
        <v>-0.35319574676004561</v>
      </c>
      <c r="F22" s="4">
        <f t="shared" ref="F22:H22" si="5">(1-(F20/$D$20))*-1</f>
        <v>-0.65285371925824232</v>
      </c>
      <c r="G22" s="4">
        <f t="shared" si="5"/>
        <v>-0.75129714511738288</v>
      </c>
      <c r="H22" s="4">
        <f t="shared" si="5"/>
        <v>-0.78687265874031498</v>
      </c>
    </row>
    <row r="26" spans="2:12" x14ac:dyDescent="0.25">
      <c r="D26">
        <v>9</v>
      </c>
    </row>
    <row r="27" spans="2:12" x14ac:dyDescent="0.25">
      <c r="B27" s="2" t="s">
        <v>7</v>
      </c>
      <c r="C27" s="2" t="s">
        <v>9</v>
      </c>
      <c r="D27" s="10" t="s">
        <v>8</v>
      </c>
    </row>
    <row r="28" spans="2:12" x14ac:dyDescent="0.25">
      <c r="B28" s="2">
        <v>5</v>
      </c>
      <c r="C28" s="9">
        <v>0</v>
      </c>
      <c r="D28" s="3">
        <v>0</v>
      </c>
    </row>
    <row r="29" spans="2:12" x14ac:dyDescent="0.25">
      <c r="B29" s="2">
        <v>6</v>
      </c>
      <c r="C29" s="2">
        <v>8.9750000000000003E-3</v>
      </c>
      <c r="D29" s="2">
        <v>4.6499999999999996E-3</v>
      </c>
    </row>
    <row r="30" spans="2:12" x14ac:dyDescent="0.25">
      <c r="B30" s="2">
        <v>7</v>
      </c>
      <c r="C30" s="9">
        <v>4.7870000000000003E-2</v>
      </c>
      <c r="D30" s="3">
        <v>3.8699999999999998E-2</v>
      </c>
    </row>
    <row r="31" spans="2:12" x14ac:dyDescent="0.25">
      <c r="B31" s="2">
        <v>8</v>
      </c>
      <c r="C31" s="2">
        <v>0.34005999999999997</v>
      </c>
      <c r="D31" s="3">
        <v>0.17499999999999999</v>
      </c>
    </row>
    <row r="32" spans="2:12" x14ac:dyDescent="0.25">
      <c r="B32" s="6">
        <v>9</v>
      </c>
      <c r="C32" s="2">
        <v>1.1023400000000001</v>
      </c>
      <c r="D32" s="3">
        <v>1.8750009999999999</v>
      </c>
    </row>
    <row r="33" spans="2:4" x14ac:dyDescent="0.25">
      <c r="B33" s="6">
        <v>10</v>
      </c>
      <c r="C33" s="2">
        <v>12.22851</v>
      </c>
      <c r="D33" s="11">
        <v>28.2654</v>
      </c>
    </row>
    <row r="34" spans="2:4" x14ac:dyDescent="0.25">
      <c r="B34" s="6">
        <v>11</v>
      </c>
      <c r="C34" s="2">
        <v>156.30260000000001</v>
      </c>
      <c r="D34" s="2">
        <v>336.45679999999999</v>
      </c>
    </row>
    <row r="35" spans="2:4" x14ac:dyDescent="0.25">
      <c r="B35" s="6">
        <v>12</v>
      </c>
      <c r="C35" s="2">
        <v>2411.4538600000001</v>
      </c>
      <c r="D35" s="2" t="s">
        <v>10</v>
      </c>
    </row>
    <row r="38" spans="2:4" x14ac:dyDescent="0.25">
      <c r="B38" s="7"/>
      <c r="C38" s="7"/>
    </row>
    <row r="39" spans="2:4" x14ac:dyDescent="0.25">
      <c r="B39" s="8"/>
      <c r="C39" s="7"/>
    </row>
    <row r="40" spans="2:4" x14ac:dyDescent="0.25">
      <c r="B40" s="7"/>
      <c r="C4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</dc:creator>
  <cp:lastModifiedBy>Olek</cp:lastModifiedBy>
  <dcterms:created xsi:type="dcterms:W3CDTF">2022-04-08T18:37:57Z</dcterms:created>
  <dcterms:modified xsi:type="dcterms:W3CDTF">2022-05-30T22:32:58Z</dcterms:modified>
</cp:coreProperties>
</file>