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le\"/>
    </mc:Choice>
  </mc:AlternateContent>
  <bookViews>
    <workbookView xWindow="0" yWindow="0" windowWidth="20490" windowHeight="9045" activeTab="2"/>
  </bookViews>
  <sheets>
    <sheet name="Sheet2" sheetId="2" r:id="rId1"/>
    <sheet name="Sheet3" sheetId="3" r:id="rId2"/>
    <sheet name="Sheet1" sheetId="1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<sst xmlns="http://schemas.openxmlformats.org/spreadsheetml/2006/main" count="81" uniqueCount="37">
  <si>
    <t>Name</t>
  </si>
  <si>
    <t>Budget</t>
  </si>
  <si>
    <t>Actual</t>
  </si>
  <si>
    <t>Start Balance</t>
  </si>
  <si>
    <t>Income</t>
  </si>
  <si>
    <t>Expenses</t>
  </si>
  <si>
    <t>Bills</t>
  </si>
  <si>
    <t>Savings</t>
  </si>
  <si>
    <t>Total</t>
  </si>
  <si>
    <t>Sallary</t>
  </si>
  <si>
    <t>Food card</t>
  </si>
  <si>
    <t>Rant</t>
  </si>
  <si>
    <t>Side Income</t>
  </si>
  <si>
    <t>Housing</t>
  </si>
  <si>
    <t>Food and groceries</t>
  </si>
  <si>
    <t>Transportation</t>
  </si>
  <si>
    <t>Personal Care</t>
  </si>
  <si>
    <t>Healthcare</t>
  </si>
  <si>
    <t>Insurance</t>
  </si>
  <si>
    <t>Entertainment</t>
  </si>
  <si>
    <t>Life</t>
  </si>
  <si>
    <t>Car</t>
  </si>
  <si>
    <t>Family</t>
  </si>
  <si>
    <t>Trip</t>
  </si>
  <si>
    <t>Rent</t>
  </si>
  <si>
    <t>Electricity</t>
  </si>
  <si>
    <t>Water</t>
  </si>
  <si>
    <t>Internet</t>
  </si>
  <si>
    <t>Gas</t>
  </si>
  <si>
    <t>Date</t>
  </si>
  <si>
    <t>Category</t>
  </si>
  <si>
    <t>Amount</t>
  </si>
  <si>
    <t>Column1</t>
  </si>
  <si>
    <t>Column12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</si>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</sst>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6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2" fillId="2" borderId="3" xfId="0" applyFont="1" applyFill="1" applyBorder="1"/>
    <xf numFmtId="0" fontId="0" fillId="0" borderId="6" xfId="0" applyBorder="1"/>
    <xf numFmtId="0" fontId="3" fillId="0" borderId="3" xfId="0" applyFont="1" applyFill="1" applyBorder="1"/>
    <xf numFmtId="0" fontId="0" fillId="2" borderId="6" xfId="0" applyFill="1" applyBorder="1"/>
    <xf numFmtId="0" fontId="2" fillId="2" borderId="4" xfId="0" applyFont="1" applyFill="1" applyBorder="1"/>
    <xf numFmtId="166" fontId="0" fillId="0" borderId="0" xfId="0" applyNumberFormat="1"/>
    <xf numFmtId="14" fontId="0" fillId="0" borderId="0" xfId="1" applyNumberFormat="1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5" xfId="0" applyNumberFormat="1" applyBorder="1"/>
    <xf numFmtId="14" fontId="0" fillId="0" borderId="3" xfId="0" applyNumberFormat="1" applyBorder="1"/>
    <xf numFmtId="166" fontId="0" fillId="0" borderId="5" xfId="0" applyNumberFormat="1" applyBorder="1"/>
    <xf numFmtId="166" fontId="0" fillId="0" borderId="3" xfId="0" applyNumberFormat="1" applyBorder="1"/>
    <xf numFmtId="166" fontId="2" fillId="0" borderId="3" xfId="0" applyNumberFormat="1" applyFont="1" applyFill="1" applyBorder="1"/>
    <xf numFmtId="166" fontId="0" fillId="0" borderId="6" xfId="0" applyNumberFormat="1" applyBorder="1"/>
    <xf numFmtId="0" fontId="0" fillId="0" borderId="0" xfId="0" applyFont="1" applyBorder="1"/>
  </cellXfs>
  <cellStyles count="2">
    <cellStyle name="Currency" xfId="1" builtinId="4"/>
    <cellStyle name="Normal" xfId="0" builtinId="0"/>
  </cellStyles>
  <dxfs count="35">
    <dxf>
      <font>
        <color theme="5"/>
      </font>
    </dxf>
    <dxf>
      <font>
        <color theme="4"/>
      </font>
    </dxf>
    <dxf>
      <font>
        <color rgb="FF00B050"/>
      </font>
    </dxf>
    <dxf>
      <font>
        <color rgb="FF7030A0"/>
      </font>
    </dxf>
    <dxf>
      <font>
        <color theme="4"/>
      </font>
    </dxf>
    <dxf>
      <font>
        <color rgb="FF00B050"/>
      </font>
    </dxf>
    <dxf>
      <font>
        <color rgb="FF7030A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color theme="6"/>
      </font>
    </dxf>
    <dxf>
      <font>
        <color theme="4"/>
      </font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01-01-2024</c:v>
                </c:pt>
                <c:pt idx="1">
                  <c:v>03-01-2024</c:v>
                </c:pt>
                <c:pt idx="2">
                  <c:v>12-01-2024</c:v>
                </c:pt>
                <c:pt idx="3">
                  <c:v>22-01-2024</c:v>
                </c:pt>
                <c:pt idx="4">
                  <c:v>19-03-2024</c:v>
                </c:pt>
                <c:pt idx="5">
                  <c:v>22-04-2024</c:v>
                </c:pt>
                <c:pt idx="6">
                  <c:v>19-05-2024</c:v>
                </c:pt>
                <c:pt idx="7">
                  <c:v>22-07-2024</c:v>
                </c:pt>
                <c:pt idx="8">
                  <c:v>26-08-2024</c:v>
                </c:pt>
                <c:pt idx="9">
                  <c:v>01-09-2024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3000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7800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209296"/>
        <c:axId val="-32208752"/>
      </c:barChart>
      <c:catAx>
        <c:axId val="-322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08752"/>
        <c:crosses val="autoZero"/>
        <c:auto val="1"/>
        <c:lblAlgn val="ctr"/>
        <c:lblOffset val="100"/>
        <c:noMultiLvlLbl val="0"/>
      </c:catAx>
      <c:valAx>
        <c:axId val="-322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Sheet3!$A$4:$A$8</c:f>
              <c:strCache>
                <c:ptCount val="4"/>
                <c:pt idx="0">
                  <c:v>Bills</c:v>
                </c:pt>
                <c:pt idx="1">
                  <c:v>Expenses</c:v>
                </c:pt>
                <c:pt idx="2">
                  <c:v>Income</c:v>
                </c:pt>
                <c:pt idx="3">
                  <c:v>Savings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10000</c:v>
                </c:pt>
                <c:pt idx="1">
                  <c:v>15800</c:v>
                </c:pt>
                <c:pt idx="2">
                  <c:v>15000</c:v>
                </c:pt>
                <c:pt idx="3">
                  <c:v>12000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project.xlsx]Sheet3!PivotTable2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Sheet3!$A$4:$A$8</c:f>
              <c:strCache>
                <c:ptCount val="4"/>
                <c:pt idx="0">
                  <c:v>Bills</c:v>
                </c:pt>
                <c:pt idx="1">
                  <c:v>Expenses</c:v>
                </c:pt>
                <c:pt idx="2">
                  <c:v>Income</c:v>
                </c:pt>
                <c:pt idx="3">
                  <c:v>Savings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10000</c:v>
                </c:pt>
                <c:pt idx="1">
                  <c:v>15800</c:v>
                </c:pt>
                <c:pt idx="2">
                  <c:v>15000</c:v>
                </c:pt>
                <c:pt idx="3">
                  <c:v>12000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Sheet1!$D$62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Sheet1!$C$63:$C$72</c:f>
              <c:strCache>
                <c:ptCount val="10"/>
                <c:pt idx="0">
                  <c:v>Income</c:v>
                </c:pt>
                <c:pt idx="1">
                  <c:v>Expenses</c:v>
                </c:pt>
                <c:pt idx="2">
                  <c:v>Bills</c:v>
                </c:pt>
                <c:pt idx="3">
                  <c:v>Savings</c:v>
                </c:pt>
                <c:pt idx="4">
                  <c:v>Income</c:v>
                </c:pt>
                <c:pt idx="5">
                  <c:v>Expenses</c:v>
                </c:pt>
                <c:pt idx="6">
                  <c:v>Bills</c:v>
                </c:pt>
                <c:pt idx="7">
                  <c:v>Savings</c:v>
                </c:pt>
                <c:pt idx="8">
                  <c:v>Income</c:v>
                </c:pt>
                <c:pt idx="9">
                  <c:v>Expenses</c:v>
                </c:pt>
              </c:strCache>
            </c:strRef>
          </c:cat>
          <c:val>
            <c:numRef>
              <c:f>Sheet1!$D$63:$D$72</c:f>
              <c:numCache>
                <c:formatCode>"₹"\ 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7800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0603232"/>
        <c:axId val="-30599968"/>
      </c:barChart>
      <c:catAx>
        <c:axId val="-306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99968"/>
        <c:crosses val="autoZero"/>
        <c:auto val="1"/>
        <c:lblAlgn val="ctr"/>
        <c:lblOffset val="100"/>
        <c:noMultiLvlLbl val="0"/>
      </c:catAx>
      <c:valAx>
        <c:axId val="-305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project.xlsx]Sheet3!PivotTable2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Sheet3!$A$4:$A$8</c:f>
              <c:strCache>
                <c:ptCount val="4"/>
                <c:pt idx="0">
                  <c:v>Bills</c:v>
                </c:pt>
                <c:pt idx="1">
                  <c:v>Expenses</c:v>
                </c:pt>
                <c:pt idx="2">
                  <c:v>Income</c:v>
                </c:pt>
                <c:pt idx="3">
                  <c:v>Savings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10000</c:v>
                </c:pt>
                <c:pt idx="1">
                  <c:v>15800</c:v>
                </c:pt>
                <c:pt idx="2">
                  <c:v>15000</c:v>
                </c:pt>
                <c:pt idx="3">
                  <c:v>12000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52387</xdr:rowOff>
    </xdr:from>
    <xdr:to>
      <xdr:col>11</xdr:col>
      <xdr:colOff>428625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166687</xdr:rowOff>
    </xdr:from>
    <xdr:to>
      <xdr:col>10</xdr:col>
      <xdr:colOff>314325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</xdr:row>
      <xdr:rowOff>128587</xdr:rowOff>
    </xdr:from>
    <xdr:to>
      <xdr:col>10</xdr:col>
      <xdr:colOff>466725</xdr:colOff>
      <xdr:row>17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459173</xdr:colOff>
      <xdr:row>38</xdr:row>
      <xdr:rowOff>171557</xdr:rowOff>
    </xdr:from>
    <xdr:ext cx="1622720" cy="536015"/>
    <xdr:sp macro="" textlink="">
      <xdr:nvSpPr>
        <xdr:cNvPr id="3" name="TextBox 2"/>
        <xdr:cNvSpPr txBox="1"/>
      </xdr:nvSpPr>
      <xdr:spPr>
        <a:xfrm>
          <a:off x="459173" y="7410557"/>
          <a:ext cx="1622720" cy="536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latin typeface="+mn-lt"/>
            </a:rPr>
            <a:t>The</a:t>
          </a:r>
          <a:r>
            <a:rPr lang="en-IN" sz="1200" b="1" baseline="0">
              <a:latin typeface="+mn-lt"/>
            </a:rPr>
            <a:t> Budget Data Entry</a:t>
          </a:r>
          <a:endParaRPr lang="en-IN" sz="1200" b="1">
            <a:latin typeface="+mn-lt"/>
          </a:endParaRPr>
        </a:p>
      </xdr:txBody>
    </xdr:sp>
    <xdr:clientData/>
  </xdr:oneCellAnchor>
  <xdr:twoCellAnchor>
    <xdr:from>
      <xdr:col>3</xdr:col>
      <xdr:colOff>312965</xdr:colOff>
      <xdr:row>39</xdr:row>
      <xdr:rowOff>95250</xdr:rowOff>
    </xdr:from>
    <xdr:to>
      <xdr:col>20</xdr:col>
      <xdr:colOff>163286</xdr:colOff>
      <xdr:row>39</xdr:row>
      <xdr:rowOff>149681</xdr:rowOff>
    </xdr:to>
    <xdr:cxnSp macro="">
      <xdr:nvCxnSpPr>
        <xdr:cNvPr id="5" name="Straight Connector 4"/>
        <xdr:cNvCxnSpPr/>
      </xdr:nvCxnSpPr>
      <xdr:spPr>
        <a:xfrm flipV="1">
          <a:off x="1660072" y="7524750"/>
          <a:ext cx="10259785" cy="544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4694</xdr:colOff>
      <xdr:row>41</xdr:row>
      <xdr:rowOff>10993</xdr:rowOff>
    </xdr:from>
    <xdr:ext cx="1777842" cy="438043"/>
    <xdr:sp macro="" textlink="">
      <xdr:nvSpPr>
        <xdr:cNvPr id="7" name="TextBox 6"/>
        <xdr:cNvSpPr txBox="1"/>
      </xdr:nvSpPr>
      <xdr:spPr>
        <a:xfrm>
          <a:off x="127158" y="7821493"/>
          <a:ext cx="1777842" cy="438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latin typeface="+mn-lt"/>
            </a:rPr>
            <a:t>The</a:t>
          </a:r>
          <a:r>
            <a:rPr lang="en-IN" sz="1200" b="1" baseline="0">
              <a:latin typeface="+mn-lt"/>
            </a:rPr>
            <a:t> Cash Flow Sammary</a:t>
          </a:r>
        </a:p>
        <a:p>
          <a:endParaRPr lang="en-IN" sz="1200" b="0" baseline="0">
            <a:latin typeface="+mn-lt"/>
          </a:endParaRPr>
        </a:p>
        <a:p>
          <a:endParaRPr lang="en-IN" sz="1200" b="0" baseline="0">
            <a:latin typeface="+mn-lt"/>
          </a:endParaRPr>
        </a:p>
        <a:p>
          <a:endParaRPr lang="en-IN" sz="1200" b="0">
            <a:latin typeface="+mn-lt"/>
          </a:endParaRPr>
        </a:p>
      </xdr:txBody>
    </xdr:sp>
    <xdr:clientData/>
  </xdr:oneCellAnchor>
  <xdr:oneCellAnchor>
    <xdr:from>
      <xdr:col>5</xdr:col>
      <xdr:colOff>272142</xdr:colOff>
      <xdr:row>41</xdr:row>
      <xdr:rowOff>13607</xdr:rowOff>
    </xdr:from>
    <xdr:ext cx="1299074" cy="280205"/>
    <xdr:sp macro="" textlink="">
      <xdr:nvSpPr>
        <xdr:cNvPr id="9" name="TextBox 8"/>
        <xdr:cNvSpPr txBox="1"/>
      </xdr:nvSpPr>
      <xdr:spPr>
        <a:xfrm>
          <a:off x="2735035" y="7824107"/>
          <a:ext cx="129907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Income</a:t>
          </a:r>
          <a:r>
            <a:rPr lang="en-IN" sz="1100"/>
            <a:t> </a:t>
          </a:r>
          <a:r>
            <a:rPr lang="en-IN" sz="1200" b="1"/>
            <a:t>Summary</a:t>
          </a:r>
          <a:endParaRPr lang="en-IN" sz="1100" b="1"/>
        </a:p>
      </xdr:txBody>
    </xdr:sp>
    <xdr:clientData/>
  </xdr:oneCellAnchor>
  <xdr:oneCellAnchor>
    <xdr:from>
      <xdr:col>9</xdr:col>
      <xdr:colOff>198783</xdr:colOff>
      <xdr:row>41</xdr:row>
      <xdr:rowOff>74544</xdr:rowOff>
    </xdr:from>
    <xdr:ext cx="184731" cy="264560"/>
    <xdr:sp macro="" textlink="">
      <xdr:nvSpPr>
        <xdr:cNvPr id="10" name="TextBox 9"/>
        <xdr:cNvSpPr txBox="1"/>
      </xdr:nvSpPr>
      <xdr:spPr>
        <a:xfrm>
          <a:off x="4795631" y="78850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24847</xdr:colOff>
      <xdr:row>41</xdr:row>
      <xdr:rowOff>41413</xdr:rowOff>
    </xdr:from>
    <xdr:ext cx="1290353" cy="248478"/>
    <xdr:sp macro="" textlink="">
      <xdr:nvSpPr>
        <xdr:cNvPr id="11" name="TextBox 10"/>
        <xdr:cNvSpPr txBox="1"/>
      </xdr:nvSpPr>
      <xdr:spPr>
        <a:xfrm>
          <a:off x="4621695" y="7851913"/>
          <a:ext cx="1290353" cy="248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b="1"/>
            <a:t>Expenses Summary</a:t>
          </a:r>
        </a:p>
      </xdr:txBody>
    </xdr:sp>
    <xdr:clientData/>
  </xdr:oneCellAnchor>
  <xdr:oneCellAnchor>
    <xdr:from>
      <xdr:col>13</xdr:col>
      <xdr:colOff>339587</xdr:colOff>
      <xdr:row>41</xdr:row>
      <xdr:rowOff>41413</xdr:rowOff>
    </xdr:from>
    <xdr:ext cx="1417311" cy="280205"/>
    <xdr:sp macro="" textlink="">
      <xdr:nvSpPr>
        <xdr:cNvPr id="12" name="TextBox 11"/>
        <xdr:cNvSpPr txBox="1"/>
      </xdr:nvSpPr>
      <xdr:spPr>
        <a:xfrm>
          <a:off x="7098196" y="7851913"/>
          <a:ext cx="141731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Expenses Summary</a:t>
          </a:r>
        </a:p>
      </xdr:txBody>
    </xdr:sp>
    <xdr:clientData/>
  </xdr:oneCellAnchor>
  <xdr:oneCellAnchor>
    <xdr:from>
      <xdr:col>18</xdr:col>
      <xdr:colOff>521804</xdr:colOff>
      <xdr:row>41</xdr:row>
      <xdr:rowOff>41413</xdr:rowOff>
    </xdr:from>
    <xdr:ext cx="896271" cy="280205"/>
    <xdr:sp macro="" textlink="">
      <xdr:nvSpPr>
        <xdr:cNvPr id="13" name="TextBox 12"/>
        <xdr:cNvSpPr txBox="1"/>
      </xdr:nvSpPr>
      <xdr:spPr>
        <a:xfrm>
          <a:off x="9906000" y="7851913"/>
          <a:ext cx="89627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Bill Tracker</a:t>
          </a:r>
        </a:p>
      </xdr:txBody>
    </xdr:sp>
    <xdr:clientData/>
  </xdr:oneCellAnchor>
  <xdr:oneCellAnchor>
    <xdr:from>
      <xdr:col>1</xdr:col>
      <xdr:colOff>231913</xdr:colOff>
      <xdr:row>57</xdr:row>
      <xdr:rowOff>157370</xdr:rowOff>
    </xdr:from>
    <xdr:ext cx="1080745" cy="264560"/>
    <xdr:sp macro="" textlink="">
      <xdr:nvSpPr>
        <xdr:cNvPr id="14" name="TextBox 13"/>
        <xdr:cNvSpPr txBox="1"/>
      </xdr:nvSpPr>
      <xdr:spPr>
        <a:xfrm>
          <a:off x="356152" y="11015870"/>
          <a:ext cx="10807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Transaction List</a:t>
          </a:r>
        </a:p>
      </xdr:txBody>
    </xdr:sp>
    <xdr:clientData/>
  </xdr:oneCellAnchor>
  <xdr:twoCellAnchor>
    <xdr:from>
      <xdr:col>2</xdr:col>
      <xdr:colOff>431426</xdr:colOff>
      <xdr:row>58</xdr:row>
      <xdr:rowOff>86591</xdr:rowOff>
    </xdr:from>
    <xdr:to>
      <xdr:col>23</xdr:col>
      <xdr:colOff>502227</xdr:colOff>
      <xdr:row>58</xdr:row>
      <xdr:rowOff>102534</xdr:rowOff>
    </xdr:to>
    <xdr:cxnSp macro="">
      <xdr:nvCxnSpPr>
        <xdr:cNvPr id="16" name="Straight Connector 15"/>
        <xdr:cNvCxnSpPr/>
      </xdr:nvCxnSpPr>
      <xdr:spPr>
        <a:xfrm flipV="1">
          <a:off x="1418562" y="11135591"/>
          <a:ext cx="16696256" cy="159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60</xdr:row>
      <xdr:rowOff>71437</xdr:rowOff>
    </xdr:from>
    <xdr:to>
      <xdr:col>13</xdr:col>
      <xdr:colOff>415636</xdr:colOff>
      <xdr:row>77</xdr:row>
      <xdr:rowOff>121227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554182</xdr:colOff>
      <xdr:row>60</xdr:row>
      <xdr:rowOff>86591</xdr:rowOff>
    </xdr:from>
    <xdr:to>
      <xdr:col>22</xdr:col>
      <xdr:colOff>259772</xdr:colOff>
      <xdr:row>77</xdr:row>
      <xdr:rowOff>173182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9.544262847223" createdVersion="5" refreshedVersion="5" minRefreshableVersion="3" recordCount="10">
  <cacheSource type="worksheet">
    <worksheetSource name="Table6"/>
  </cacheSource>
  <cacheFields count="5">
    <cacheField name="Date" numFmtId="14">
      <sharedItems containsSemiMixedTypes="0" containsNonDate="0" containsDate="1" containsString="0" minDate="2024-01-01T00:00:00" maxDate="2024-09-02T00:00:00" count="10">
        <d v="2024-01-01T00:00:00"/>
        <d v="2024-01-03T00:00:00"/>
        <d v="2024-01-22T00:00:00"/>
        <d v="2024-01-12T00:00:00"/>
        <d v="2024-03-19T00:00:00"/>
        <d v="2024-04-22T00:00:00"/>
        <d v="2024-05-19T00:00:00"/>
        <d v="2024-07-22T00:00:00"/>
        <d v="2024-08-26T00:00:00"/>
        <d v="2024-09-01T00:00:00"/>
      </sharedItems>
    </cacheField>
    <cacheField name="Category" numFmtId="0">
      <sharedItems count="4">
        <s v="Income"/>
        <s v="Expenses"/>
        <s v="Bills"/>
        <s v="Savings"/>
      </sharedItems>
    </cacheField>
    <cacheField name="Amount" numFmtId="166">
      <sharedItems containsSemiMixedTypes="0" containsString="0" containsNumber="1" containsInteger="1" minValue="1000" maxValue="9000"/>
    </cacheField>
    <cacheField name="Comment" numFmtId="0">
      <sharedItems containsNonDate="0" containsString="0" containsBlank="1" count="1">
        <m/>
      </sharedItems>
    </cacheField>
    <cacheField name="Column12" numFmtId="0">
      <sharedItems count="4">
        <s v="Sallary"/>
        <s v="Food card"/>
        <s v="Rant"/>
        <s v="Sid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000"/>
    <x v="0"/>
    <x v="0"/>
  </r>
  <r>
    <x v="1"/>
    <x v="1"/>
    <n v="2000"/>
    <x v="0"/>
    <x v="1"/>
  </r>
  <r>
    <x v="2"/>
    <x v="2"/>
    <n v="3000"/>
    <x v="0"/>
    <x v="2"/>
  </r>
  <r>
    <x v="3"/>
    <x v="3"/>
    <n v="4000"/>
    <x v="0"/>
    <x v="3"/>
  </r>
  <r>
    <x v="4"/>
    <x v="0"/>
    <n v="5000"/>
    <x v="0"/>
    <x v="0"/>
  </r>
  <r>
    <x v="5"/>
    <x v="1"/>
    <n v="6000"/>
    <x v="0"/>
    <x v="1"/>
  </r>
  <r>
    <x v="6"/>
    <x v="2"/>
    <n v="7000"/>
    <x v="0"/>
    <x v="2"/>
  </r>
  <r>
    <x v="7"/>
    <x v="3"/>
    <n v="8000"/>
    <x v="0"/>
    <x v="3"/>
  </r>
  <r>
    <x v="8"/>
    <x v="0"/>
    <n v="9000"/>
    <x v="0"/>
    <x v="0"/>
  </r>
  <r>
    <x v="9"/>
    <x v="1"/>
    <n v="78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5">
    <pivotField axis="axisRow" numFmtId="14" showAll="0">
      <items count="11">
        <item x="0"/>
        <item x="1"/>
        <item x="3"/>
        <item x="2"/>
        <item x="4"/>
        <item x="5"/>
        <item x="6"/>
        <item x="7"/>
        <item x="8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dataField="1" numFmtId="166" showAll="0"/>
    <pivotField showAll="0">
      <items count="2"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B8" firstHeaderRow="1" firstDataRow="1" firstDataCol="1"/>
  <pivotFields count="5">
    <pivotField numFmtId="14" showAll="0"/>
    <pivotField axis="axisRow" showAll="0">
      <items count="5">
        <item x="2"/>
        <item x="1"/>
        <item x="0"/>
        <item x="3"/>
        <item t="default"/>
      </items>
    </pivotField>
    <pivotField dataField="1" numFmtId="166" showAll="0"/>
    <pivotField showAll="0">
      <items count="2"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2" baseField="0" baseItem="0"/>
  </dataFields>
  <chartFormats count="7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ash_flow_summary" displayName="cash_flow_summary" ref="B45:D51" totalsRowShown="0" headerRowDxfId="34">
  <autoFilter ref="B45:D51"/>
  <tableColumns count="3">
    <tableColumn id="1" name="Name" dataDxfId="33"/>
    <tableColumn id="2" name="Budget" dataDxfId="32"/>
    <tableColumn id="3" name="Actual" dataDxfId="3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Income_summary" displayName="Income_summary" ref="F45:H51" totalsRowShown="0" headerRowDxfId="17">
  <autoFilter ref="F45:H51"/>
  <tableColumns count="3">
    <tableColumn id="1" name="Name" dataDxfId="16"/>
    <tableColumn id="2" name="Budget" dataDxfId="15"/>
    <tableColumn id="3" name="Actual" dataDxfId="1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J45:L53" totalsRowShown="0" headerRowDxfId="30">
  <autoFilter ref="J45:L53"/>
  <tableColumns count="3">
    <tableColumn id="1" name="Name" dataDxfId="29"/>
    <tableColumn id="2" name="Budget" dataDxfId="28"/>
    <tableColumn id="3" name="Actual" dataDxfId="27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N45:P51" totalsRowShown="0" headerRowDxfId="26">
  <autoFilter ref="N45:P51"/>
  <tableColumns count="3">
    <tableColumn id="1" name="Name" dataDxfId="25"/>
    <tableColumn id="2" name="Budget" dataDxfId="24"/>
    <tableColumn id="3" name="Actual" dataDxfId="23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S45:V51" totalsRowShown="0" headerRowDxfId="22">
  <autoFilter ref="S45:V51"/>
  <tableColumns count="4">
    <tableColumn id="1" name="Name" dataDxfId="21"/>
    <tableColumn id="2" name="Date" dataDxfId="20"/>
    <tableColumn id="3" name="Budget" dataDxfId="19"/>
    <tableColumn id="4" name="Actual" dataDxfId="1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62:F72" totalsRowShown="0">
  <autoFilter ref="B62:F72"/>
  <tableColumns count="5">
    <tableColumn id="1" name="Date"/>
    <tableColumn id="2" name="Category"/>
    <tableColumn id="4" name="Amount"/>
    <tableColumn id="5" name="Column12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2" zoomScaleNormal="100" workbookViewId="0">
      <selection activeCell="M21" sqref="M21"/>
    </sheetView>
  </sheetViews>
  <sheetFormatPr defaultRowHeight="15" x14ac:dyDescent="0.25"/>
  <cols>
    <col min="1" max="1" width="13.140625" customWidth="1"/>
    <col min="2" max="2" width="14.85546875" bestFit="1" customWidth="1"/>
  </cols>
  <sheetData>
    <row r="3" spans="1:2" x14ac:dyDescent="0.25">
      <c r="A3" s="15" t="s">
        <v>34</v>
      </c>
      <c r="B3" t="s">
        <v>36</v>
      </c>
    </row>
    <row r="4" spans="1:2" x14ac:dyDescent="0.25">
      <c r="A4" s="16">
        <v>45292</v>
      </c>
      <c r="B4" s="17">
        <v>1000</v>
      </c>
    </row>
    <row r="5" spans="1:2" x14ac:dyDescent="0.25">
      <c r="A5" s="16">
        <v>45294</v>
      </c>
      <c r="B5" s="17">
        <v>2000</v>
      </c>
    </row>
    <row r="6" spans="1:2" x14ac:dyDescent="0.25">
      <c r="A6" s="16">
        <v>45303</v>
      </c>
      <c r="B6" s="17">
        <v>4000</v>
      </c>
    </row>
    <row r="7" spans="1:2" x14ac:dyDescent="0.25">
      <c r="A7" s="16">
        <v>45313</v>
      </c>
      <c r="B7" s="17">
        <v>3000</v>
      </c>
    </row>
    <row r="8" spans="1:2" x14ac:dyDescent="0.25">
      <c r="A8" s="16">
        <v>45370</v>
      </c>
      <c r="B8" s="17">
        <v>5000</v>
      </c>
    </row>
    <row r="9" spans="1:2" x14ac:dyDescent="0.25">
      <c r="A9" s="16">
        <v>45404</v>
      </c>
      <c r="B9" s="17">
        <v>6000</v>
      </c>
    </row>
    <row r="10" spans="1:2" x14ac:dyDescent="0.25">
      <c r="A10" s="16">
        <v>45431</v>
      </c>
      <c r="B10" s="17">
        <v>7000</v>
      </c>
    </row>
    <row r="11" spans="1:2" x14ac:dyDescent="0.25">
      <c r="A11" s="16">
        <v>45495</v>
      </c>
      <c r="B11" s="17">
        <v>8000</v>
      </c>
    </row>
    <row r="12" spans="1:2" x14ac:dyDescent="0.25">
      <c r="A12" s="16">
        <v>45530</v>
      </c>
      <c r="B12" s="17">
        <v>9000</v>
      </c>
    </row>
    <row r="13" spans="1:2" x14ac:dyDescent="0.25">
      <c r="A13" s="16">
        <v>45536</v>
      </c>
      <c r="B13" s="17">
        <v>7800</v>
      </c>
    </row>
    <row r="14" spans="1:2" x14ac:dyDescent="0.25">
      <c r="A14" s="16" t="s">
        <v>35</v>
      </c>
      <c r="B14" s="17">
        <v>52800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P9" sqref="P9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15" t="s">
        <v>34</v>
      </c>
      <c r="B3" t="s">
        <v>36</v>
      </c>
    </row>
    <row r="4" spans="1:2" x14ac:dyDescent="0.25">
      <c r="A4" s="18" t="s">
        <v>6</v>
      </c>
      <c r="B4" s="17">
        <v>10000</v>
      </c>
    </row>
    <row r="5" spans="1:2" x14ac:dyDescent="0.25">
      <c r="A5" s="18" t="s">
        <v>5</v>
      </c>
      <c r="B5" s="17">
        <v>15800</v>
      </c>
    </row>
    <row r="6" spans="1:2" x14ac:dyDescent="0.25">
      <c r="A6" s="18" t="s">
        <v>4</v>
      </c>
      <c r="B6" s="17">
        <v>15000</v>
      </c>
    </row>
    <row r="7" spans="1:2" x14ac:dyDescent="0.25">
      <c r="A7" s="18" t="s">
        <v>7</v>
      </c>
      <c r="B7" s="17">
        <v>12000</v>
      </c>
    </row>
    <row r="8" spans="1:2" x14ac:dyDescent="0.25">
      <c r="A8" s="18" t="s">
        <v>35</v>
      </c>
      <c r="B8" s="17">
        <v>52800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V75"/>
  <sheetViews>
    <sheetView showGridLines="0" tabSelected="1" topLeftCell="A38" zoomScale="55" zoomScaleNormal="55" workbookViewId="0">
      <selection activeCell="AB70" sqref="AB70"/>
    </sheetView>
  </sheetViews>
  <sheetFormatPr defaultRowHeight="15" x14ac:dyDescent="0.25"/>
  <cols>
    <col min="1" max="1" width="1.85546875" customWidth="1"/>
    <col min="2" max="2" width="12.85546875" customWidth="1"/>
    <col min="3" max="3" width="13.7109375" bestFit="1" customWidth="1"/>
    <col min="4" max="6" width="13.140625" bestFit="1" customWidth="1"/>
    <col min="7" max="7" width="13.7109375" bestFit="1" customWidth="1"/>
    <col min="8" max="8" width="13.140625" bestFit="1" customWidth="1"/>
    <col min="9" max="9" width="4.28515625" customWidth="1"/>
    <col min="10" max="10" width="18.42578125" bestFit="1" customWidth="1"/>
    <col min="11" max="11" width="13.7109375" bestFit="1" customWidth="1"/>
    <col min="12" max="12" width="13.140625" bestFit="1" customWidth="1"/>
    <col min="13" max="13" width="4.85546875" customWidth="1"/>
    <col min="14" max="14" width="12.5703125" bestFit="1" customWidth="1"/>
    <col min="15" max="15" width="13.7109375" bestFit="1" customWidth="1"/>
    <col min="16" max="16" width="13.140625" bestFit="1" customWidth="1"/>
    <col min="17" max="17" width="5.85546875" customWidth="1"/>
    <col min="18" max="18" width="2.5703125" customWidth="1"/>
    <col min="19" max="19" width="12.5703125" bestFit="1" customWidth="1"/>
    <col min="20" max="20" width="17.28515625" bestFit="1" customWidth="1"/>
    <col min="21" max="21" width="13.7109375" bestFit="1" customWidth="1"/>
    <col min="22" max="22" width="13.140625" bestFit="1" customWidth="1"/>
  </cols>
  <sheetData>
    <row r="44" spans="1:22" x14ac:dyDescent="0.25">
      <c r="B44" s="2"/>
      <c r="C44" s="2"/>
      <c r="D44" s="2"/>
    </row>
    <row r="45" spans="1:22" x14ac:dyDescent="0.25">
      <c r="A45" s="3"/>
      <c r="B45" s="4" t="s">
        <v>0</v>
      </c>
      <c r="C45" s="4" t="s">
        <v>1</v>
      </c>
      <c r="D45" s="4" t="s">
        <v>2</v>
      </c>
      <c r="F45" s="4" t="s">
        <v>0</v>
      </c>
      <c r="G45" s="4" t="s">
        <v>1</v>
      </c>
      <c r="H45" s="4" t="s">
        <v>2</v>
      </c>
      <c r="J45" s="4" t="s">
        <v>0</v>
      </c>
      <c r="K45" s="4" t="s">
        <v>1</v>
      </c>
      <c r="L45" s="4" t="s">
        <v>2</v>
      </c>
      <c r="N45" s="4" t="s">
        <v>0</v>
      </c>
      <c r="O45" s="4" t="s">
        <v>1</v>
      </c>
      <c r="P45" s="4" t="s">
        <v>2</v>
      </c>
      <c r="S45" s="4" t="s">
        <v>0</v>
      </c>
      <c r="T45" s="4" t="s">
        <v>29</v>
      </c>
      <c r="U45" s="1" t="s">
        <v>1</v>
      </c>
      <c r="V45" s="4" t="s">
        <v>2</v>
      </c>
    </row>
    <row r="46" spans="1:22" x14ac:dyDescent="0.25">
      <c r="A46" s="3"/>
      <c r="B46" s="5" t="s">
        <v>3</v>
      </c>
      <c r="C46" s="21">
        <v>1000</v>
      </c>
      <c r="D46" s="21">
        <v>1100</v>
      </c>
      <c r="F46" s="5" t="s">
        <v>9</v>
      </c>
      <c r="G46" s="21">
        <v>2000</v>
      </c>
      <c r="H46" s="21">
        <v>2200</v>
      </c>
      <c r="J46" s="5" t="s">
        <v>13</v>
      </c>
      <c r="K46" s="21">
        <v>100</v>
      </c>
      <c r="L46" s="21">
        <v>200</v>
      </c>
      <c r="N46" s="5" t="s">
        <v>20</v>
      </c>
      <c r="O46" s="21">
        <v>1000</v>
      </c>
      <c r="P46" s="21">
        <v>2000</v>
      </c>
      <c r="S46" s="5" t="s">
        <v>24</v>
      </c>
      <c r="T46" s="19">
        <v>44238</v>
      </c>
      <c r="U46" s="24">
        <v>1000</v>
      </c>
      <c r="V46" s="21">
        <v>2000</v>
      </c>
    </row>
    <row r="47" spans="1:22" x14ac:dyDescent="0.25">
      <c r="A47" s="3"/>
      <c r="B47" s="6" t="s">
        <v>4</v>
      </c>
      <c r="C47" s="22">
        <v>2000</v>
      </c>
      <c r="D47" s="22">
        <v>2200</v>
      </c>
      <c r="F47" s="6" t="s">
        <v>10</v>
      </c>
      <c r="G47" s="22">
        <v>3000</v>
      </c>
      <c r="H47" s="22">
        <v>3300</v>
      </c>
      <c r="J47" s="6" t="s">
        <v>14</v>
      </c>
      <c r="K47" s="22">
        <v>200</v>
      </c>
      <c r="L47" s="22">
        <v>300</v>
      </c>
      <c r="N47" s="6" t="s">
        <v>21</v>
      </c>
      <c r="O47" s="22">
        <v>2000</v>
      </c>
      <c r="P47" s="22">
        <v>3000</v>
      </c>
      <c r="S47" s="6" t="s">
        <v>25</v>
      </c>
      <c r="T47" s="20">
        <v>40616</v>
      </c>
      <c r="U47" s="24">
        <v>2000</v>
      </c>
      <c r="V47" s="22">
        <v>3000</v>
      </c>
    </row>
    <row r="48" spans="1:22" x14ac:dyDescent="0.25">
      <c r="A48" s="3"/>
      <c r="B48" s="6" t="s">
        <v>5</v>
      </c>
      <c r="C48" s="22">
        <v>3000</v>
      </c>
      <c r="D48" s="22">
        <v>3300</v>
      </c>
      <c r="F48" s="6" t="s">
        <v>11</v>
      </c>
      <c r="G48" s="22">
        <v>4000</v>
      </c>
      <c r="H48" s="22">
        <v>4400</v>
      </c>
      <c r="J48" s="6" t="s">
        <v>15</v>
      </c>
      <c r="K48" s="22">
        <v>300</v>
      </c>
      <c r="L48" s="22">
        <v>400</v>
      </c>
      <c r="N48" s="6" t="s">
        <v>22</v>
      </c>
      <c r="O48" s="22">
        <v>3000</v>
      </c>
      <c r="P48" s="22">
        <v>4000</v>
      </c>
      <c r="S48" s="6" t="s">
        <v>26</v>
      </c>
      <c r="T48" s="20">
        <v>44929</v>
      </c>
      <c r="U48" s="24">
        <v>3000</v>
      </c>
      <c r="V48" s="22">
        <v>4000</v>
      </c>
    </row>
    <row r="49" spans="1:22" x14ac:dyDescent="0.25">
      <c r="A49" s="3"/>
      <c r="B49" s="6" t="s">
        <v>6</v>
      </c>
      <c r="C49" s="22">
        <v>4000</v>
      </c>
      <c r="D49" s="22">
        <v>4400</v>
      </c>
      <c r="F49" s="6" t="s">
        <v>12</v>
      </c>
      <c r="G49" s="22">
        <v>5000</v>
      </c>
      <c r="H49" s="22">
        <v>5500</v>
      </c>
      <c r="J49" s="6" t="s">
        <v>16</v>
      </c>
      <c r="K49" s="22">
        <v>400</v>
      </c>
      <c r="L49" s="22">
        <v>500</v>
      </c>
      <c r="N49" s="6" t="s">
        <v>23</v>
      </c>
      <c r="O49" s="22">
        <v>4000</v>
      </c>
      <c r="P49" s="22">
        <v>5000</v>
      </c>
      <c r="S49" s="6" t="s">
        <v>27</v>
      </c>
      <c r="T49" s="20">
        <v>41034</v>
      </c>
      <c r="U49" s="24">
        <v>4000</v>
      </c>
      <c r="V49" s="22">
        <v>5000</v>
      </c>
    </row>
    <row r="50" spans="1:22" x14ac:dyDescent="0.25">
      <c r="A50" s="3"/>
      <c r="B50" s="6" t="s">
        <v>7</v>
      </c>
      <c r="C50" s="22">
        <v>5000</v>
      </c>
      <c r="D50" s="22">
        <v>5500</v>
      </c>
      <c r="F50" s="6"/>
      <c r="G50" s="6"/>
      <c r="H50" s="6"/>
      <c r="J50" s="6" t="s">
        <v>17</v>
      </c>
      <c r="K50" s="22">
        <v>500</v>
      </c>
      <c r="L50" s="22">
        <v>600</v>
      </c>
      <c r="N50" s="6"/>
      <c r="O50" s="6"/>
      <c r="P50" s="6"/>
      <c r="S50" s="6" t="s">
        <v>28</v>
      </c>
      <c r="T50" s="20">
        <v>41704</v>
      </c>
      <c r="U50" s="24">
        <v>5000</v>
      </c>
      <c r="V50" s="22">
        <v>6000</v>
      </c>
    </row>
    <row r="51" spans="1:22" x14ac:dyDescent="0.25">
      <c r="A51" s="3"/>
      <c r="B51" s="7" t="s">
        <v>8</v>
      </c>
      <c r="C51" s="7">
        <v>0</v>
      </c>
      <c r="D51" s="7"/>
      <c r="F51" s="7" t="s">
        <v>8</v>
      </c>
      <c r="G51" s="7">
        <v>0</v>
      </c>
      <c r="H51" s="7"/>
      <c r="J51" s="9" t="s">
        <v>18</v>
      </c>
      <c r="K51" s="23">
        <v>600</v>
      </c>
      <c r="L51" s="23">
        <v>700</v>
      </c>
      <c r="N51" s="7" t="s">
        <v>8</v>
      </c>
      <c r="O51" s="7">
        <v>0</v>
      </c>
      <c r="P51" s="7"/>
      <c r="S51" s="7" t="s">
        <v>8</v>
      </c>
      <c r="T51" s="7">
        <v>0</v>
      </c>
      <c r="U51" s="10"/>
      <c r="V51" s="11"/>
    </row>
    <row r="52" spans="1:22" x14ac:dyDescent="0.25">
      <c r="J52" s="8" t="s">
        <v>19</v>
      </c>
      <c r="K52" s="24">
        <v>700</v>
      </c>
      <c r="L52" s="23">
        <v>800</v>
      </c>
    </row>
    <row r="53" spans="1:22" x14ac:dyDescent="0.25">
      <c r="J53" s="10" t="s">
        <v>8</v>
      </c>
      <c r="K53" s="10"/>
      <c r="L53" s="7"/>
    </row>
    <row r="62" spans="1:22" x14ac:dyDescent="0.25">
      <c r="B62" t="s">
        <v>29</v>
      </c>
      <c r="C62" t="s">
        <v>30</v>
      </c>
      <c r="D62" t="s">
        <v>31</v>
      </c>
      <c r="E62" t="s">
        <v>33</v>
      </c>
      <c r="F62" t="s">
        <v>32</v>
      </c>
    </row>
    <row r="63" spans="1:22" x14ac:dyDescent="0.25">
      <c r="B63" s="13">
        <v>45292</v>
      </c>
      <c r="C63" t="s">
        <v>4</v>
      </c>
      <c r="D63" s="12">
        <v>1000</v>
      </c>
      <c r="E63" t="s">
        <v>9</v>
      </c>
    </row>
    <row r="64" spans="1:22" x14ac:dyDescent="0.25">
      <c r="B64" s="14">
        <v>45294</v>
      </c>
      <c r="C64" t="s">
        <v>5</v>
      </c>
      <c r="D64" s="12">
        <v>2000</v>
      </c>
      <c r="E64" t="s">
        <v>10</v>
      </c>
    </row>
    <row r="65" spans="2:6" x14ac:dyDescent="0.25">
      <c r="B65" s="14">
        <v>45313</v>
      </c>
      <c r="C65" t="s">
        <v>6</v>
      </c>
      <c r="D65" s="12">
        <v>3000</v>
      </c>
      <c r="E65" t="s">
        <v>11</v>
      </c>
    </row>
    <row r="66" spans="2:6" x14ac:dyDescent="0.25">
      <c r="B66" s="14">
        <v>45303</v>
      </c>
      <c r="C66" t="s">
        <v>7</v>
      </c>
      <c r="D66" s="12">
        <v>4000</v>
      </c>
      <c r="E66" t="s">
        <v>12</v>
      </c>
    </row>
    <row r="67" spans="2:6" x14ac:dyDescent="0.25">
      <c r="B67" s="14">
        <v>45370</v>
      </c>
      <c r="C67" t="s">
        <v>4</v>
      </c>
      <c r="D67" s="12">
        <v>5000</v>
      </c>
      <c r="E67" t="s">
        <v>9</v>
      </c>
    </row>
    <row r="68" spans="2:6" x14ac:dyDescent="0.25">
      <c r="B68" s="14">
        <v>45404</v>
      </c>
      <c r="C68" t="s">
        <v>5</v>
      </c>
      <c r="D68" s="12">
        <v>6000</v>
      </c>
      <c r="E68" t="s">
        <v>10</v>
      </c>
    </row>
    <row r="69" spans="2:6" x14ac:dyDescent="0.25">
      <c r="B69" s="14">
        <v>45431</v>
      </c>
      <c r="C69" t="s">
        <v>6</v>
      </c>
      <c r="D69" s="12">
        <v>7000</v>
      </c>
      <c r="E69" t="s">
        <v>11</v>
      </c>
    </row>
    <row r="70" spans="2:6" x14ac:dyDescent="0.25">
      <c r="B70" s="14">
        <v>45495</v>
      </c>
      <c r="C70" t="s">
        <v>7</v>
      </c>
      <c r="D70" s="12">
        <v>8000</v>
      </c>
      <c r="E70" t="s">
        <v>12</v>
      </c>
    </row>
    <row r="71" spans="2:6" x14ac:dyDescent="0.25">
      <c r="B71" s="14">
        <v>45530</v>
      </c>
      <c r="C71" t="s">
        <v>4</v>
      </c>
      <c r="D71" s="12">
        <v>9000</v>
      </c>
      <c r="E71" t="s">
        <v>9</v>
      </c>
    </row>
    <row r="72" spans="2:6" x14ac:dyDescent="0.25">
      <c r="B72" s="14">
        <v>45536</v>
      </c>
      <c r="C72" t="s">
        <v>5</v>
      </c>
      <c r="D72" s="12">
        <v>7800</v>
      </c>
      <c r="E72" t="s">
        <v>10</v>
      </c>
    </row>
    <row r="75" spans="2:6" x14ac:dyDescent="0.25">
      <c r="F75" s="25"/>
    </row>
  </sheetData>
  <conditionalFormatting sqref="C63">
    <cfRule type="expression" dxfId="13" priority="12">
      <formula>B47=C63</formula>
    </cfRule>
    <cfRule type="expression" dxfId="12" priority="15">
      <formula>$B$48=$C$63=$C$67=$C$67=$C$71</formula>
    </cfRule>
  </conditionalFormatting>
  <conditionalFormatting sqref="B48">
    <cfRule type="expression" dxfId="11" priority="14">
      <formula>$B$48=$C$64=$C$68=$C$72</formula>
    </cfRule>
  </conditionalFormatting>
  <conditionalFormatting sqref="I63">
    <cfRule type="expression" dxfId="10" priority="13">
      <formula>$B$47=$B$48=$C$64=$C$68=$C$72</formula>
    </cfRule>
  </conditionalFormatting>
  <conditionalFormatting sqref="C64">
    <cfRule type="expression" dxfId="9" priority="11">
      <formula>B48=C64</formula>
    </cfRule>
  </conditionalFormatting>
  <conditionalFormatting sqref="C68">
    <cfRule type="expression" dxfId="8" priority="5">
      <formula>B48=C68</formula>
    </cfRule>
    <cfRule type="expression" dxfId="7" priority="10">
      <formula>B52=C68</formula>
    </cfRule>
  </conditionalFormatting>
  <conditionalFormatting sqref="C65">
    <cfRule type="expression" dxfId="6" priority="9">
      <formula>B49=C65</formula>
    </cfRule>
  </conditionalFormatting>
  <conditionalFormatting sqref="C66">
    <cfRule type="expression" dxfId="5" priority="8">
      <formula>B50=C66</formula>
    </cfRule>
  </conditionalFormatting>
  <conditionalFormatting sqref="C67">
    <cfRule type="expression" dxfId="4" priority="6">
      <formula>B47=C67</formula>
    </cfRule>
    <cfRule type="expression" priority="7">
      <formula>B47=C67</formula>
    </cfRule>
  </conditionalFormatting>
  <conditionalFormatting sqref="C69">
    <cfRule type="expression" dxfId="3" priority="4">
      <formula>B49=C69</formula>
    </cfRule>
  </conditionalFormatting>
  <conditionalFormatting sqref="C70">
    <cfRule type="expression" dxfId="2" priority="3">
      <formula>B50=C70</formula>
    </cfRule>
  </conditionalFormatting>
  <conditionalFormatting sqref="C71">
    <cfRule type="expression" dxfId="1" priority="2">
      <formula>B47=C71</formula>
    </cfRule>
  </conditionalFormatting>
  <conditionalFormatting sqref="C72">
    <cfRule type="expression" dxfId="0" priority="1">
      <formula>B48=C72</formula>
    </cfRule>
  </conditionalFormatting>
  <dataValidations count="4">
    <dataValidation type="list" allowBlank="1" showInputMessage="1" showErrorMessage="1" sqref="D54">
      <formula1>$C$63</formula1>
    </dataValidation>
    <dataValidation type="list" allowBlank="1" showInputMessage="1" showErrorMessage="1" sqref="C63">
      <formula1>$B$45:$B$50</formula1>
    </dataValidation>
    <dataValidation type="list" allowBlank="1" showInputMessage="1" showErrorMessage="1" sqref="C64:C72">
      <formula1>$B$46:$B$50</formula1>
    </dataValidation>
    <dataValidation type="list" allowBlank="1" showInputMessage="1" showErrorMessage="1" sqref="E62:F71 E72 F75">
      <formula1>$F$46:$F$49</formula1>
    </dataValidation>
  </dataValidation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2025-01-12T07:43:09Z</cp:lastPrinted>
  <dcterms:created xsi:type="dcterms:W3CDTF">2025-01-08T05:21:34Z</dcterms:created>
  <dcterms:modified xsi:type="dcterms:W3CDTF">2025-01-12T08:10:40Z</dcterms:modified>
</cp:coreProperties>
</file>