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tolar\Downloads\"/>
    </mc:Choice>
  </mc:AlternateContent>
  <xr:revisionPtr revIDLastSave="0" documentId="13_ncr:1_{4A6D6E72-4F53-4C0F-B89A-E842233EB397}" xr6:coauthVersionLast="47" xr6:coauthVersionMax="47" xr10:uidLastSave="{00000000-0000-0000-0000-000000000000}"/>
  <bookViews>
    <workbookView minimized="1" xWindow="6810" yWindow="3210" windowWidth="11520" windowHeight="6975"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<sst xmlns="http://schemas.openxmlformats.org/spreadsheetml/2006/main" count="16267" uniqueCount="51">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</sst>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r>
              <a:rPr lang="en-NG"/>
              <a:t>vg. Income </a:t>
            </a:r>
            <a:r>
              <a:rPr lang="en-GB"/>
              <a:t>P</a:t>
            </a:r>
            <a:r>
              <a:rPr lang="en-NG"/>
              <a:t>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6D0-4AD1-A776-34640362D12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6D0-4AD1-A776-34640362D126}"/>
            </c:ext>
          </c:extLst>
        </c:ser>
        <c:dLbls>
          <c:showLegendKey val="0"/>
          <c:showVal val="0"/>
          <c:showCatName val="0"/>
          <c:showSerName val="0"/>
          <c:showPercent val="0"/>
          <c:showBubbleSize val="0"/>
        </c:dLbls>
        <c:gapWidth val="219"/>
        <c:overlap val="-27"/>
        <c:axId val="1637444559"/>
        <c:axId val="1637443727"/>
      </c:barChart>
      <c:catAx>
        <c:axId val="16374445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43727"/>
        <c:crosses val="autoZero"/>
        <c:auto val="1"/>
        <c:lblAlgn val="ctr"/>
        <c:lblOffset val="100"/>
        <c:noMultiLvlLbl val="0"/>
      </c:catAx>
      <c:valAx>
        <c:axId val="16374437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44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28-41A6-91E8-F953F8988663}"/>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10 Miles +</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28-41A6-91E8-F953F8988663}"/>
            </c:ext>
          </c:extLst>
        </c:ser>
        <c:dLbls>
          <c:showLegendKey val="0"/>
          <c:showVal val="0"/>
          <c:showCatName val="0"/>
          <c:showSerName val="0"/>
          <c:showPercent val="0"/>
          <c:showBubbleSize val="0"/>
        </c:dLbls>
        <c:smooth val="0"/>
        <c:axId val="1647101391"/>
        <c:axId val="1647095983"/>
      </c:lineChart>
      <c:catAx>
        <c:axId val="164710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95983"/>
        <c:crosses val="autoZero"/>
        <c:auto val="1"/>
        <c:lblAlgn val="ctr"/>
        <c:lblOffset val="100"/>
        <c:noMultiLvlLbl val="0"/>
      </c:catAx>
      <c:valAx>
        <c:axId val="16470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10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Table'!$B$36:$B$39</c:f>
              <c:strCache>
                <c:ptCount val="3"/>
                <c:pt idx="0">
                  <c:v>Adolescent</c:v>
                </c:pt>
                <c:pt idx="1">
                  <c:v>Middle Age</c:v>
                </c:pt>
                <c:pt idx="2">
                  <c:v>Old</c:v>
                </c:pt>
              </c:strCache>
            </c:strRef>
          </c:cat>
          <c:val>
            <c:numRef>
              <c:f>'Pivot Table'!$C$36:$C$39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CFD-4FB3-A584-517D17B16358}"/>
            </c:ext>
          </c:extLst>
        </c:ser>
        <c:ser>
          <c:idx val="1"/>
          <c:order val="1"/>
          <c:tx>
            <c:strRef>
              <c:f>'Pivot Table'!$D$34:$D$35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Table'!$B$36:$B$39</c:f>
              <c:strCache>
                <c:ptCount val="3"/>
                <c:pt idx="0">
                  <c:v>Adolescent</c:v>
                </c:pt>
                <c:pt idx="1">
                  <c:v>Middle Age</c:v>
                </c:pt>
                <c:pt idx="2">
                  <c:v>Old</c:v>
                </c:pt>
              </c:strCache>
            </c:strRef>
          </c:cat>
          <c:val>
            <c:numRef>
              <c:f>'Pivot Table'!$D$36:$D$39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CFD-4FB3-A584-517D17B16358}"/>
            </c:ext>
          </c:extLst>
        </c:ser>
        <c:dLbls>
          <c:showLegendKey val="0"/>
          <c:showVal val="0"/>
          <c:showCatName val="0"/>
          <c:showSerName val="0"/>
          <c:showPercent val="0"/>
          <c:showBubbleSize val="0"/>
        </c:dLbls>
        <c:marker val="1"/>
        <c:smooth val="0"/>
        <c:axId val="1641613503"/>
        <c:axId val="1641612255"/>
      </c:lineChart>
      <c:catAx>
        <c:axId val="164161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12255"/>
        <c:crosses val="autoZero"/>
        <c:auto val="1"/>
        <c:lblAlgn val="ctr"/>
        <c:lblOffset val="100"/>
        <c:noMultiLvlLbl val="0"/>
      </c:catAx>
      <c:valAx>
        <c:axId val="164161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1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a:t>
            </a:r>
            <a:r>
              <a:rPr lang="en-NG"/>
              <a:t>vg. Income </a:t>
            </a:r>
            <a:r>
              <a:rPr lang="en-GB"/>
              <a:t>P</a:t>
            </a:r>
            <a:r>
              <a:rPr lang="en-NG"/>
              <a:t>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C34-49DF-8143-4554FA3258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C34-49DF-8143-4554FA325860}"/>
            </c:ext>
          </c:extLst>
        </c:ser>
        <c:dLbls>
          <c:showLegendKey val="0"/>
          <c:showVal val="0"/>
          <c:showCatName val="0"/>
          <c:showSerName val="0"/>
          <c:showPercent val="0"/>
          <c:showBubbleSize val="0"/>
        </c:dLbls>
        <c:gapWidth val="219"/>
        <c:overlap val="-27"/>
        <c:axId val="1637444559"/>
        <c:axId val="1637443727"/>
      </c:barChart>
      <c:catAx>
        <c:axId val="1637444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43727"/>
        <c:crosses val="autoZero"/>
        <c:auto val="1"/>
        <c:lblAlgn val="ctr"/>
        <c:lblOffset val="100"/>
        <c:noMultiLvlLbl val="0"/>
      </c:catAx>
      <c:valAx>
        <c:axId val="163744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4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D8A-437B-93EB-70302DC26C97}"/>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1-2 Miles</c:v>
                </c:pt>
                <c:pt idx="2">
                  <c:v>2-5 Miles</c:v>
                </c:pt>
                <c:pt idx="3">
                  <c:v>5-10 Miles</c:v>
                </c:pt>
                <c:pt idx="4">
                  <c:v>10 Miles +</c:v>
                </c:pt>
              </c:strCache>
            </c:strRef>
          </c:cat>
          <c:val>
            <c:numRef>
              <c:f>'Pivot Table'!$D$20:$D$25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D8A-437B-93EB-70302DC26C97}"/>
            </c:ext>
          </c:extLst>
        </c:ser>
        <c:dLbls>
          <c:showLegendKey val="0"/>
          <c:showVal val="0"/>
          <c:showCatName val="0"/>
          <c:showSerName val="0"/>
          <c:showPercent val="0"/>
          <c:showBubbleSize val="0"/>
        </c:dLbls>
        <c:smooth val="0"/>
        <c:axId val="1647101391"/>
        <c:axId val="1647095983"/>
      </c:lineChart>
      <c:catAx>
        <c:axId val="164710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095983"/>
        <c:crosses val="autoZero"/>
        <c:auto val="1"/>
        <c:lblAlgn val="ctr"/>
        <c:lblOffset val="100"/>
        <c:noMultiLvlLbl val="0"/>
      </c:catAx>
      <c:valAx>
        <c:axId val="164709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10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Table'!$B$36:$B$39</c:f>
              <c:strCache>
                <c:ptCount val="3"/>
                <c:pt idx="0">
                  <c:v>Adolescent</c:v>
                </c:pt>
                <c:pt idx="1">
                  <c:v>Middle Age</c:v>
                </c:pt>
                <c:pt idx="2">
                  <c:v>Old</c:v>
                </c:pt>
              </c:strCache>
            </c:strRef>
          </c:cat>
          <c:val>
            <c:numRef>
              <c:f>'Pivot Table'!$C$36:$C$39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FD3-4025-9D39-7B6E83F770FD}"/>
            </c:ext>
          </c:extLst>
        </c:ser>
        <c:ser>
          <c:idx val="1"/>
          <c:order val="1"/>
          <c:tx>
            <c:strRef>
              <c:f>'Pivot Table'!$D$34:$D$35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Table'!$B$36:$B$39</c:f>
              <c:strCache>
                <c:ptCount val="3"/>
                <c:pt idx="0">
                  <c:v>Adolescent</c:v>
                </c:pt>
                <c:pt idx="1">
                  <c:v>Middle Age</c:v>
                </c:pt>
                <c:pt idx="2">
                  <c:v>Old</c:v>
                </c:pt>
              </c:strCache>
            </c:strRef>
          </c:cat>
          <c:val>
            <c:numRef>
              <c:f>'Pivot Table'!$D$36:$D$39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FD3-4025-9D39-7B6E83F770FD}"/>
            </c:ext>
          </c:extLst>
        </c:ser>
        <c:dLbls>
          <c:showLegendKey val="0"/>
          <c:showVal val="0"/>
          <c:showCatName val="0"/>
          <c:showSerName val="0"/>
          <c:showPercent val="0"/>
          <c:showBubbleSize val="0"/>
        </c:dLbls>
        <c:marker val="1"/>
        <c:smooth val="0"/>
        <c:axId val="1641613503"/>
        <c:axId val="1641612255"/>
      </c:lineChart>
      <c:catAx>
        <c:axId val="164161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0560490782025734"/>
              <c:y val="0.764181708055723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12255"/>
        <c:crosses val="autoZero"/>
        <c:auto val="1"/>
        <c:lblAlgn val="ctr"/>
        <c:lblOffset val="100"/>
        <c:noMultiLvlLbl val="0"/>
      </c:catAx>
      <c:valAx>
        <c:axId val="164161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1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19050</xdr:rowOff>
    </xdr:from>
    <xdr:to>
      <xdr:col>12</xdr:col>
      <xdr:colOff>314325</xdr:colOff>
      <xdr:row>14</xdr:row>
      <xdr:rowOff>95250</xdr:rowOff>
    </xdr:to>
    <xdr:graphicFrame macro="">
      <xdr:nvGraphicFramePr>
        <xdr:cNvPr id="2" name="Chart 1">
          <a:extLst>
            <a:ext uri="{FF2B5EF4-FFF2-40B4-BE49-F238E27FC236}">
              <a16:creationId xmlns:a16="http://schemas.microsoft.com/office/drawing/2014/main" id="{64248DCE-2681-4500-8113-01FA0201D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16</xdr:row>
      <xdr:rowOff>185737</xdr:rowOff>
    </xdr:from>
    <xdr:to>
      <xdr:col>12</xdr:col>
      <xdr:colOff>581025</xdr:colOff>
      <xdr:row>31</xdr:row>
      <xdr:rowOff>71437</xdr:rowOff>
    </xdr:to>
    <xdr:graphicFrame macro="">
      <xdr:nvGraphicFramePr>
        <xdr:cNvPr id="3" name="Chart 2">
          <a:extLst>
            <a:ext uri="{FF2B5EF4-FFF2-40B4-BE49-F238E27FC236}">
              <a16:creationId xmlns:a16="http://schemas.microsoft.com/office/drawing/2014/main" id="{D4E93E3A-BBF2-447C-93D9-D512E066BF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457200</xdr:colOff>
      <xdr:row>32</xdr:row>
      <xdr:rowOff>90487</xdr:rowOff>
    </xdr:from>
    <xdr:to>
      <xdr:col>13</xdr:col>
      <xdr:colOff>152400</xdr:colOff>
      <xdr:row>46</xdr:row>
      <xdr:rowOff>166687</xdr:rowOff>
    </xdr:to>
    <xdr:graphicFrame macro="">
      <xdr:nvGraphicFramePr>
        <xdr:cNvPr id="5" name="Chart 4">
          <a:extLst>
            <a:ext uri="{FF2B5EF4-FFF2-40B4-BE49-F238E27FC236}">
              <a16:creationId xmlns:a16="http://schemas.microsoft.com/office/drawing/2014/main" id="{3892341E-2C07-4FC3-8025-085107BAA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47626</xdr:colOff>
      <xdr:row>4</xdr:row>
      <xdr:rowOff>9525</xdr:rowOff>
    </xdr:from>
    <xdr:to>
      <xdr:col>9</xdr:col>
      <xdr:colOff>104776</xdr:colOff>
      <xdr:row>16</xdr:row>
      <xdr:rowOff>0</xdr:rowOff>
    </xdr:to>
    <xdr:graphicFrame macro="">
      <xdr:nvGraphicFramePr>
        <xdr:cNvPr id="2" name="Chart 1">
          <a:extLst>
            <a:ext uri="{FF2B5EF4-FFF2-40B4-BE49-F238E27FC236}">
              <a16:creationId xmlns:a16="http://schemas.microsoft.com/office/drawing/2014/main" id="{75FE4B16-E715-4ECE-864B-6496D2D9BE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47624</xdr:colOff>
      <xdr:row>16</xdr:row>
      <xdr:rowOff>9524</xdr:rowOff>
    </xdr:from>
    <xdr:to>
      <xdr:col>15</xdr:col>
      <xdr:colOff>0</xdr:colOff>
      <xdr:row>27</xdr:row>
      <xdr:rowOff>57149</xdr:rowOff>
    </xdr:to>
    <xdr:graphicFrame macro="">
      <xdr:nvGraphicFramePr>
        <xdr:cNvPr id="3" name="Chart 2">
          <a:extLst>
            <a:ext uri="{FF2B5EF4-FFF2-40B4-BE49-F238E27FC236}">
              <a16:creationId xmlns:a16="http://schemas.microsoft.com/office/drawing/2014/main" id="{895975C4-B0AD-4579-AE76-0E9B2A64F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4</xdr:row>
      <xdr:rowOff>9525</xdr:rowOff>
    </xdr:from>
    <xdr:to>
      <xdr:col>14</xdr:col>
      <xdr:colOff>447675</xdr:colOff>
      <xdr:row>16</xdr:row>
      <xdr:rowOff>0</xdr:rowOff>
    </xdr:to>
    <xdr:graphicFrame macro="">
      <xdr:nvGraphicFramePr>
        <xdr:cNvPr id="4" name="Chart 3">
          <a:extLst>
            <a:ext uri="{FF2B5EF4-FFF2-40B4-BE49-F238E27FC236}">
              <a16:creationId xmlns:a16="http://schemas.microsoft.com/office/drawing/2014/main" id="{088F66DC-F09A-4224-B05E-0D6EDCC0E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28575</xdr:rowOff>
    </xdr:from>
    <xdr:to>
      <xdr:col>3</xdr:col>
      <xdr:colOff>38100</xdr:colOff>
      <xdr:row>8</xdr:row>
      <xdr:rowOff>171450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9C0AF73-F51B-47A6-B771-0FB1DA414E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7905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152400</xdr:rowOff>
    </xdr:from>
    <xdr:to>
      <xdr:col>3</xdr:col>
      <xdr:colOff>38100</xdr:colOff>
      <xdr:row>23</xdr:row>
      <xdr:rowOff>133349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E7C0920-6E5A-49C8-BF74-8A42B81639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2819400"/>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171450</xdr:rowOff>
    </xdr:from>
    <xdr:to>
      <xdr:col>3</xdr:col>
      <xdr:colOff>38100</xdr:colOff>
      <xdr:row>14</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065FADE-5A99-424E-83B7-90FFFD5AE8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695450"/>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ael Arowolo" refreshedDate="44965.709157870369" createdVersion="7" refreshedVersion="7" minRefreshableVersion="3" recordCount="1000" xr:uid="{D5E83144-43D0-42A3-B9D0-7313D65355B4}">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8685148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FBFFE7-73C7-4153-8B5D-ED1F9C5F84B6}"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4:E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865E95-8C0C-41ED-A191-685A093FA52B}"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18:E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7B884E-0F6D-4702-A012-3EED408BB682}"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8">
      <pivotArea collapsedLevelsAreSubtotals="1" fieldPosition="0">
        <references count="2">
          <reference field="2" count="1">
            <x v="1"/>
          </reference>
          <reference field="13" count="1" selected="0">
            <x v="1"/>
          </reference>
        </references>
      </pivotArea>
    </format>
    <format dxfId="7">
      <pivotArea collapsedLevelsAreSubtotals="1" fieldPosition="0">
        <references count="2">
          <reference field="2" count="1">
            <x v="0"/>
          </reference>
          <reference field="13" count="1" selected="0">
            <x v="1"/>
          </reference>
        </references>
      </pivotArea>
    </format>
    <format dxfId="6">
      <pivotArea field="2" grandCol="1" collapsedLevelsAreSubtotals="1" axis="axisRow" fieldPosition="0">
        <references count="1">
          <reference field="2" count="1">
            <x v="0"/>
          </reference>
        </references>
      </pivotArea>
    </format>
    <format dxfId="5">
      <pivotArea field="2" grandCol="1" collapsedLevelsAreSubtotals="1" axis="axisRow" fieldPosition="0">
        <references count="1">
          <reference field="2" count="1">
            <x v="1"/>
          </reference>
        </references>
      </pivotArea>
    </format>
    <format dxfId="4">
      <pivotArea collapsedLevelsAreSubtotals="1" fieldPosition="0">
        <references count="2">
          <reference field="2" count="1">
            <x v="1"/>
          </reference>
          <reference field="13" count="1" selected="0">
            <x v="0"/>
          </reference>
        </references>
      </pivotArea>
    </format>
    <format dxfId="3">
      <pivotArea collapsedLevelsAreSubtotals="1" fieldPosition="0">
        <references count="2">
          <reference field="2" count="1">
            <x v="0"/>
          </reference>
          <reference field="13" count="1" selected="0">
            <x v="0"/>
          </reference>
        </references>
      </pivotArea>
    </format>
    <format dxfId="2">
      <pivotArea field="13" grandRow="1" outline="0" collapsedLevelsAreSubtotals="1" axis="axisCol" fieldPosition="0">
        <references count="1">
          <reference field="13" count="1" selected="0">
            <x v="0"/>
          </reference>
        </references>
      </pivotArea>
    </format>
    <format dxfId="1">
      <pivotArea field="13" grandRow="1" outline="0" collapsedLevelsAreSubtotals="1" axis="axisCol" fieldPosition="0">
        <references count="1">
          <reference field="13" count="1" selected="0">
            <x v="1"/>
          </reference>
        </references>
      </pivotArea>
    </format>
    <format dxfId="0">
      <pivotArea grandRow="1"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9C3CAE-F692-4BD2-B9E2-81C296B77BDF}" sourceName="Marital Status">
  <pivotTables>
    <pivotTable tabId="3" name="PivotTable1"/>
    <pivotTable tabId="3" name="PivotTable2"/>
    <pivotTable tabId="3" name="PivotTable3"/>
  </pivotTables>
  <data>
    <tabular pivotCacheId="8685148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91D337-167C-4A0E-8536-8CBB3C377FB9}" sourceName="Education">
  <pivotTables>
    <pivotTable tabId="3" name="PivotTable1"/>
    <pivotTable tabId="3" name="PivotTable2"/>
    <pivotTable tabId="3" name="PivotTable3"/>
  </pivotTables>
  <data>
    <tabular pivotCacheId="86851489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C4394B-6C79-49CB-99B4-4699D2CBA09A}" sourceName="Region">
  <pivotTables>
    <pivotTable tabId="3" name="PivotTable1"/>
  </pivotTables>
  <data>
    <tabular pivotCacheId="8685148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51BB81-B0EF-4A52-9BAA-C1CF799D667B}" cache="Slicer_Marital_Status" caption="Marital Status" rowHeight="241300"/>
  <slicer name="Education" xr10:uid="{390A7E23-CEFC-4201-B643-808A6D057FBB}" cache="Slicer_Education" caption="Education" rowHeight="241300"/>
  <slicer name="Region" xr10:uid="{8BF932E4-E820-4966-9CEA-351EF989ADEA}" cache="Slicer_Region" caption="Region"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5FC8B3-7B4A-4982-95F6-A30068B96CA9}" name="Table2" displayName="Table2" ref="A1:N1001" totalsRowShown="0">
  <autoFilter ref="A1:N1001" xr:uid="{6E5FC8B3-7B4A-4982-95F6-A30068B96CA9}"/>
  <tableColumns count="14">
    <tableColumn id="1" xr3:uid="{D314CC4A-F44B-4A5A-9ECB-C84C11F71CB3}" name="ID"/>
    <tableColumn id="2" xr3:uid="{2B12A145-B7D7-45D7-BC2D-259EE2BF230E}" name="Marital Status"/>
    <tableColumn id="3" xr3:uid="{29B225F7-9717-4A30-822C-30698201E4F2}" name="Gender"/>
    <tableColumn id="4" xr3:uid="{13BFBE4C-603A-4DF6-94F7-076AC07067A1}" name="Income" dataDxfId="10"/>
    <tableColumn id="5" xr3:uid="{BE9DDD2A-0CA2-420A-B9B8-BD9A21A71E7D}" name="Children"/>
    <tableColumn id="6" xr3:uid="{32766060-5BF5-439A-97E3-711D9FB7D2F6}" name="Education"/>
    <tableColumn id="7" xr3:uid="{596F08F9-3255-4945-B064-471F3C80CC11}" name="Occupation"/>
    <tableColumn id="8" xr3:uid="{8C8CCB10-488B-4FF2-9B04-1EBBBC03A614}" name="Home Owner"/>
    <tableColumn id="9" xr3:uid="{31B5C1B1-112C-4E58-955F-E4AB03AA15C2}" name="Cars"/>
    <tableColumn id="10" xr3:uid="{843EF3D3-DC26-41AD-B7F8-327E822C50DB}" name="Commute Distance"/>
    <tableColumn id="11" xr3:uid="{7DF728BF-5607-480F-B08B-7F84FEED6ADB}" name="Region"/>
    <tableColumn id="12" xr3:uid="{5BB00814-8716-4E15-BA9A-04BB08091B32}" name="Age"/>
    <tableColumn id="15" xr3:uid="{9A758BE3-857F-4EAF-A7C8-75AE2650CBEC}" name="Age Brackets" dataDxfId="9">
      <calculatedColumnFormula>IF(L2&gt;54, "Old", IF(L2&gt;=31, "Middle Age", IF(L2 &lt; 31, "Adolescent"," Invalid")))</calculatedColumnFormula>
    </tableColumn>
    <tableColumn id="13" xr3:uid="{B3F332FE-EB18-480F-8BCC-883FA6D38F9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9"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ACD7C-FA0D-482A-8523-4275FE10241C}">
  <dimension ref="A1:N1001"/>
  <sheetViews>
    <sheetView topLeftCell="E1" workbookViewId="0">
      <selection activeCell="M4" sqref="M4"/>
    </sheetView>
  </sheetViews>
  <sheetFormatPr defaultRowHeight="15" x14ac:dyDescent="0.25"/>
  <cols>
    <col min="2" max="2" width="15.42578125" customWidth="1"/>
    <col min="3" max="3" width="9.85546875" customWidth="1"/>
    <col min="4" max="4" width="11.140625" style="3" bestFit="1" customWidth="1"/>
    <col min="5" max="5" width="10.7109375" customWidth="1"/>
    <col min="6" max="6" width="17.7109375" bestFit="1" customWidth="1"/>
    <col min="7" max="7" width="14.140625" bestFit="1" customWidth="1"/>
    <col min="8" max="8" width="14.85546875" customWidth="1"/>
    <col min="10" max="10" width="19.85546875" customWidth="1"/>
    <col min="11" max="11" width="9.28515625" customWidth="1"/>
    <col min="13" max="13" width="14.5703125" bestFit="1"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 "Old", IF(L2&gt;=31, "Middle Age", IF(L2 &lt; 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 "Old", IF(L66&gt;=31, "Middle Age", IF(L66 &lt; 31, "Adolescent"," 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 "Old", IF(L130&gt;=31, "Middle Age", IF(L130 &lt; 31, "Adolescent"," 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ref="M194:M257" si="3">IF(L194&gt;54, "Old", IF(L194&gt;=31, "Middle Age", IF(L194 &lt; 31, "Adolescent"," Invalid")))</f>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 "Old", IF(L258&gt;=31, "Middle Age", IF(L258 &lt; 31, "Adolescent"," 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 "Old", IF(L322&gt;=31, "Middle Age", IF(L322 &lt; 31, "Adolescent"," 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 "Old", IF(L386&gt;=31, "Middle Age", IF(L386 &lt; 31, "Adolescent"," 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 "Old", IF(L450&gt;=31, "Middle Age", IF(L450 &lt; 31, "Adolescent"," 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 "Old", IF(L514&gt;=31, "Middle Age", IF(L514 &lt; 31, "Adolescent"," 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 "Old", IF(L578&gt;=31, "Middle Age", IF(L578 &lt; 31, "Adolescent"," 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 "Old", IF(L642&gt;=31, "Middle Age", IF(L642 &lt; 31, "Adolescent"," Invalid")))</f>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 "Old", IF(L706&gt;=31, "Middle Age", IF(L706 &lt; 31, "Adolescent"," 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 "Old", IF(L770&gt;=31, "Middle Age", IF(L770 &lt; 31, "Adolescent"," 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 "Old", IF(L834&gt;=31, "Middle Age", IF(L834 &lt; 31, "Adolescent"," 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 "Old", IF(L898&gt;=31, "Middle Age", IF(L898 &lt; 31, "Adolescent"," 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IF(L962&gt;54, "Old", IF(L962&gt;=31, "Middle Age", IF(L962 &lt; 31, "Adolescent"," 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56A5D-1B27-437A-8A00-17D6AF46ABA6}">
  <dimension ref="A3:E39"/>
  <sheetViews>
    <sheetView topLeftCell="A25" workbookViewId="0">
      <selection activeCell="B36" sqref="B36:B38"/>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8" spans="2:5" x14ac:dyDescent="0.25">
      <c r="B18" s="5" t="s">
        <v>45</v>
      </c>
      <c r="C18" s="5" t="s">
        <v>44</v>
      </c>
    </row>
    <row r="19" spans="2:5" x14ac:dyDescent="0.25">
      <c r="B19" s="5" t="s">
        <v>41</v>
      </c>
      <c r="C19" t="s">
        <v>18</v>
      </c>
      <c r="D19" t="s">
        <v>15</v>
      </c>
      <c r="E19" t="s">
        <v>42</v>
      </c>
    </row>
    <row r="20" spans="2:5" x14ac:dyDescent="0.25">
      <c r="B20" s="6" t="s">
        <v>16</v>
      </c>
      <c r="C20" s="4">
        <v>166</v>
      </c>
      <c r="D20" s="4">
        <v>200</v>
      </c>
      <c r="E20" s="4">
        <v>366</v>
      </c>
    </row>
    <row r="21" spans="2:5" x14ac:dyDescent="0.25">
      <c r="B21" s="6" t="s">
        <v>26</v>
      </c>
      <c r="C21" s="4">
        <v>92</v>
      </c>
      <c r="D21" s="4">
        <v>77</v>
      </c>
      <c r="E21" s="4">
        <v>169</v>
      </c>
    </row>
    <row r="22" spans="2:5" x14ac:dyDescent="0.25">
      <c r="B22" s="6" t="s">
        <v>22</v>
      </c>
      <c r="C22" s="4">
        <v>67</v>
      </c>
      <c r="D22" s="4">
        <v>95</v>
      </c>
      <c r="E22" s="4">
        <v>162</v>
      </c>
    </row>
    <row r="23" spans="2:5" x14ac:dyDescent="0.25">
      <c r="B23" s="6" t="s">
        <v>23</v>
      </c>
      <c r="C23" s="4">
        <v>116</v>
      </c>
      <c r="D23" s="4">
        <v>76</v>
      </c>
      <c r="E23" s="4">
        <v>192</v>
      </c>
    </row>
    <row r="24" spans="2:5" x14ac:dyDescent="0.25">
      <c r="B24" s="6" t="s">
        <v>46</v>
      </c>
      <c r="C24" s="4">
        <v>78</v>
      </c>
      <c r="D24" s="4">
        <v>33</v>
      </c>
      <c r="E24" s="4">
        <v>111</v>
      </c>
    </row>
    <row r="25" spans="2:5" x14ac:dyDescent="0.25">
      <c r="B25" s="6" t="s">
        <v>42</v>
      </c>
      <c r="C25" s="4">
        <v>519</v>
      </c>
      <c r="D25" s="4">
        <v>481</v>
      </c>
      <c r="E25" s="4">
        <v>1000</v>
      </c>
    </row>
    <row r="34" spans="2:5" x14ac:dyDescent="0.25">
      <c r="B34" s="5" t="s">
        <v>45</v>
      </c>
      <c r="C34" s="5" t="s">
        <v>44</v>
      </c>
    </row>
    <row r="35" spans="2:5" x14ac:dyDescent="0.25">
      <c r="B35" s="5" t="s">
        <v>41</v>
      </c>
      <c r="C35" t="s">
        <v>18</v>
      </c>
      <c r="D35" t="s">
        <v>15</v>
      </c>
      <c r="E35" t="s">
        <v>42</v>
      </c>
    </row>
    <row r="36" spans="2:5" x14ac:dyDescent="0.25">
      <c r="B36" s="6" t="s">
        <v>49</v>
      </c>
      <c r="C36" s="4">
        <v>71</v>
      </c>
      <c r="D36" s="4">
        <v>39</v>
      </c>
      <c r="E36" s="4">
        <v>110</v>
      </c>
    </row>
    <row r="37" spans="2:5" x14ac:dyDescent="0.25">
      <c r="B37" s="6" t="s">
        <v>47</v>
      </c>
      <c r="C37" s="4">
        <v>318</v>
      </c>
      <c r="D37" s="4">
        <v>383</v>
      </c>
      <c r="E37" s="4">
        <v>701</v>
      </c>
    </row>
    <row r="38" spans="2:5" x14ac:dyDescent="0.25">
      <c r="B38" s="6" t="s">
        <v>48</v>
      </c>
      <c r="C38" s="4">
        <v>130</v>
      </c>
      <c r="D38" s="4">
        <v>59</v>
      </c>
      <c r="E38" s="4">
        <v>189</v>
      </c>
    </row>
    <row r="39" spans="2:5" x14ac:dyDescent="0.25">
      <c r="B39" s="6" t="s">
        <v>42</v>
      </c>
      <c r="C39" s="4">
        <v>519</v>
      </c>
      <c r="D39" s="4">
        <v>481</v>
      </c>
      <c r="E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771A6-EFF0-47D0-8080-AA73ED70F3C1}">
  <dimension ref="A1:O4"/>
  <sheetViews>
    <sheetView showGridLines="0" tabSelected="1" topLeftCell="A2" workbookViewId="0">
      <selection activeCell="S6" sqref="S6"/>
    </sheetView>
  </sheetViews>
  <sheetFormatPr defaultRowHeight="15" x14ac:dyDescent="0.25"/>
  <cols>
    <col min="15" max="15" width="6.7109375" customWidth="1"/>
  </cols>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Rachael Arowolo</cp:lastModifiedBy>
  <dcterms:created xsi:type="dcterms:W3CDTF">2022-03-18T02:50:57Z</dcterms:created>
  <dcterms:modified xsi:type="dcterms:W3CDTF">2023-03-23T13:38:22Z</dcterms:modified>
</cp:coreProperties>
</file>