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352fee8ea2f0b48/01 - DRIVE_PESSOAL/ARRUMAR/Desktop/GO/"/>
    </mc:Choice>
  </mc:AlternateContent>
  <xr:revisionPtr revIDLastSave="59" documentId="8_{D3CC95E0-96CF-4780-8F99-0ACCE5B341DB}" xr6:coauthVersionLast="47" xr6:coauthVersionMax="47" xr10:uidLastSave="{C7B0082F-6EC2-45CB-AE06-7AF40C8F6E58}"/>
  <bookViews>
    <workbookView xWindow="-120" yWindow="-120" windowWidth="20730" windowHeight="11160" xr2:uid="{9ABC0F87-1DBC-4259-9B16-521868AF977A}"/>
  </bookViews>
  <sheets>
    <sheet name="Planilha1" sheetId="1" r:id="rId1"/>
  </sheets>
  <definedNames>
    <definedName name="_xlnm._FilterDatabase" localSheetId="0" hidden="1">Planilha1!$A$1:$G$21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2" i="1"/>
</calcChain>
</file>

<file path=xl/sharedStrings.xml><?xml version="1.0" encoding="utf-8"?>
<sst xmlns="http://schemas.openxmlformats.org/spreadsheetml/2006/main" count="201" uniqueCount="54">
  <si>
    <t>Nº CHAMADO</t>
  </si>
  <si>
    <t>CGC</t>
  </si>
  <si>
    <t>NOME</t>
  </si>
  <si>
    <t>TIPO</t>
  </si>
  <si>
    <t>NOME PASTA</t>
  </si>
  <si>
    <t>UF</t>
  </si>
  <si>
    <t xml:space="preserve"> - </t>
  </si>
  <si>
    <t>AC AGUAS MORNAS</t>
  </si>
  <si>
    <t>AC ALFREDO WAGNER</t>
  </si>
  <si>
    <t>AC ANGELINA</t>
  </si>
  <si>
    <t>AC ANITAPOLIS</t>
  </si>
  <si>
    <t>AC ANTONIO CARLOS</t>
  </si>
  <si>
    <t>AC BALNEARIO CAMBORIU</t>
  </si>
  <si>
    <t>AC BARRA VELHA</t>
  </si>
  <si>
    <t>AC BOM RETIRO</t>
  </si>
  <si>
    <t>AC BOMBINHAS</t>
  </si>
  <si>
    <t>AC CACHOEIRA DO BOM JESUS</t>
  </si>
  <si>
    <t>AC CAMBORIU</t>
  </si>
  <si>
    <t>AC CAMPO ALEGRE</t>
  </si>
  <si>
    <t>AC CANELINHA</t>
  </si>
  <si>
    <t>AC CIDADE UNIVERSITARIA</t>
  </si>
  <si>
    <t>AC CORREIA PINTO</t>
  </si>
  <si>
    <t>AC DIAS VELHO</t>
  </si>
  <si>
    <t>AC FORQUILHINHA</t>
  </si>
  <si>
    <t>AC GOVERNADOR CELSO RAMOS</t>
  </si>
  <si>
    <t>AC ITAJAI</t>
  </si>
  <si>
    <t>AC ITAPEMA</t>
  </si>
  <si>
    <t>AC LAGOA</t>
  </si>
  <si>
    <t>AC LAGUNA</t>
  </si>
  <si>
    <t>AC LEOBERTO LEAL</t>
  </si>
  <si>
    <t>AC MAJOR GERCINO</t>
  </si>
  <si>
    <t>AC NAVEGANTES</t>
  </si>
  <si>
    <t>AC PALHOCA</t>
  </si>
  <si>
    <t>AC PAULO LOPES</t>
  </si>
  <si>
    <t>AC PENHA</t>
  </si>
  <si>
    <t>AC PICARRAS</t>
  </si>
  <si>
    <t>AC PORTO BELO</t>
  </si>
  <si>
    <t>AC RANCHO QUEIMADO</t>
  </si>
  <si>
    <t>AC SANTO AMARO DA IMPERATRIZ</t>
  </si>
  <si>
    <t>AC SAO BONIFACIO</t>
  </si>
  <si>
    <t>AC SAO JOAO BATISTA</t>
  </si>
  <si>
    <t>AC SAO PEDRO DE ALCANTARA</t>
  </si>
  <si>
    <t>AC TIJUCAS</t>
  </si>
  <si>
    <t>CEE FLORIANOPOLIS</t>
  </si>
  <si>
    <t>AC PONTE DO IMARUIM</t>
  </si>
  <si>
    <t>AC ITAPOA</t>
  </si>
  <si>
    <t>CORREIOS</t>
  </si>
  <si>
    <t>EMPRESA</t>
  </si>
  <si>
    <t>GHX ENGENHARIA</t>
  </si>
  <si>
    <t>INFRATELE</t>
  </si>
  <si>
    <t>VIA BRASIL</t>
  </si>
  <si>
    <t>A.L SEGURANÇA ELETRÔNICA</t>
  </si>
  <si>
    <t>INFRATECH</t>
  </si>
  <si>
    <t>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</si>
</sst>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rgb="FF262626"/>
      <name val="Calibri"/>
      <family val="2"/>
    </font>
    <font>
      <sz val="11"/>
      <color theme="1" tint="0.14999847407452621"/>
      <name val="Aptos Narrow"/>
      <family val="2"/>
      <scheme val="minor"/>
    </font>
    <font>
      <sz val="9"/>
      <color theme="1" tint="0.1499984740745262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EDEDED"/>
        <bgColor rgb="FFEDEDED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>
      <left style="thin">
        <color indexed="64"/>
      </left>
      <right style="medium">
        <color rgb="FFFFFFFF"/>
      </right>
      <top/>
      <bottom style="medium">
        <color rgb="FFFFFFFF"/>
      </bottom>
      <diagonal/>
    </border>
    <border>
      <left style="medium">
        <color theme="0"/>
      </left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3" borderId="4" xfId="0" applyFont="1" applyFill="1" applyBorder="1"/>
    <xf numFmtId="0" fontId="3" fillId="4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4" fillId="4" borderId="7" xfId="0" applyFont="1" applyFill="1" applyBorder="1"/>
    <xf numFmtId="0" fontId="3" fillId="4" borderId="7" xfId="0" applyFont="1" applyFill="1" applyBorder="1" applyAlignment="1">
      <alignment horizontal="center"/>
    </xf>
    <xf numFmtId="0" fontId="2" fillId="3" borderId="8" xfId="0" applyFont="1" applyFill="1" applyBorder="1"/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5" borderId="7" xfId="0" applyFont="1" applyFill="1" applyBorder="1"/>
    <xf numFmtId="0" fontId="3" fillId="5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1" fillId="2" borderId="9" xfId="0" quotePrefix="1" applyFont="1" applyFill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9AD49-38BC-495D-9934-18641A520A8D}">
  <dimension ref="A1:H40"/>
  <sheetViews>
    <sheetView tabSelected="1" workbookViewId="0">
      <selection activeCell="G2" sqref="G2"/>
    </sheetView>
  </sheetViews>
  <sheetFormatPr defaultColWidth="19.42578125" defaultRowHeight="15" x14ac:dyDescent="0.25"/>
  <cols>
    <col min="2" max="2" width="26.28515625" bestFit="1" customWidth="1"/>
    <col min="3" max="3" width="8.140625" customWidth="1"/>
    <col min="4" max="4" width="32.7109375" bestFit="1" customWidth="1"/>
    <col min="5" max="5" width="10.42578125" customWidth="1"/>
    <col min="6" max="6" width="8.85546875" customWidth="1"/>
    <col min="7" max="7" width="57.42578125" bestFit="1" customWidth="1"/>
  </cols>
  <sheetData>
    <row r="1" spans="1:8" ht="15.75" thickBot="1" x14ac:dyDescent="0.3">
      <c r="A1" s="1" t="s">
        <v>0</v>
      </c>
      <c r="B1" s="1" t="s">
        <v>47</v>
      </c>
      <c r="C1" s="2" t="s">
        <v>1</v>
      </c>
      <c r="D1" s="3" t="s">
        <v>2</v>
      </c>
      <c r="E1" s="3" t="s">
        <v>3</v>
      </c>
      <c r="F1" s="3" t="s">
        <v>5</v>
      </c>
      <c r="G1" s="15" t="s">
        <v>4</v>
      </c>
    </row>
    <row r="2" spans="1:8" ht="15.75" thickBot="1" x14ac:dyDescent="0.3">
      <c r="A2" s="4">
        <v>2406019824</v>
      </c>
      <c r="B2" s="5" t="s">
        <v>48</v>
      </c>
      <c r="C2" s="6"/>
      <c r="D2" s="7" t="s">
        <v>7</v>
      </c>
      <c r="E2" s="8" t="s">
        <v>48</v>
      </c>
      <c r="F2" s="14" t="s">
        <v>53</v>
      </c>
      <c r="G2" t="str">
        <f>CONCATENATE(E2,H2,D2,H2,F2,H2,A2)</f>
        <v>GHX ENGENHARIA - AC AGUAS MORNAS - SC - 2406019824</v>
      </c>
      <c r="H2" t="s">
        <v>6</v>
      </c>
    </row>
    <row r="3" spans="1:8" ht="15.75" thickBot="1" x14ac:dyDescent="0.3">
      <c r="A3" s="9">
        <v>2406019825</v>
      </c>
      <c r="B3" s="5" t="s">
        <v>48</v>
      </c>
      <c r="C3" s="6"/>
      <c r="D3" s="7" t="s">
        <v>8</v>
      </c>
      <c r="E3" s="8" t="s">
        <v>48</v>
      </c>
      <c r="F3" s="14" t="s">
        <v>53</v>
      </c>
      <c r="G3" t="str">
        <f>CONCATENATE(E3,H3,D3,H3,F3,H3,A3)</f>
        <v>GHX ENGENHARIA - AC ALFREDO WAGNER - SC - 2406019825</v>
      </c>
      <c r="H3" t="s">
        <v>6</v>
      </c>
    </row>
    <row r="4" spans="1:8" ht="15.75" thickBot="1" x14ac:dyDescent="0.3">
      <c r="A4" s="9">
        <v>2406019826</v>
      </c>
      <c r="B4" s="10" t="s">
        <v>48</v>
      </c>
      <c r="C4" s="11"/>
      <c r="D4" s="12" t="s">
        <v>9</v>
      </c>
      <c r="E4" s="13" t="s">
        <v>48</v>
      </c>
      <c r="F4" s="14" t="s">
        <v>53</v>
      </c>
      <c r="G4" t="str">
        <f>CONCATENATE(E4,H4,D4,H4,F4,H4,A4)</f>
        <v>GHX ENGENHARIA - AC ANGELINA - SC - 2406019826</v>
      </c>
      <c r="H4" t="s">
        <v>6</v>
      </c>
    </row>
    <row r="5" spans="1:8" ht="15.75" thickBot="1" x14ac:dyDescent="0.3">
      <c r="A5" s="9">
        <v>2406019827</v>
      </c>
      <c r="B5" s="10" t="s">
        <v>48</v>
      </c>
      <c r="C5" s="11"/>
      <c r="D5" s="12" t="s">
        <v>10</v>
      </c>
      <c r="E5" s="13" t="s">
        <v>48</v>
      </c>
      <c r="F5" s="14" t="s">
        <v>53</v>
      </c>
      <c r="G5" t="str">
        <f>CONCATENATE(E5,H5,D5,H5,F5,H5,A5)</f>
        <v>GHX ENGENHARIA - AC ANITAPOLIS - SC - 2406019827</v>
      </c>
      <c r="H5" t="s">
        <v>6</v>
      </c>
    </row>
    <row r="6" spans="1:8" ht="15.75" thickBot="1" x14ac:dyDescent="0.3">
      <c r="A6" s="9">
        <v>2406019828</v>
      </c>
      <c r="B6" s="5" t="s">
        <v>49</v>
      </c>
      <c r="C6" s="6"/>
      <c r="D6" s="7" t="s">
        <v>11</v>
      </c>
      <c r="E6" s="8" t="s">
        <v>49</v>
      </c>
      <c r="F6" s="14" t="s">
        <v>53</v>
      </c>
      <c r="G6" t="str">
        <f>CONCATENATE(E6,H6,D6,H6,F6,H6,A6)</f>
        <v>INFRATELE - AC ANTONIO CARLOS - SC - 2406019828</v>
      </c>
      <c r="H6" t="s">
        <v>6</v>
      </c>
    </row>
    <row r="7" spans="1:8" ht="15.75" thickBot="1" x14ac:dyDescent="0.3">
      <c r="A7" s="9">
        <v>2406019829</v>
      </c>
      <c r="B7" s="5" t="s">
        <v>48</v>
      </c>
      <c r="C7" s="6"/>
      <c r="D7" s="7" t="s">
        <v>12</v>
      </c>
      <c r="E7" s="8" t="s">
        <v>48</v>
      </c>
      <c r="F7" s="14" t="s">
        <v>53</v>
      </c>
      <c r="G7" t="str">
        <f>CONCATENATE(E7,H7,D7,H7,F7,H7,A7)</f>
        <v>GHX ENGENHARIA - AC BALNEARIO CAMBORIU - SC - 2406019829</v>
      </c>
      <c r="H7" t="s">
        <v>6</v>
      </c>
    </row>
    <row r="8" spans="1:8" ht="15.75" thickBot="1" x14ac:dyDescent="0.3">
      <c r="A8" s="9">
        <v>2406019838</v>
      </c>
      <c r="B8" s="10" t="s">
        <v>48</v>
      </c>
      <c r="C8" s="11"/>
      <c r="D8" s="12" t="s">
        <v>13</v>
      </c>
      <c r="E8" s="13" t="s">
        <v>48</v>
      </c>
      <c r="F8" s="14" t="s">
        <v>53</v>
      </c>
      <c r="G8" t="str">
        <f>CONCATENATE(E8,H8,D8,H8,F8,H8,A8)</f>
        <v>GHX ENGENHARIA - AC BARRA VELHA - SC - 2406019838</v>
      </c>
      <c r="H8" t="s">
        <v>6</v>
      </c>
    </row>
    <row r="9" spans="1:8" ht="15.75" thickBot="1" x14ac:dyDescent="0.3">
      <c r="A9" s="9">
        <v>2406019839</v>
      </c>
      <c r="B9" s="10" t="s">
        <v>48</v>
      </c>
      <c r="C9" s="11"/>
      <c r="D9" s="12" t="s">
        <v>14</v>
      </c>
      <c r="E9" s="13" t="s">
        <v>48</v>
      </c>
      <c r="F9" s="14" t="s">
        <v>53</v>
      </c>
      <c r="G9" t="str">
        <f>CONCATENATE(E9,H9,D9,H9,F9,H9,A9)</f>
        <v>GHX ENGENHARIA - AC BOM RETIRO - SC - 2406019839</v>
      </c>
      <c r="H9" t="s">
        <v>6</v>
      </c>
    </row>
    <row r="10" spans="1:8" ht="15.75" thickBot="1" x14ac:dyDescent="0.3">
      <c r="A10" s="9">
        <v>2406019840</v>
      </c>
      <c r="B10" s="10" t="s">
        <v>48</v>
      </c>
      <c r="C10" s="11"/>
      <c r="D10" s="12" t="s">
        <v>15</v>
      </c>
      <c r="E10" s="13" t="s">
        <v>48</v>
      </c>
      <c r="F10" s="14" t="s">
        <v>53</v>
      </c>
      <c r="G10" t="str">
        <f>CONCATENATE(E10,H10,D10,H10,F10,H10,A10)</f>
        <v>GHX ENGENHARIA - AC BOMBINHAS - SC - 2406019840</v>
      </c>
      <c r="H10" t="s">
        <v>6</v>
      </c>
    </row>
    <row r="11" spans="1:8" ht="15.75" thickBot="1" x14ac:dyDescent="0.3">
      <c r="A11" s="9">
        <v>2406019841</v>
      </c>
      <c r="B11" s="10" t="s">
        <v>49</v>
      </c>
      <c r="C11" s="11"/>
      <c r="D11" s="12" t="s">
        <v>16</v>
      </c>
      <c r="E11" s="13" t="s">
        <v>49</v>
      </c>
      <c r="F11" s="14" t="s">
        <v>53</v>
      </c>
      <c r="G11" t="str">
        <f>CONCATENATE(E11,H11,D11,H11,F11,H11,A11)</f>
        <v>INFRATELE - AC CACHOEIRA DO BOM JESUS - SC - 2406019841</v>
      </c>
      <c r="H11" t="s">
        <v>6</v>
      </c>
    </row>
    <row r="12" spans="1:8" ht="15.75" thickBot="1" x14ac:dyDescent="0.3">
      <c r="A12" s="9">
        <v>2406019843</v>
      </c>
      <c r="B12" s="10" t="s">
        <v>48</v>
      </c>
      <c r="C12" s="11"/>
      <c r="D12" s="12" t="s">
        <v>17</v>
      </c>
      <c r="E12" s="13" t="s">
        <v>48</v>
      </c>
      <c r="F12" s="14" t="s">
        <v>53</v>
      </c>
      <c r="G12" t="str">
        <f>CONCATENATE(E12,H12,D12,H12,F12,H12,A12)</f>
        <v>GHX ENGENHARIA - AC CAMBORIU - SC - 2406019843</v>
      </c>
      <c r="H12" t="s">
        <v>6</v>
      </c>
    </row>
    <row r="13" spans="1:8" ht="15.75" thickBot="1" x14ac:dyDescent="0.3">
      <c r="A13" s="9">
        <v>2406019886</v>
      </c>
      <c r="B13" s="5" t="s">
        <v>48</v>
      </c>
      <c r="C13" s="6"/>
      <c r="D13" s="7" t="s">
        <v>18</v>
      </c>
      <c r="E13" s="8" t="s">
        <v>48</v>
      </c>
      <c r="F13" s="14" t="s">
        <v>53</v>
      </c>
      <c r="G13" t="str">
        <f>CONCATENATE(E13,H13,D13,H13,F13,H13,A13)</f>
        <v>GHX ENGENHARIA - AC CAMPO ALEGRE - SC - 2406019886</v>
      </c>
      <c r="H13" t="s">
        <v>6</v>
      </c>
    </row>
    <row r="14" spans="1:8" ht="15.75" thickBot="1" x14ac:dyDescent="0.3">
      <c r="A14" s="9">
        <v>2406019898</v>
      </c>
      <c r="B14" s="5" t="s">
        <v>48</v>
      </c>
      <c r="C14" s="6"/>
      <c r="D14" s="7" t="s">
        <v>19</v>
      </c>
      <c r="E14" s="8" t="s">
        <v>48</v>
      </c>
      <c r="F14" s="14" t="s">
        <v>53</v>
      </c>
      <c r="G14" t="str">
        <f>CONCATENATE(E14,H14,D14,H14,F14,H14,A14)</f>
        <v>GHX ENGENHARIA - AC CANELINHA - SC - 2406019898</v>
      </c>
      <c r="H14" t="s">
        <v>6</v>
      </c>
    </row>
    <row r="15" spans="1:8" ht="15.75" thickBot="1" x14ac:dyDescent="0.3">
      <c r="A15" s="9">
        <v>2406019899</v>
      </c>
      <c r="B15" s="5" t="s">
        <v>48</v>
      </c>
      <c r="C15" s="6"/>
      <c r="D15" s="7" t="s">
        <v>20</v>
      </c>
      <c r="E15" s="8" t="s">
        <v>48</v>
      </c>
      <c r="F15" s="14" t="s">
        <v>53</v>
      </c>
      <c r="G15" t="str">
        <f>CONCATENATE(E15,H15,D15,H15,F15,H15,A15)</f>
        <v>GHX ENGENHARIA - AC CIDADE UNIVERSITARIA - SC - 2406019899</v>
      </c>
      <c r="H15" t="s">
        <v>6</v>
      </c>
    </row>
    <row r="16" spans="1:8" ht="15.75" thickBot="1" x14ac:dyDescent="0.3">
      <c r="A16" s="9">
        <v>2406019794</v>
      </c>
      <c r="B16" s="10" t="s">
        <v>48</v>
      </c>
      <c r="C16" s="11"/>
      <c r="D16" s="12" t="s">
        <v>21</v>
      </c>
      <c r="E16" s="13" t="s">
        <v>48</v>
      </c>
      <c r="F16" s="14" t="s">
        <v>53</v>
      </c>
      <c r="G16" t="str">
        <f>CONCATENATE(E16,H16,D16,H16,F16,H16,A16)</f>
        <v>GHX ENGENHARIA - AC CORREIA PINTO - SC - 2406019794</v>
      </c>
      <c r="H16" t="s">
        <v>6</v>
      </c>
    </row>
    <row r="17" spans="1:8" ht="15.75" thickBot="1" x14ac:dyDescent="0.3">
      <c r="A17" s="9">
        <v>2406019901</v>
      </c>
      <c r="B17" s="10" t="s">
        <v>50</v>
      </c>
      <c r="C17" s="11"/>
      <c r="D17" s="12" t="s">
        <v>22</v>
      </c>
      <c r="E17" s="13" t="s">
        <v>50</v>
      </c>
      <c r="F17" s="14" t="s">
        <v>53</v>
      </c>
      <c r="G17" t="str">
        <f>CONCATENATE(E17,H17,D17,H17,F17,H17,A17)</f>
        <v>VIA BRASIL - AC DIAS VELHO - SC - 2406019901</v>
      </c>
      <c r="H17" t="s">
        <v>6</v>
      </c>
    </row>
    <row r="18" spans="1:8" ht="15.75" thickBot="1" x14ac:dyDescent="0.3">
      <c r="A18" s="9">
        <v>2406019902</v>
      </c>
      <c r="B18" s="10" t="s">
        <v>48</v>
      </c>
      <c r="C18" s="11"/>
      <c r="D18" s="12" t="s">
        <v>23</v>
      </c>
      <c r="E18" s="13" t="s">
        <v>48</v>
      </c>
      <c r="F18" s="14" t="s">
        <v>53</v>
      </c>
      <c r="G18" t="str">
        <f>CONCATENATE(E18,H18,D18,H18,F18,H18,A18)</f>
        <v>GHX ENGENHARIA - AC FORQUILHINHA - SC - 2406019902</v>
      </c>
      <c r="H18" t="s">
        <v>6</v>
      </c>
    </row>
    <row r="19" spans="1:8" ht="15.75" thickBot="1" x14ac:dyDescent="0.3">
      <c r="A19" s="9">
        <v>2406019903</v>
      </c>
      <c r="B19" s="5" t="s">
        <v>49</v>
      </c>
      <c r="C19" s="6"/>
      <c r="D19" s="7" t="s">
        <v>24</v>
      </c>
      <c r="E19" s="8" t="s">
        <v>49</v>
      </c>
      <c r="F19" s="14" t="s">
        <v>53</v>
      </c>
      <c r="G19" t="str">
        <f>CONCATENATE(E19,H19,D19,H19,F19,H19,A19)</f>
        <v>INFRATELE - AC GOVERNADOR CELSO RAMOS - SC - 2406019903</v>
      </c>
      <c r="H19" t="s">
        <v>6</v>
      </c>
    </row>
    <row r="20" spans="1:8" ht="15.75" thickBot="1" x14ac:dyDescent="0.3">
      <c r="A20" s="9">
        <v>2406019904</v>
      </c>
      <c r="B20" s="10" t="s">
        <v>51</v>
      </c>
      <c r="C20" s="11"/>
      <c r="D20" s="12" t="s">
        <v>25</v>
      </c>
      <c r="E20" s="13" t="s">
        <v>51</v>
      </c>
      <c r="F20" s="14" t="s">
        <v>53</v>
      </c>
      <c r="G20" t="str">
        <f>CONCATENATE(E20,H20,D20,H20,F20,H20,A20)</f>
        <v>A.L SEGURANÇA ELETRÔNICA - AC ITAJAI - SC - 2406019904</v>
      </c>
      <c r="H20" t="s">
        <v>6</v>
      </c>
    </row>
    <row r="21" spans="1:8" ht="15.75" thickBot="1" x14ac:dyDescent="0.3">
      <c r="A21" s="9">
        <v>2406019905</v>
      </c>
      <c r="B21" s="5" t="s">
        <v>52</v>
      </c>
      <c r="C21" s="6"/>
      <c r="D21" s="7" t="s">
        <v>26</v>
      </c>
      <c r="E21" s="8" t="s">
        <v>52</v>
      </c>
      <c r="F21" s="14" t="s">
        <v>53</v>
      </c>
      <c r="G21" t="str">
        <f>CONCATENATE(E21,H21,D21,H21,F21,H21,A21)</f>
        <v>INFRATECH - AC ITAPEMA - SC - 2406019905</v>
      </c>
      <c r="H21" t="s">
        <v>6</v>
      </c>
    </row>
    <row r="22" spans="1:8" ht="15.75" thickBot="1" x14ac:dyDescent="0.3">
      <c r="A22">
        <v>2406019906</v>
      </c>
      <c r="B22" t="s">
        <v>48</v>
      </c>
      <c r="D22" t="s">
        <v>27</v>
      </c>
      <c r="E22" s="16" t="s">
        <v>48</v>
      </c>
      <c r="F22" s="14" t="s">
        <v>53</v>
      </c>
      <c r="G22" t="str">
        <f>CONCATENATE(E22,H22,D22,H22,F22,H22,A22)</f>
        <v>GHX ENGENHARIA - AC LAGOA - SC - 2406019906</v>
      </c>
      <c r="H22" t="s">
        <v>6</v>
      </c>
    </row>
    <row r="23" spans="1:8" ht="15.75" thickBot="1" x14ac:dyDescent="0.3">
      <c r="A23">
        <v>2406019908</v>
      </c>
      <c r="B23" t="s">
        <v>50</v>
      </c>
      <c r="D23" t="s">
        <v>28</v>
      </c>
      <c r="E23" s="16" t="s">
        <v>50</v>
      </c>
      <c r="F23" s="14" t="s">
        <v>53</v>
      </c>
      <c r="G23" t="str">
        <f>CONCATENATE(E23,H23,D23,H23,F23,H23,A23)</f>
        <v>VIA BRASIL - AC LAGUNA - SC - 2406019908</v>
      </c>
      <c r="H23" t="s">
        <v>6</v>
      </c>
    </row>
    <row r="24" spans="1:8" ht="15.75" thickBot="1" x14ac:dyDescent="0.3">
      <c r="A24">
        <v>2406019911</v>
      </c>
      <c r="B24" t="s">
        <v>51</v>
      </c>
      <c r="D24" t="s">
        <v>29</v>
      </c>
      <c r="E24" s="16" t="s">
        <v>51</v>
      </c>
      <c r="F24" s="14" t="s">
        <v>53</v>
      </c>
      <c r="G24" t="str">
        <f>CONCATENATE(E24,H24,D24,H24,F24,H24,A24)</f>
        <v>A.L SEGURANÇA ELETRÔNICA - AC LEOBERTO LEAL - SC - 2406019911</v>
      </c>
      <c r="H24" t="s">
        <v>6</v>
      </c>
    </row>
    <row r="25" spans="1:8" ht="15.75" thickBot="1" x14ac:dyDescent="0.3">
      <c r="A25">
        <v>2406019912</v>
      </c>
      <c r="B25" t="s">
        <v>49</v>
      </c>
      <c r="D25" t="s">
        <v>30</v>
      </c>
      <c r="E25" s="16" t="s">
        <v>49</v>
      </c>
      <c r="F25" s="14" t="s">
        <v>53</v>
      </c>
      <c r="G25" t="str">
        <f>CONCATENATE(E25,H25,D25,H25,F25,H25,A25)</f>
        <v>INFRATELE - AC MAJOR GERCINO - SC - 2406019912</v>
      </c>
      <c r="H25" t="s">
        <v>6</v>
      </c>
    </row>
    <row r="26" spans="1:8" ht="15.75" thickBot="1" x14ac:dyDescent="0.3">
      <c r="A26">
        <v>2406019914</v>
      </c>
      <c r="B26" t="s">
        <v>52</v>
      </c>
      <c r="D26" t="s">
        <v>31</v>
      </c>
      <c r="E26" s="16" t="s">
        <v>52</v>
      </c>
      <c r="F26" s="14" t="s">
        <v>53</v>
      </c>
      <c r="G26" t="str">
        <f>CONCATENATE(E26,H26,D26,H26,F26,H26,A26)</f>
        <v>INFRATECH - AC NAVEGANTES - SC - 2406019914</v>
      </c>
      <c r="H26" t="s">
        <v>6</v>
      </c>
    </row>
    <row r="27" spans="1:8" ht="15.75" thickBot="1" x14ac:dyDescent="0.3">
      <c r="A27">
        <v>2406019915</v>
      </c>
      <c r="B27" t="s">
        <v>48</v>
      </c>
      <c r="D27" t="s">
        <v>32</v>
      </c>
      <c r="E27" s="16" t="s">
        <v>48</v>
      </c>
      <c r="F27" s="14" t="s">
        <v>53</v>
      </c>
      <c r="G27" t="str">
        <f>CONCATENATE(E27,H27,D27,H27,F27,H27,A27)</f>
        <v>GHX ENGENHARIA - AC PALHOCA - SC - 2406019915</v>
      </c>
      <c r="H27" t="s">
        <v>6</v>
      </c>
    </row>
    <row r="28" spans="1:8" ht="15.75" thickBot="1" x14ac:dyDescent="0.3">
      <c r="A28">
        <v>2406019913</v>
      </c>
      <c r="B28" t="s">
        <v>49</v>
      </c>
      <c r="D28" t="s">
        <v>33</v>
      </c>
      <c r="E28" s="16" t="s">
        <v>49</v>
      </c>
      <c r="F28" s="14" t="s">
        <v>53</v>
      </c>
      <c r="G28" t="str">
        <f>CONCATENATE(E28,H28,D28,H28,F28,H28,A28)</f>
        <v>INFRATELE - AC PAULO LOPES - SC - 2406019913</v>
      </c>
      <c r="H28" t="s">
        <v>6</v>
      </c>
    </row>
    <row r="29" spans="1:8" ht="15.75" thickBot="1" x14ac:dyDescent="0.3">
      <c r="A29">
        <v>2406019916</v>
      </c>
      <c r="B29" t="s">
        <v>50</v>
      </c>
      <c r="D29" t="s">
        <v>34</v>
      </c>
      <c r="E29" s="16" t="s">
        <v>50</v>
      </c>
      <c r="F29" s="14" t="s">
        <v>53</v>
      </c>
      <c r="G29" t="str">
        <f>CONCATENATE(E29,H29,D29,H29,F29,H29,A29)</f>
        <v>VIA BRASIL - AC PENHA - SC - 2406019916</v>
      </c>
      <c r="H29" t="s">
        <v>6</v>
      </c>
    </row>
    <row r="30" spans="1:8" ht="15.75" thickBot="1" x14ac:dyDescent="0.3">
      <c r="A30">
        <v>2406019917</v>
      </c>
      <c r="B30" t="s">
        <v>50</v>
      </c>
      <c r="D30" t="s">
        <v>35</v>
      </c>
      <c r="E30" s="16" t="s">
        <v>50</v>
      </c>
      <c r="F30" s="14" t="s">
        <v>53</v>
      </c>
      <c r="G30" t="str">
        <f>CONCATENATE(E30,H30,D30,H30,F30,H30,A30)</f>
        <v>VIA BRASIL - AC PICARRAS - SC - 2406019917</v>
      </c>
      <c r="H30" t="s">
        <v>6</v>
      </c>
    </row>
    <row r="31" spans="1:8" ht="15.75" thickBot="1" x14ac:dyDescent="0.3">
      <c r="A31">
        <v>2406019921</v>
      </c>
      <c r="B31" t="s">
        <v>52</v>
      </c>
      <c r="D31" t="s">
        <v>36</v>
      </c>
      <c r="E31" s="16" t="s">
        <v>52</v>
      </c>
      <c r="F31" s="14" t="s">
        <v>53</v>
      </c>
      <c r="G31" t="str">
        <f>CONCATENATE(E31,H31,D31,H31,F31,H31,A31)</f>
        <v>INFRATECH - AC PORTO BELO - SC - 2406019921</v>
      </c>
      <c r="H31" t="s">
        <v>6</v>
      </c>
    </row>
    <row r="32" spans="1:8" ht="15.75" thickBot="1" x14ac:dyDescent="0.3">
      <c r="A32">
        <v>2406019658</v>
      </c>
      <c r="B32" t="s">
        <v>50</v>
      </c>
      <c r="D32" t="s">
        <v>37</v>
      </c>
      <c r="E32" s="16" t="s">
        <v>50</v>
      </c>
      <c r="F32" s="14" t="s">
        <v>53</v>
      </c>
      <c r="G32" t="str">
        <f>CONCATENATE(E32,H32,D32,H32,F32,H32,A32)</f>
        <v>VIA BRASIL - AC RANCHO QUEIMADO - SC - 2406019658</v>
      </c>
      <c r="H32" t="s">
        <v>6</v>
      </c>
    </row>
    <row r="33" spans="1:8" ht="15.75" thickBot="1" x14ac:dyDescent="0.3">
      <c r="A33">
        <v>2406019659</v>
      </c>
      <c r="B33" t="s">
        <v>48</v>
      </c>
      <c r="D33" t="s">
        <v>38</v>
      </c>
      <c r="E33" s="16" t="s">
        <v>48</v>
      </c>
      <c r="F33" s="14" t="s">
        <v>53</v>
      </c>
      <c r="G33" t="str">
        <f>CONCATENATE(E33,H33,D33,H33,F33,H33,A33)</f>
        <v>GHX ENGENHARIA - AC SANTO AMARO DA IMPERATRIZ - SC - 2406019659</v>
      </c>
      <c r="H33" t="s">
        <v>6</v>
      </c>
    </row>
    <row r="34" spans="1:8" ht="15.75" thickBot="1" x14ac:dyDescent="0.3">
      <c r="A34">
        <v>2406020048</v>
      </c>
      <c r="B34" t="s">
        <v>51</v>
      </c>
      <c r="D34" t="s">
        <v>39</v>
      </c>
      <c r="E34" s="16" t="s">
        <v>51</v>
      </c>
      <c r="F34" s="14" t="s">
        <v>53</v>
      </c>
      <c r="G34" t="str">
        <f>CONCATENATE(E34,H34,D34,H34,F34,H34,A34)</f>
        <v>A.L SEGURANÇA ELETRÔNICA - AC SAO BONIFACIO - SC - 2406020048</v>
      </c>
      <c r="H34" t="s">
        <v>6</v>
      </c>
    </row>
    <row r="35" spans="1:8" ht="15.75" thickBot="1" x14ac:dyDescent="0.3">
      <c r="A35">
        <v>2406019660</v>
      </c>
      <c r="B35" t="s">
        <v>50</v>
      </c>
      <c r="D35" t="s">
        <v>40</v>
      </c>
      <c r="E35" s="16" t="s">
        <v>50</v>
      </c>
      <c r="F35" s="14" t="s">
        <v>53</v>
      </c>
      <c r="G35" t="str">
        <f>CONCATENATE(E35,H35,D35,H35,F35,H35,A35)</f>
        <v>VIA BRASIL - AC SAO JOAO BATISTA - SC - 2406019660</v>
      </c>
      <c r="H35" t="s">
        <v>6</v>
      </c>
    </row>
    <row r="36" spans="1:8" ht="15.75" thickBot="1" x14ac:dyDescent="0.3">
      <c r="A36">
        <v>2406020049</v>
      </c>
      <c r="B36" t="s">
        <v>51</v>
      </c>
      <c r="D36" t="s">
        <v>41</v>
      </c>
      <c r="E36" s="16" t="s">
        <v>51</v>
      </c>
      <c r="F36" s="14" t="s">
        <v>53</v>
      </c>
      <c r="G36" t="str">
        <f>CONCATENATE(E36,H36,D36,H36,F36,H36,A36)</f>
        <v>A.L SEGURANÇA ELETRÔNICA - AC SAO PEDRO DE ALCANTARA - SC - 2406020049</v>
      </c>
      <c r="H36" t="s">
        <v>6</v>
      </c>
    </row>
    <row r="37" spans="1:8" ht="15.75" thickBot="1" x14ac:dyDescent="0.3">
      <c r="A37">
        <v>2406020050</v>
      </c>
      <c r="B37" t="s">
        <v>50</v>
      </c>
      <c r="D37" t="s">
        <v>42</v>
      </c>
      <c r="E37" s="16" t="s">
        <v>50</v>
      </c>
      <c r="F37" s="14" t="s">
        <v>53</v>
      </c>
      <c r="G37" t="str">
        <f>CONCATENATE(E37,H37,D37,H37,F37,H37,A37)</f>
        <v>VIA BRASIL - AC TIJUCAS - SC - 2406020050</v>
      </c>
      <c r="H37" t="s">
        <v>6</v>
      </c>
    </row>
    <row r="38" spans="1:8" ht="15.75" thickBot="1" x14ac:dyDescent="0.3">
      <c r="A38">
        <v>2404011736</v>
      </c>
      <c r="B38" t="s">
        <v>52</v>
      </c>
      <c r="D38" t="s">
        <v>43</v>
      </c>
      <c r="E38" s="16" t="s">
        <v>52</v>
      </c>
      <c r="F38" s="14" t="s">
        <v>53</v>
      </c>
      <c r="G38" t="str">
        <f>CONCATENATE(E38,H38,D38,H38,F38,H38,A38)</f>
        <v>INFRATECH - CEE FLORIANOPOLIS - SC - 2404011736</v>
      </c>
      <c r="H38" t="s">
        <v>6</v>
      </c>
    </row>
    <row r="39" spans="1:8" ht="15.75" thickBot="1" x14ac:dyDescent="0.3">
      <c r="A39">
        <v>2406013655</v>
      </c>
      <c r="B39" t="s">
        <v>50</v>
      </c>
      <c r="D39" t="s">
        <v>44</v>
      </c>
      <c r="E39" s="16" t="s">
        <v>50</v>
      </c>
      <c r="F39" s="14" t="s">
        <v>53</v>
      </c>
      <c r="G39" t="str">
        <f>CONCATENATE(E39,H39,D39,H39,F39,H39,A39)</f>
        <v>VIA BRASIL - AC PONTE DO IMARUIM - SC - 2406013655</v>
      </c>
      <c r="H39" t="s">
        <v>6</v>
      </c>
    </row>
    <row r="40" spans="1:8" x14ac:dyDescent="0.25">
      <c r="A40">
        <v>2405013291</v>
      </c>
      <c r="D40" t="s">
        <v>45</v>
      </c>
      <c r="E40" s="16" t="s">
        <v>46</v>
      </c>
      <c r="F40" s="14" t="s">
        <v>53</v>
      </c>
      <c r="G40" t="str">
        <f t="shared" ref="G40" si="0">CONCATENATE(E40,H40,D40,H40,F40,H40,A40)</f>
        <v>CORREIOS - AC ITAPOA - SC - 2405013291</v>
      </c>
      <c r="H40" t="s">
        <v>6</v>
      </c>
    </row>
  </sheetData>
  <autoFilter ref="A1:G21" xr:uid="{1D99AD49-38BC-495D-9934-18641A520A8D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Silva</dc:creator>
  <cp:lastModifiedBy>Marcio Silva</cp:lastModifiedBy>
  <dcterms:created xsi:type="dcterms:W3CDTF">2024-06-13T14:00:31Z</dcterms:created>
  <dcterms:modified xsi:type="dcterms:W3CDTF">2024-06-26T20:59:53Z</dcterms:modified>
</cp:coreProperties>
</file>