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uxo anual_2025_Soja_1" sheetId="1" r:id="rId4"/>
    <sheet state="visible" name="Fluxo anual_2025_Jefray_1 2" sheetId="2" r:id="rId5"/>
    <sheet state="visible" name="Fluxo anual_2025_Despesas(6)" sheetId="3" r:id="rId6"/>
    <sheet state="visible" name="Sheet1" sheetId="4" r:id="rId7"/>
  </sheets>
  <definedNames>
    <definedName localSheetId="1" name="ExternalData_1">'Fluxo anual_2025_Jefray_1 2'!$A$1:$M$13</definedName>
    <definedName localSheetId="2" name="ExternalData_1">'Fluxo anual_2025_Despesas(6)'!$A$1:$B$13</definedName>
    <definedName localSheetId="0" name="ExternalData_2">'Fluxo anual_2025_Soja_1'!$A$1:$O$13</definedName>
  </definedNames>
  <calcPr/>
  <extLst>
    <ext uri="GoogleSheetsCustomDataVersion2">
      <go:sheetsCustomData xmlns:go="http://customooxmlschemas.google.com/" r:id="rId8" roundtripDataChecksum="Nni1+NM4YyHjSb20/6itsDiRPKzMfFwdbCHfHzDpHnI="/>
    </ext>
  </extLst>
</workbook>
</file>

<file path=xl/sharedStrings.xml><?xml version="1.0" encoding="utf-8"?>
<sst xmlns="http://schemas.openxmlformats.org/spreadsheetml/2006/main" count="66" uniqueCount="32">
  <si>
    <t>Mês</t>
  </si>
  <si>
    <t>Sacas Entregues</t>
  </si>
  <si>
    <t>Vlr Médio Transporte</t>
  </si>
  <si>
    <t>Vlr Máximo Transporte</t>
  </si>
  <si>
    <t>Vlr Total Transporte</t>
  </si>
  <si>
    <t>Vlr Total Seguro</t>
  </si>
  <si>
    <t>Vlr Total ICMS</t>
  </si>
  <si>
    <t>Vlr Total Frete</t>
  </si>
  <si>
    <t>Lucro Bruto</t>
  </si>
  <si>
    <t>Saldo Mensal</t>
  </si>
  <si>
    <t>Custo Médio Saca</t>
  </si>
  <si>
    <t>Spread Médio</t>
  </si>
  <si>
    <t>Custo Total</t>
  </si>
  <si>
    <t>Total de Caminhões</t>
  </si>
  <si>
    <t>Total de Caminhões Projeção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</si>
  <si>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</si>
  <si>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</si>
  <si>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</si>
  <si>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</si>
  <si>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</si>
  <si>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</si>
  <si>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</si>
  <si>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</si>
  <si>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</si>
  <si>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</si>
  <si>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</si>
  <si>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</si>
  <si>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Lucro Bruto Mês</t>
  </si>
  <si>
    <t>Custo médio Saca Mês</t>
  </si>
  <si>
    <t>Spread Médio Mês</t>
  </si>
  <si>
    <t>Custo total</t>
  </si>
  <si>
    <t>Total Despesas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</si>
</sst>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&quot;R$&quot;\ * #,##0.00_-;\-&quot;R$&quot;\ * #,##0.00_-;_-&quot;R$&quot;\ * &quot;-&quot;??_-;_-@"/>
  </numFmts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3" xfId="0" applyFont="1" applyNumberFormat="1"/>
    <xf borderId="0" fillId="0" fontId="2" numFmtId="164" xfId="0" applyFont="1" applyNumberFormat="1"/>
    <xf borderId="0" fillId="0" fontId="2" numFmtId="164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FDE9D9"/>
          <bgColor rgb="FFFDE9D9"/>
        </patternFill>
      </fill>
      <border/>
    </dxf>
    <dxf>
      <font/>
      <fill>
        <patternFill patternType="solid">
          <fgColor rgb="FFB8CCE4"/>
          <bgColor rgb="FFB8CCE4"/>
        </patternFill>
      </fill>
      <border/>
    </dxf>
  </dxfs>
  <tableStyles count="3">
    <tableStyle count="3" pivot="0" name="Fluxo anual_2025_Soja_1-style">
      <tableStyleElement dxfId="1" type="headerRow"/>
      <tableStyleElement dxfId="2" type="firstRowStripe"/>
      <tableStyleElement dxfId="3" type="secondRowStripe"/>
    </tableStyle>
    <tableStyle count="3" pivot="0" name="Fluxo anual_2025_Jefray_1 2-style">
      <tableStyleElement dxfId="1" type="headerRow"/>
      <tableStyleElement dxfId="2" type="firstRowStripe"/>
      <tableStyleElement dxfId="3" type="secondRowStripe"/>
    </tableStyle>
    <tableStyle count="3" pivot="0" name="Fluxo anual_2025_Despesas(6)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Volume Soja XXXXX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Sacas Entregues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'Fluxo anual_2025_Soja_1'!$A$2:$A$13</c:f>
            </c:strRef>
          </c:cat>
          <c:val>
            <c:numRef>
              <c:f>'Fluxo anual_2025_Soja_1'!$B$2:$B$13</c:f>
              <c:numCache/>
            </c:numRef>
          </c:val>
        </c:ser>
        <c:axId val="1734952023"/>
        <c:axId val="167065764"/>
      </c:barChart>
      <c:lineChart>
        <c:varyColors val="0"/>
        <c:ser>
          <c:idx val="1"/>
          <c:order val="1"/>
          <c:tx>
            <c:v>Total de Caminhões Projeção</c:v>
          </c:tx>
          <c:spPr>
            <a:ln cmpd="sng" w="28575">
              <a:solidFill>
                <a:schemeClr val="accent5"/>
              </a:solidFill>
            </a:ln>
          </c:spPr>
          <c:marker>
            <c:symbol val="circle"/>
            <c:size val="6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'Fluxo anual_2025_Soja_1'!$A$2:$A$13</c:f>
            </c:strRef>
          </c:cat>
          <c:val>
            <c:numRef>
              <c:f>'Fluxo anual_2025_Soja_1'!$O$2:$O$13</c:f>
              <c:numCache/>
            </c:numRef>
          </c:val>
          <c:smooth val="0"/>
        </c:ser>
        <c:axId val="1734952023"/>
        <c:axId val="167065764"/>
      </c:lineChart>
      <c:catAx>
        <c:axId val="17349520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7065764"/>
      </c:catAx>
      <c:valAx>
        <c:axId val="1670657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34952023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Receitas (MM)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Saldo Mensal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&quot;R$&quot;\ #,##0.00" sourceLinked="0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'Fluxo anual_2025_Soja_1'!$A$2:$A$13</c:f>
            </c:strRef>
          </c:cat>
          <c:val>
            <c:numRef>
              <c:f>'Fluxo anual_2025_Soja_1'!$J$2:$J$13</c:f>
              <c:numCache/>
            </c:numRef>
          </c:val>
        </c:ser>
        <c:axId val="1358657269"/>
        <c:axId val="1273094242"/>
      </c:barChart>
      <c:lineChart>
        <c:varyColors val="0"/>
        <c:ser>
          <c:idx val="1"/>
          <c:order val="1"/>
          <c:tx>
            <c:v>Lucro Bruto</c:v>
          </c:tx>
          <c:spPr>
            <a:ln cmpd="sng" w="28575">
              <a:solidFill>
                <a:schemeClr val="accent6"/>
              </a:solidFill>
            </a:ln>
          </c:spPr>
          <c:marker>
            <c:symbol val="circle"/>
            <c:size val="5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0" i="0" sz="8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'Fluxo anual_2025_Soja_1'!$A$2:$A$13</c:f>
            </c:strRef>
          </c:cat>
          <c:val>
            <c:numRef>
              <c:f>'Fluxo anual_2025_Soja_1'!$I$2:$I$13</c:f>
              <c:numCache/>
            </c:numRef>
          </c:val>
          <c:smooth val="0"/>
        </c:ser>
        <c:axId val="1358657269"/>
        <c:axId val="1273094242"/>
      </c:lineChart>
      <c:catAx>
        <c:axId val="13586572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73094242"/>
      </c:catAx>
      <c:valAx>
        <c:axId val="12730942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58657269"/>
        <c:majorUnit val="5000000.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9696450" cy="3819525"/>
    <xdr:graphicFrame>
      <xdr:nvGraphicFramePr>
        <xdr:cNvPr id="191081676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352425</xdr:colOff>
      <xdr:row>0</xdr:row>
      <xdr:rowOff>0</xdr:rowOff>
    </xdr:from>
    <xdr:ext cx="9696450" cy="3810000"/>
    <xdr:graphicFrame>
      <xdr:nvGraphicFramePr>
        <xdr:cNvPr id="1490570999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16</xdr:col>
      <xdr:colOff>742950</xdr:colOff>
      <xdr:row>0</xdr:row>
      <xdr:rowOff>0</xdr:rowOff>
    </xdr:from>
    <xdr:ext cx="1381125" cy="361950"/>
    <xdr:sp>
      <xdr:nvSpPr>
        <xdr:cNvPr id="3" name="Shape 3"/>
        <xdr:cNvSpPr/>
      </xdr:nvSpPr>
      <xdr:spPr>
        <a:xfrm>
          <a:off x="4660200" y="3599025"/>
          <a:ext cx="1371600" cy="361950"/>
        </a:xfrm>
        <a:prstGeom prst="roundRect">
          <a:avLst>
            <a:gd fmla="val 26101" name="adj"/>
          </a:avLst>
        </a:prstGeom>
        <a:gradFill>
          <a:gsLst>
            <a:gs pos="0">
              <a:srgbClr val="C86C1F"/>
            </a:gs>
            <a:gs pos="80000">
              <a:srgbClr val="FF8E29"/>
            </a:gs>
            <a:gs pos="100000">
              <a:srgbClr val="FF8D25"/>
            </a:gs>
          </a:gsLst>
          <a:lin ang="16200000" scaled="0"/>
        </a:gra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Atualizar Dados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O13" displayName="Table_1" name="Table_1" id="1">
  <tableColumns count="15">
    <tableColumn name="Mês" id="1"/>
    <tableColumn name="Sacas Entregues" id="2"/>
    <tableColumn name="Vlr Médio Transporte" id="3"/>
    <tableColumn name="Vlr Máximo Transporte" id="4"/>
    <tableColumn name="Vlr Total Transporte" id="5"/>
    <tableColumn name="Vlr Total Seguro" id="6"/>
    <tableColumn name="Vlr Total ICMS" id="7"/>
    <tableColumn name="Vlr Total Frete" id="8"/>
    <tableColumn name="Lucro Bruto" id="9"/>
    <tableColumn name="Saldo Mensal" id="10"/>
    <tableColumn name="Custo Médio Saca" id="11"/>
    <tableColumn name="Spread Médio" id="12"/>
    <tableColumn name="Custo Total" id="13"/>
    <tableColumn name="Total de Caminhões" id="14"/>
    <tableColumn name="Total de Caminhões Projeção" id="15"/>
  </tableColumns>
  <tableStyleInfo name="Fluxo anual_2025_Soja_1-style" showColumnStripes="0" showFirstColumn="1" showLastColumn="1" showRowStripes="1"/>
</table>
</file>

<file path=xl/tables/table2.xml><?xml version="1.0" encoding="utf-8"?>
<table xmlns="http://schemas.openxmlformats.org/spreadsheetml/2006/main" ref="A1:M13" displayName="Table_2" name="Table_2" id="2">
  <tableColumns count="13">
    <tableColumn name="Mês" id="1"/>
    <tableColumn name="Sacas Entregues" id="2"/>
    <tableColumn name="Vlr Médio Transporte" id="3"/>
    <tableColumn name="Vlr Máximo Transporte" id="4"/>
    <tableColumn name="Vlr Total Transporte" id="5"/>
    <tableColumn name="Vlr Total Seguro" id="6"/>
    <tableColumn name="Vlr Total ICMS" id="7"/>
    <tableColumn name="Vlr Total Frete" id="8"/>
    <tableColumn name="Lucro Bruto Mês" id="9"/>
    <tableColumn name="Saldo Mensal" id="10"/>
    <tableColumn name="Custo médio Saca Mês" id="11"/>
    <tableColumn name="Spread Médio Mês" id="12"/>
    <tableColumn name="Custo total" id="13"/>
  </tableColumns>
  <tableStyleInfo name="Fluxo anual_2025_Jefray_1 2-style" showColumnStripes="0" showFirstColumn="1" showLastColumn="1" showRowStripes="1"/>
</table>
</file>

<file path=xl/tables/table3.xml><?xml version="1.0" encoding="utf-8"?>
<table xmlns="http://schemas.openxmlformats.org/spreadsheetml/2006/main" ref="A1:B13" displayName="Table_3" name="Table_3" id="3">
  <tableColumns count="2">
    <tableColumn name="Mês" id="1"/>
    <tableColumn name="Total Despesas" id="2"/>
  </tableColumns>
  <tableStyleInfo name="Fluxo anual_2025_Despesas(6)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86"/>
    <col customWidth="1" min="2" max="2" width="16.86"/>
    <col customWidth="1" min="3" max="3" width="21.71"/>
    <col customWidth="1" min="4" max="4" width="23.29"/>
    <col customWidth="1" min="5" max="5" width="20.43"/>
    <col customWidth="1" min="6" max="6" width="16.86"/>
    <col customWidth="1" min="7" max="7" width="15.43"/>
    <col customWidth="1" min="8" max="9" width="15.57"/>
    <col customWidth="1" min="10" max="10" width="16.57"/>
    <col customWidth="1" min="11" max="11" width="18.43"/>
    <col customWidth="1" min="12" max="12" width="15.43"/>
    <col customWidth="1" min="13" max="13" width="16.57"/>
    <col customWidth="1" min="14" max="14" width="20.43"/>
    <col customWidth="1" min="15" max="15" width="28.57"/>
    <col customWidth="1" min="16" max="16" width="8.71"/>
    <col customWidth="1" min="17" max="17" width="12.86"/>
    <col customWidth="1" min="18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ht="14.25" customHeight="1">
      <c r="A2" s="2" t="s">
        <v>15</v>
      </c>
      <c r="B2" s="3">
        <v>17493.0</v>
      </c>
      <c r="C2" s="4">
        <v>0.0</v>
      </c>
      <c r="D2" s="4">
        <v>0.0</v>
      </c>
      <c r="E2" s="4">
        <v>0.0</v>
      </c>
      <c r="F2" s="4">
        <v>0.0</v>
      </c>
      <c r="G2" s="4">
        <v>0.0</v>
      </c>
      <c r="H2" s="4">
        <v>0.0</v>
      </c>
      <c r="I2" s="4">
        <v>104958.0</v>
      </c>
      <c r="J2" s="4">
        <v>354958.0</v>
      </c>
      <c r="K2" s="4">
        <v>124.0</v>
      </c>
      <c r="L2" s="4">
        <v>6.0</v>
      </c>
      <c r="M2" s="4">
        <v>2169132.0</v>
      </c>
      <c r="N2" s="1">
        <v>0.0</v>
      </c>
      <c r="O2" s="1">
        <v>21.0</v>
      </c>
      <c r="Q2" s="5"/>
    </row>
    <row r="3" ht="14.25" customHeight="1">
      <c r="A3" s="2" t="s">
        <v>16</v>
      </c>
      <c r="B3" s="3">
        <v>29988.0</v>
      </c>
      <c r="C3" s="4">
        <v>0.0</v>
      </c>
      <c r="D3" s="4">
        <v>0.0</v>
      </c>
      <c r="E3" s="4">
        <v>0.0</v>
      </c>
      <c r="F3" s="4">
        <v>0.0</v>
      </c>
      <c r="G3" s="4">
        <v>0.0</v>
      </c>
      <c r="H3" s="4">
        <v>0.0</v>
      </c>
      <c r="I3" s="4">
        <v>179928.0</v>
      </c>
      <c r="J3" s="4">
        <v>534886.0</v>
      </c>
      <c r="K3" s="4">
        <v>124.0</v>
      </c>
      <c r="L3" s="4">
        <v>6.0</v>
      </c>
      <c r="M3" s="4">
        <v>3718512.0</v>
      </c>
      <c r="N3" s="1">
        <v>0.0</v>
      </c>
      <c r="O3" s="1">
        <v>36.0</v>
      </c>
      <c r="Q3" s="5"/>
    </row>
    <row r="4" ht="14.25" customHeight="1">
      <c r="A4" s="2" t="s">
        <v>17</v>
      </c>
      <c r="B4" s="3">
        <v>139111.0</v>
      </c>
      <c r="C4" s="4">
        <v>0.0</v>
      </c>
      <c r="D4" s="4">
        <v>0.0</v>
      </c>
      <c r="E4" s="4">
        <v>0.0</v>
      </c>
      <c r="F4" s="4">
        <v>0.0</v>
      </c>
      <c r="G4" s="4">
        <v>0.0</v>
      </c>
      <c r="H4" s="4">
        <v>0.0</v>
      </c>
      <c r="I4" s="4">
        <v>834666.0</v>
      </c>
      <c r="J4" s="4">
        <v>1369552.0</v>
      </c>
      <c r="K4" s="4">
        <v>124.0</v>
      </c>
      <c r="L4" s="4">
        <v>6.0</v>
      </c>
      <c r="M4" s="4">
        <v>1.7249764E7</v>
      </c>
      <c r="N4" s="1"/>
      <c r="O4" s="1">
        <v>167.0</v>
      </c>
      <c r="Q4" s="5"/>
    </row>
    <row r="5" ht="14.25" customHeight="1">
      <c r="A5" s="2" t="s">
        <v>18</v>
      </c>
      <c r="B5" s="3">
        <v>333200.0</v>
      </c>
      <c r="C5" s="4">
        <v>0.0</v>
      </c>
      <c r="D5" s="4">
        <v>0.0</v>
      </c>
      <c r="E5" s="4">
        <v>0.0</v>
      </c>
      <c r="F5" s="4">
        <v>0.0</v>
      </c>
      <c r="G5" s="4">
        <v>0.0</v>
      </c>
      <c r="H5" s="4">
        <v>0.0</v>
      </c>
      <c r="I5" s="4">
        <v>1999200.0</v>
      </c>
      <c r="J5" s="4">
        <v>3368752.0</v>
      </c>
      <c r="K5" s="4">
        <v>124.0</v>
      </c>
      <c r="L5" s="4">
        <v>6.0</v>
      </c>
      <c r="M5" s="4">
        <v>4.13168E7</v>
      </c>
      <c r="N5" s="1"/>
      <c r="O5" s="1">
        <v>400.0</v>
      </c>
      <c r="Q5" s="5"/>
    </row>
    <row r="6" ht="14.25" customHeight="1">
      <c r="A6" s="2" t="s">
        <v>19</v>
      </c>
      <c r="B6" s="3">
        <v>366520.0</v>
      </c>
      <c r="C6" s="4">
        <v>0.0</v>
      </c>
      <c r="D6" s="4">
        <v>0.0</v>
      </c>
      <c r="E6" s="4">
        <v>0.0</v>
      </c>
      <c r="F6" s="4">
        <v>0.0</v>
      </c>
      <c r="G6" s="4">
        <v>0.0</v>
      </c>
      <c r="H6" s="4">
        <v>0.0</v>
      </c>
      <c r="I6" s="4">
        <v>2199120.0</v>
      </c>
      <c r="J6" s="4">
        <v>5567872.0</v>
      </c>
      <c r="K6" s="4">
        <v>124.0</v>
      </c>
      <c r="L6" s="4">
        <v>6.0</v>
      </c>
      <c r="M6" s="4">
        <v>4.544848E7</v>
      </c>
      <c r="N6" s="1"/>
      <c r="O6" s="1">
        <v>440.0</v>
      </c>
      <c r="Q6" s="5"/>
    </row>
    <row r="7" ht="14.25" customHeight="1">
      <c r="A7" s="2" t="s">
        <v>20</v>
      </c>
      <c r="B7" s="3">
        <v>349860.0</v>
      </c>
      <c r="C7" s="4">
        <v>0.0</v>
      </c>
      <c r="D7" s="4">
        <v>0.0</v>
      </c>
      <c r="E7" s="4">
        <v>0.0</v>
      </c>
      <c r="F7" s="4">
        <v>0.0</v>
      </c>
      <c r="G7" s="4">
        <v>0.0</v>
      </c>
      <c r="H7" s="4">
        <v>0.0</v>
      </c>
      <c r="I7" s="4">
        <v>2099160.0</v>
      </c>
      <c r="J7" s="4">
        <v>7667032.0</v>
      </c>
      <c r="K7" s="4">
        <v>124.0</v>
      </c>
      <c r="L7" s="4">
        <v>6.0</v>
      </c>
      <c r="M7" s="4">
        <v>4.338264E7</v>
      </c>
      <c r="N7" s="1"/>
      <c r="O7" s="1">
        <v>420.0</v>
      </c>
      <c r="Q7" s="5"/>
    </row>
    <row r="8" ht="14.25" customHeight="1">
      <c r="A8" s="2" t="s">
        <v>21</v>
      </c>
      <c r="B8" s="3">
        <v>383180.0</v>
      </c>
      <c r="C8" s="4">
        <v>0.0</v>
      </c>
      <c r="D8" s="4">
        <v>0.0</v>
      </c>
      <c r="E8" s="4">
        <v>0.0</v>
      </c>
      <c r="F8" s="4">
        <v>0.0</v>
      </c>
      <c r="G8" s="4">
        <v>0.0</v>
      </c>
      <c r="H8" s="4">
        <v>0.0</v>
      </c>
      <c r="I8" s="4">
        <v>2299080.0</v>
      </c>
      <c r="J8" s="4">
        <v>9966112.0</v>
      </c>
      <c r="K8" s="4">
        <v>124.0</v>
      </c>
      <c r="L8" s="4">
        <v>6.0</v>
      </c>
      <c r="M8" s="4">
        <v>4.751432E7</v>
      </c>
      <c r="N8" s="1"/>
      <c r="O8" s="1">
        <v>460.0</v>
      </c>
      <c r="Q8" s="5"/>
    </row>
    <row r="9" ht="14.25" customHeight="1">
      <c r="A9" s="2" t="s">
        <v>22</v>
      </c>
      <c r="B9" s="3">
        <v>349860.0</v>
      </c>
      <c r="C9" s="4">
        <v>0.0</v>
      </c>
      <c r="D9" s="4">
        <v>0.0</v>
      </c>
      <c r="E9" s="4">
        <v>0.0</v>
      </c>
      <c r="F9" s="4">
        <v>0.0</v>
      </c>
      <c r="G9" s="4">
        <v>0.0</v>
      </c>
      <c r="H9" s="4">
        <v>0.0</v>
      </c>
      <c r="I9" s="4">
        <v>2099160.0</v>
      </c>
      <c r="J9" s="4">
        <v>1.2065272E7</v>
      </c>
      <c r="K9" s="4">
        <v>124.0</v>
      </c>
      <c r="L9" s="4">
        <v>6.0</v>
      </c>
      <c r="M9" s="4">
        <v>4.338264E7</v>
      </c>
      <c r="N9" s="1"/>
      <c r="O9" s="1">
        <v>420.0</v>
      </c>
      <c r="Q9" s="5"/>
    </row>
    <row r="10" ht="14.25" customHeight="1">
      <c r="A10" s="2" t="s">
        <v>23</v>
      </c>
      <c r="B10" s="3">
        <v>366520.0</v>
      </c>
      <c r="C10" s="4">
        <v>0.0</v>
      </c>
      <c r="D10" s="4">
        <v>0.0</v>
      </c>
      <c r="E10" s="4">
        <v>0.0</v>
      </c>
      <c r="F10" s="4">
        <v>0.0</v>
      </c>
      <c r="G10" s="4">
        <v>0.0</v>
      </c>
      <c r="H10" s="4">
        <v>0.0</v>
      </c>
      <c r="I10" s="4">
        <v>2199120.0</v>
      </c>
      <c r="J10" s="4">
        <v>1.4264392E7</v>
      </c>
      <c r="K10" s="4">
        <v>124.0</v>
      </c>
      <c r="L10" s="4">
        <v>6.0</v>
      </c>
      <c r="M10" s="4">
        <v>4.544848E7</v>
      </c>
      <c r="N10" s="1"/>
      <c r="O10" s="1">
        <v>440.0</v>
      </c>
      <c r="Q10" s="5"/>
    </row>
    <row r="11" ht="14.25" customHeight="1">
      <c r="A11" s="2" t="s">
        <v>24</v>
      </c>
      <c r="B11" s="3">
        <v>383180.0</v>
      </c>
      <c r="C11" s="4">
        <v>0.0</v>
      </c>
      <c r="D11" s="4">
        <v>0.0</v>
      </c>
      <c r="E11" s="4">
        <v>0.0</v>
      </c>
      <c r="F11" s="4">
        <v>0.0</v>
      </c>
      <c r="G11" s="4">
        <v>0.0</v>
      </c>
      <c r="H11" s="4">
        <v>0.0</v>
      </c>
      <c r="I11" s="4">
        <v>2299080.0</v>
      </c>
      <c r="J11" s="4">
        <v>1.6563472E7</v>
      </c>
      <c r="K11" s="4">
        <v>124.0</v>
      </c>
      <c r="L11" s="4">
        <v>6.0</v>
      </c>
      <c r="M11" s="4">
        <v>4.751432E7</v>
      </c>
      <c r="N11" s="1"/>
      <c r="O11" s="1">
        <v>460.0</v>
      </c>
      <c r="Q11" s="5"/>
    </row>
    <row r="12" ht="14.25" customHeight="1">
      <c r="A12" s="2" t="s">
        <v>25</v>
      </c>
      <c r="B12" s="3">
        <v>333200.0</v>
      </c>
      <c r="C12" s="4">
        <v>0.0</v>
      </c>
      <c r="D12" s="4">
        <v>0.0</v>
      </c>
      <c r="E12" s="4">
        <v>0.0</v>
      </c>
      <c r="F12" s="4">
        <v>0.0</v>
      </c>
      <c r="G12" s="4">
        <v>0.0</v>
      </c>
      <c r="H12" s="4">
        <v>0.0</v>
      </c>
      <c r="I12" s="4">
        <v>1999200.0</v>
      </c>
      <c r="J12" s="4">
        <v>1.8562672E7</v>
      </c>
      <c r="K12" s="4">
        <v>124.0</v>
      </c>
      <c r="L12" s="4">
        <v>6.0</v>
      </c>
      <c r="M12" s="4">
        <v>4.13168E7</v>
      </c>
      <c r="N12" s="1"/>
      <c r="O12" s="1">
        <v>400.0</v>
      </c>
      <c r="Q12" s="5"/>
    </row>
    <row r="13" ht="14.25" customHeight="1">
      <c r="A13" s="2" t="s">
        <v>26</v>
      </c>
      <c r="B13" s="3">
        <v>383180.0</v>
      </c>
      <c r="C13" s="4">
        <v>0.0</v>
      </c>
      <c r="D13" s="4">
        <v>0.0</v>
      </c>
      <c r="E13" s="4">
        <v>0.0</v>
      </c>
      <c r="F13" s="4">
        <v>0.0</v>
      </c>
      <c r="G13" s="4">
        <v>0.0</v>
      </c>
      <c r="H13" s="4">
        <v>0.0</v>
      </c>
      <c r="I13" s="4">
        <v>2299080.0</v>
      </c>
      <c r="J13" s="4">
        <v>2.0861752E7</v>
      </c>
      <c r="K13" s="4">
        <v>124.0</v>
      </c>
      <c r="L13" s="4">
        <v>6.0</v>
      </c>
      <c r="M13" s="4">
        <v>4.751432E7</v>
      </c>
      <c r="N13" s="1"/>
      <c r="O13" s="1">
        <v>460.0</v>
      </c>
      <c r="Q13" s="5"/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86"/>
    <col customWidth="1" min="2" max="2" width="16.86"/>
    <col customWidth="1" min="3" max="3" width="21.71"/>
    <col customWidth="1" min="4" max="4" width="23.29"/>
    <col customWidth="1" min="5" max="5" width="20.43"/>
    <col customWidth="1" min="6" max="6" width="16.86"/>
    <col customWidth="1" min="7" max="7" width="15.43"/>
    <col customWidth="1" min="8" max="8" width="15.57"/>
    <col customWidth="1" min="9" max="9" width="17.29"/>
    <col customWidth="1" min="10" max="10" width="15.57"/>
    <col customWidth="1" min="11" max="11" width="22.71"/>
    <col customWidth="1" min="12" max="12" width="19.71"/>
    <col customWidth="1" min="13" max="13" width="15.57"/>
    <col customWidth="1" min="14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27</v>
      </c>
      <c r="J1" s="1" t="s">
        <v>9</v>
      </c>
      <c r="K1" s="1" t="s">
        <v>28</v>
      </c>
      <c r="L1" s="1" t="s">
        <v>29</v>
      </c>
      <c r="M1" s="1" t="s">
        <v>30</v>
      </c>
    </row>
    <row r="2" ht="14.25" customHeight="1">
      <c r="A2" s="2" t="s">
        <v>15</v>
      </c>
      <c r="B2" s="1">
        <v>3332.0</v>
      </c>
      <c r="C2" s="4">
        <v>0.0</v>
      </c>
      <c r="D2" s="4">
        <v>0.0</v>
      </c>
      <c r="E2" s="4">
        <v>0.0</v>
      </c>
      <c r="F2" s="4">
        <v>0.0</v>
      </c>
      <c r="G2" s="4">
        <v>0.0</v>
      </c>
      <c r="H2" s="4">
        <v>0.0</v>
      </c>
      <c r="I2" s="4">
        <v>9996.116</v>
      </c>
      <c r="J2" s="4">
        <v>36996.116</v>
      </c>
      <c r="K2" s="4">
        <v>32.413</v>
      </c>
      <c r="L2" s="4">
        <v>3.0</v>
      </c>
      <c r="M2" s="4">
        <v>108000.0</v>
      </c>
    </row>
    <row r="3" ht="14.25" customHeight="1">
      <c r="A3" s="2" t="s">
        <v>16</v>
      </c>
      <c r="B3" s="1">
        <v>3332.0</v>
      </c>
      <c r="C3" s="4">
        <v>0.0</v>
      </c>
      <c r="D3" s="4">
        <v>0.0</v>
      </c>
      <c r="E3" s="4">
        <v>0.0</v>
      </c>
      <c r="F3" s="4">
        <v>0.0</v>
      </c>
      <c r="G3" s="4">
        <v>0.0</v>
      </c>
      <c r="H3" s="4">
        <v>0.0</v>
      </c>
      <c r="I3" s="4">
        <v>9996.116</v>
      </c>
      <c r="J3" s="4">
        <v>46992.232</v>
      </c>
      <c r="K3" s="4">
        <v>32.413</v>
      </c>
      <c r="L3" s="4">
        <v>3.0</v>
      </c>
      <c r="M3" s="4">
        <v>108000.0</v>
      </c>
    </row>
    <row r="4" ht="14.25" customHeight="1">
      <c r="A4" s="2" t="s">
        <v>17</v>
      </c>
      <c r="B4" s="1">
        <v>5831.0</v>
      </c>
      <c r="C4" s="4">
        <v>0.0</v>
      </c>
      <c r="D4" s="4">
        <v>0.0</v>
      </c>
      <c r="E4" s="4">
        <v>0.0</v>
      </c>
      <c r="F4" s="4">
        <v>0.0</v>
      </c>
      <c r="G4" s="4">
        <v>0.0</v>
      </c>
      <c r="H4" s="4">
        <v>0.0</v>
      </c>
      <c r="I4" s="4">
        <v>17493.203</v>
      </c>
      <c r="J4" s="4">
        <v>64485.435</v>
      </c>
      <c r="K4" s="4">
        <v>32.413</v>
      </c>
      <c r="L4" s="4">
        <v>3.0</v>
      </c>
      <c r="M4" s="4">
        <v>189000.0</v>
      </c>
    </row>
    <row r="5" ht="14.25" customHeight="1">
      <c r="A5" s="2" t="s">
        <v>18</v>
      </c>
      <c r="B5" s="1">
        <v>6664.0</v>
      </c>
      <c r="C5" s="4">
        <v>0.0</v>
      </c>
      <c r="D5" s="4">
        <v>0.0</v>
      </c>
      <c r="E5" s="4">
        <v>0.0</v>
      </c>
      <c r="F5" s="4">
        <v>0.0</v>
      </c>
      <c r="G5" s="4">
        <v>0.0</v>
      </c>
      <c r="H5" s="4">
        <v>0.0</v>
      </c>
      <c r="I5" s="4">
        <v>19992.232</v>
      </c>
      <c r="J5" s="4">
        <v>84477.667</v>
      </c>
      <c r="K5" s="4">
        <v>32.413</v>
      </c>
      <c r="L5" s="4">
        <v>3.0</v>
      </c>
      <c r="M5" s="4">
        <v>216000.0</v>
      </c>
    </row>
    <row r="6" ht="14.25" customHeight="1">
      <c r="A6" s="2" t="s">
        <v>19</v>
      </c>
      <c r="B6" s="1">
        <v>9996.0</v>
      </c>
      <c r="C6" s="4">
        <v>0.0</v>
      </c>
      <c r="D6" s="4">
        <v>0.0</v>
      </c>
      <c r="E6" s="4">
        <v>0.0</v>
      </c>
      <c r="F6" s="4">
        <v>0.0</v>
      </c>
      <c r="G6" s="4">
        <v>0.0</v>
      </c>
      <c r="H6" s="4">
        <v>0.0</v>
      </c>
      <c r="I6" s="4">
        <v>29988.348</v>
      </c>
      <c r="J6" s="4">
        <v>114466.015</v>
      </c>
      <c r="K6" s="4">
        <v>32.413</v>
      </c>
      <c r="L6" s="4">
        <v>3.0</v>
      </c>
      <c r="M6" s="4">
        <v>324000.0</v>
      </c>
    </row>
    <row r="7" ht="14.25" customHeight="1">
      <c r="A7" s="2" t="s">
        <v>20</v>
      </c>
      <c r="B7" s="1">
        <v>18326.0</v>
      </c>
      <c r="C7" s="4">
        <v>0.0</v>
      </c>
      <c r="D7" s="4">
        <v>0.0</v>
      </c>
      <c r="E7" s="4">
        <v>0.0</v>
      </c>
      <c r="F7" s="4">
        <v>0.0</v>
      </c>
      <c r="G7" s="4">
        <v>0.0</v>
      </c>
      <c r="H7" s="4">
        <v>0.0</v>
      </c>
      <c r="I7" s="4">
        <v>54978.638</v>
      </c>
      <c r="J7" s="4">
        <v>169444.653</v>
      </c>
      <c r="K7" s="4">
        <v>32.413</v>
      </c>
      <c r="L7" s="4">
        <v>3.0</v>
      </c>
      <c r="M7" s="4">
        <v>594000.0</v>
      </c>
    </row>
    <row r="8" ht="14.25" customHeight="1">
      <c r="A8" s="2" t="s">
        <v>21</v>
      </c>
      <c r="B8" s="1">
        <v>22491.0</v>
      </c>
      <c r="C8" s="4">
        <v>0.0</v>
      </c>
      <c r="D8" s="4">
        <v>0.0</v>
      </c>
      <c r="E8" s="4">
        <v>0.0</v>
      </c>
      <c r="F8" s="4">
        <v>0.0</v>
      </c>
      <c r="G8" s="4">
        <v>0.0</v>
      </c>
      <c r="H8" s="4">
        <v>0.0</v>
      </c>
      <c r="I8" s="4">
        <v>67473.783</v>
      </c>
      <c r="J8" s="4">
        <v>236918.436</v>
      </c>
      <c r="K8" s="4">
        <v>32.413</v>
      </c>
      <c r="L8" s="4">
        <v>3.0</v>
      </c>
      <c r="M8" s="4">
        <v>729000.0</v>
      </c>
    </row>
    <row r="9" ht="14.25" customHeight="1">
      <c r="A9" s="2" t="s">
        <v>22</v>
      </c>
      <c r="B9" s="1">
        <v>31654.0</v>
      </c>
      <c r="C9" s="4">
        <v>0.0</v>
      </c>
      <c r="D9" s="4">
        <v>0.0</v>
      </c>
      <c r="E9" s="4">
        <v>0.0</v>
      </c>
      <c r="F9" s="4">
        <v>0.0</v>
      </c>
      <c r="G9" s="4">
        <v>0.0</v>
      </c>
      <c r="H9" s="4">
        <v>0.0</v>
      </c>
      <c r="I9" s="4">
        <v>94963.102</v>
      </c>
      <c r="J9" s="4">
        <v>331881.538</v>
      </c>
      <c r="K9" s="4">
        <v>32.413</v>
      </c>
      <c r="L9" s="4">
        <v>3.0</v>
      </c>
      <c r="M9" s="4">
        <v>1026000.0</v>
      </c>
    </row>
    <row r="10" ht="14.25" customHeight="1">
      <c r="A10" s="2" t="s">
        <v>23</v>
      </c>
      <c r="B10" s="1">
        <v>59143.0</v>
      </c>
      <c r="C10" s="4">
        <v>0.0</v>
      </c>
      <c r="D10" s="4">
        <v>0.0</v>
      </c>
      <c r="E10" s="4">
        <v>0.0</v>
      </c>
      <c r="F10" s="4">
        <v>0.0</v>
      </c>
      <c r="G10" s="4">
        <v>0.0</v>
      </c>
      <c r="H10" s="4">
        <v>0.0</v>
      </c>
      <c r="I10" s="4">
        <v>177431.059</v>
      </c>
      <c r="J10" s="4">
        <v>509312.597</v>
      </c>
      <c r="K10" s="4">
        <v>32.413</v>
      </c>
      <c r="L10" s="4">
        <v>3.0</v>
      </c>
      <c r="M10" s="4">
        <v>1917000.0</v>
      </c>
    </row>
    <row r="11" ht="14.25" customHeight="1">
      <c r="A11" s="2" t="s">
        <v>24</v>
      </c>
      <c r="B11" s="1">
        <v>64974.0</v>
      </c>
      <c r="C11" s="4">
        <v>0.0</v>
      </c>
      <c r="D11" s="4">
        <v>0.0</v>
      </c>
      <c r="E11" s="4">
        <v>0.0</v>
      </c>
      <c r="F11" s="4">
        <v>0.0</v>
      </c>
      <c r="G11" s="4">
        <v>0.0</v>
      </c>
      <c r="H11" s="4">
        <v>0.0</v>
      </c>
      <c r="I11" s="4">
        <v>194924.262</v>
      </c>
      <c r="J11" s="4">
        <v>704236.859</v>
      </c>
      <c r="K11" s="4">
        <v>32.413</v>
      </c>
      <c r="L11" s="4">
        <v>3.0</v>
      </c>
      <c r="M11" s="4">
        <v>2106000.0</v>
      </c>
    </row>
    <row r="12" ht="14.25" customHeight="1">
      <c r="A12" s="2" t="s">
        <v>25</v>
      </c>
      <c r="B12" s="1">
        <v>66640.0</v>
      </c>
      <c r="C12" s="4">
        <v>0.0</v>
      </c>
      <c r="D12" s="4">
        <v>0.0</v>
      </c>
      <c r="E12" s="4">
        <v>0.0</v>
      </c>
      <c r="F12" s="4">
        <v>0.0</v>
      </c>
      <c r="G12" s="4">
        <v>0.0</v>
      </c>
      <c r="H12" s="4">
        <v>0.0</v>
      </c>
      <c r="I12" s="4">
        <v>199922.32</v>
      </c>
      <c r="J12" s="4">
        <v>904159.179</v>
      </c>
      <c r="K12" s="4">
        <v>32.413</v>
      </c>
      <c r="L12" s="4">
        <v>3.0</v>
      </c>
      <c r="M12" s="4">
        <v>2160000.0</v>
      </c>
    </row>
    <row r="13" ht="14.25" customHeight="1">
      <c r="A13" s="2" t="s">
        <v>26</v>
      </c>
      <c r="B13" s="1">
        <v>83300.0</v>
      </c>
      <c r="C13" s="4">
        <v>0.0</v>
      </c>
      <c r="D13" s="4">
        <v>0.0</v>
      </c>
      <c r="E13" s="4">
        <v>0.0</v>
      </c>
      <c r="F13" s="4">
        <v>0.0</v>
      </c>
      <c r="G13" s="4">
        <v>0.0</v>
      </c>
      <c r="H13" s="4">
        <v>0.0</v>
      </c>
      <c r="I13" s="4">
        <v>249902.9</v>
      </c>
      <c r="J13" s="4">
        <v>1154062.079</v>
      </c>
      <c r="K13" s="4">
        <v>32.413</v>
      </c>
      <c r="L13" s="4">
        <v>3.0</v>
      </c>
      <c r="M13" s="4">
        <v>2700000.0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86"/>
    <col customWidth="1" min="2" max="2" width="16.14"/>
    <col customWidth="1" min="3" max="26" width="8.71"/>
  </cols>
  <sheetData>
    <row r="1" ht="14.25" customHeight="1">
      <c r="A1" s="1" t="s">
        <v>0</v>
      </c>
      <c r="B1" s="1" t="s">
        <v>31</v>
      </c>
    </row>
    <row r="2" ht="14.25" customHeight="1">
      <c r="A2" s="2" t="s">
        <v>15</v>
      </c>
      <c r="B2" s="4">
        <v>60.0</v>
      </c>
    </row>
    <row r="3" ht="14.25" customHeight="1">
      <c r="A3" s="2" t="s">
        <v>16</v>
      </c>
      <c r="B3" s="4">
        <v>100000.0</v>
      </c>
    </row>
    <row r="4" ht="14.25" customHeight="1">
      <c r="A4" s="2" t="s">
        <v>17</v>
      </c>
      <c r="B4" s="4">
        <v>50000.0</v>
      </c>
    </row>
    <row r="5" ht="14.25" customHeight="1">
      <c r="A5" s="2" t="s">
        <v>18</v>
      </c>
      <c r="B5" s="4">
        <v>40000.0</v>
      </c>
    </row>
    <row r="6" ht="14.25" customHeight="1">
      <c r="A6" s="2" t="s">
        <v>19</v>
      </c>
      <c r="B6" s="4">
        <v>50000.0</v>
      </c>
    </row>
    <row r="7" ht="14.25" customHeight="1">
      <c r="A7" s="2" t="s">
        <v>20</v>
      </c>
      <c r="B7" s="4">
        <v>60000.0</v>
      </c>
    </row>
    <row r="8" ht="14.25" customHeight="1">
      <c r="A8" s="2" t="s">
        <v>21</v>
      </c>
      <c r="B8" s="4">
        <v>70000.0</v>
      </c>
    </row>
    <row r="9" ht="14.25" customHeight="1">
      <c r="A9" s="2" t="s">
        <v>22</v>
      </c>
      <c r="B9" s="4">
        <v>80000.0</v>
      </c>
    </row>
    <row r="10" ht="14.25" customHeight="1">
      <c r="A10" s="2" t="s">
        <v>23</v>
      </c>
      <c r="B10" s="4">
        <v>90000.0</v>
      </c>
    </row>
    <row r="11" ht="14.25" customHeight="1">
      <c r="A11" s="2" t="s">
        <v>24</v>
      </c>
      <c r="B11" s="4">
        <v>100000.0</v>
      </c>
    </row>
    <row r="12" ht="14.25" customHeight="1">
      <c r="A12" s="2" t="s">
        <v>25</v>
      </c>
      <c r="B12" s="4">
        <v>110000.0</v>
      </c>
    </row>
    <row r="13" ht="14.25" customHeight="1">
      <c r="A13" s="2" t="s">
        <v>26</v>
      </c>
      <c r="B13" s="4">
        <v>120000.0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2025-01-08T00:05:15Z</dcterms:created>
  <dc:creator>openpyxl</dc:creator>
</cp:coreProperties>
</file>