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ael\Downloads\"/>
    </mc:Choice>
  </mc:AlternateContent>
  <xr:revisionPtr revIDLastSave="0" documentId="13_ncr:1_{423B2A61-DED8-4AA0-BA0A-D9A99BF38568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Orders" sheetId="1" r:id="rId1"/>
    <sheet name="Customers" sheetId="2" r:id="rId2"/>
    <sheet name="Products" sheetId="3" r:id="rId3"/>
    <sheet name="Categories" sheetId="4" r:id="rId4"/>
    <sheet name="Shipping" sheetId="5" r:id="rId5"/>
    <sheet name="PaymentMethods" sheetId="6" r:id="rId6"/>
    <sheet name="Cities" sheetId="7" r:id="rId7"/>
    <sheet name="Review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2" i="8"/>
</calcChain>
</file>

<file path=xl/sharedStrings.xml><?xml version="1.0" encoding="utf-8"?>
<sst xmlns="http://schemas.openxmlformats.org/spreadsheetml/2006/main" count="424" uniqueCount="150">
  <si>
    <t>OrderID</t>
  </si>
  <si>
    <t>CustomerID</t>
  </si>
  <si>
    <t>ProductID</t>
  </si>
  <si>
    <t>Quantity</t>
  </si>
  <si>
    <t>Price</t>
  </si>
  <si>
    <t>OrderDate</t>
  </si>
  <si>
    <t>PaymentMethodID</t>
  </si>
  <si>
    <t>ShippingID</t>
  </si>
  <si>
    <t>Name</t>
  </si>
  <si>
    <t>Gender</t>
  </si>
  <si>
    <t>Country</t>
  </si>
  <si>
    <t>CityID</t>
  </si>
  <si>
    <t>SignupDate</t>
  </si>
  <si>
    <t>Chase Perez</t>
  </si>
  <si>
    <t>Caroline Mcintyre PhD</t>
  </si>
  <si>
    <t>William Allison DDS</t>
  </si>
  <si>
    <t>Tiffany Wagner</t>
  </si>
  <si>
    <t>Brian Thomas</t>
  </si>
  <si>
    <t>Justin Phillips</t>
  </si>
  <si>
    <t>Amanda Aguilar</t>
  </si>
  <si>
    <t>Thomas Neal</t>
  </si>
  <si>
    <t>Renee Forbes</t>
  </si>
  <si>
    <t>Charles Wilson</t>
  </si>
  <si>
    <t>Nancy Chapman</t>
  </si>
  <si>
    <t>Katie Freeman</t>
  </si>
  <si>
    <t>Daniel Hutchinson</t>
  </si>
  <si>
    <t>Nicholas Carrillo</t>
  </si>
  <si>
    <t>Alice Soto</t>
  </si>
  <si>
    <t>Matthew Smith</t>
  </si>
  <si>
    <t>Peter Park</t>
  </si>
  <si>
    <t>Sonya Ramirez</t>
  </si>
  <si>
    <t>David Griffin</t>
  </si>
  <si>
    <t>Michael Nixon</t>
  </si>
  <si>
    <t>Brenda Hardy</t>
  </si>
  <si>
    <t>Wendy Ford</t>
  </si>
  <si>
    <t>Kenneth Rios</t>
  </si>
  <si>
    <t>Taylor Haley</t>
  </si>
  <si>
    <t>David Hughes</t>
  </si>
  <si>
    <t>Ariana Barajas</t>
  </si>
  <si>
    <t>Richard Evans</t>
  </si>
  <si>
    <t>Melinda Oconnell</t>
  </si>
  <si>
    <t>Cole Harper</t>
  </si>
  <si>
    <t>Jennifer Williams</t>
  </si>
  <si>
    <t>Katie Nguyen</t>
  </si>
  <si>
    <t>Kaitlyn Hernandez</t>
  </si>
  <si>
    <t>Robin Johnson</t>
  </si>
  <si>
    <t>Melissa Solomon</t>
  </si>
  <si>
    <t>Kimberly Smith</t>
  </si>
  <si>
    <t>Kyle Cruz</t>
  </si>
  <si>
    <t>Maria Phillips</t>
  </si>
  <si>
    <t>Melissa Reid</t>
  </si>
  <si>
    <t>Brittany Smith</t>
  </si>
  <si>
    <t>Christine Jacobs</t>
  </si>
  <si>
    <t>Jamie Harris</t>
  </si>
  <si>
    <t>Richard Jackson</t>
  </si>
  <si>
    <t>Denise Mcconnell</t>
  </si>
  <si>
    <t>Daniel Pineda</t>
  </si>
  <si>
    <t>Kayla Meyer</t>
  </si>
  <si>
    <t>Michael Hodge</t>
  </si>
  <si>
    <t>Gina Diaz</t>
  </si>
  <si>
    <t>Mark Hill</t>
  </si>
  <si>
    <t>Megan White</t>
  </si>
  <si>
    <t>Denise Bernard</t>
  </si>
  <si>
    <t>Female</t>
  </si>
  <si>
    <t>Male</t>
  </si>
  <si>
    <t>South Africa</t>
  </si>
  <si>
    <t>Canada</t>
  </si>
  <si>
    <t>ProductName</t>
  </si>
  <si>
    <t>CategoryID</t>
  </si>
  <si>
    <t>CategoryName</t>
  </si>
  <si>
    <t>ShippingMethod</t>
  </si>
  <si>
    <t>ShippingCost</t>
  </si>
  <si>
    <t>DeliveryTimeDays</t>
  </si>
  <si>
    <t>MethodName</t>
  </si>
  <si>
    <t>Credit Card</t>
  </si>
  <si>
    <t>PayPal</t>
  </si>
  <si>
    <t>Bank Transfer</t>
  </si>
  <si>
    <t>Cash on Delivery</t>
  </si>
  <si>
    <t>CityName</t>
  </si>
  <si>
    <t>Latitude</t>
  </si>
  <si>
    <t>Longitude</t>
  </si>
  <si>
    <t>ReviewID</t>
  </si>
  <si>
    <t>Rating</t>
  </si>
  <si>
    <t>ReviewDate</t>
  </si>
  <si>
    <t>Comment</t>
  </si>
  <si>
    <t>Good</t>
  </si>
  <si>
    <t>Average</t>
  </si>
  <si>
    <t>Could be better</t>
  </si>
  <si>
    <t>Not satisfied</t>
  </si>
  <si>
    <t>Great quality</t>
  </si>
  <si>
    <t>Excellent</t>
  </si>
  <si>
    <t>Electronics &amp; Tech Accessories</t>
  </si>
  <si>
    <t>Personal Care &amp; Beauty</t>
  </si>
  <si>
    <t>Home Essentials</t>
  </si>
  <si>
    <t>Baby &amp; Mom Products</t>
  </si>
  <si>
    <t>Popular Miscellaneous</t>
  </si>
  <si>
    <t>Power Bank</t>
  </si>
  <si>
    <t>Bluetooth Earbuds</t>
  </si>
  <si>
    <t>Magnetic Charging Cable</t>
  </si>
  <si>
    <t>Car Phone Holder</t>
  </si>
  <si>
    <t>Fast Wall Charger</t>
  </si>
  <si>
    <t>Smart LED Bulb</t>
  </si>
  <si>
    <t xml:space="preserve">Facial Cleansing </t>
  </si>
  <si>
    <t>Facial Steamer</t>
  </si>
  <si>
    <t>Skin Whitening</t>
  </si>
  <si>
    <t>Vitamin C Serum</t>
  </si>
  <si>
    <t xml:space="preserve">Laser Hair Removal </t>
  </si>
  <si>
    <t>Mini Coffee Maker</t>
  </si>
  <si>
    <t>Baby Diapers</t>
  </si>
  <si>
    <t>Baby High Chair</t>
  </si>
  <si>
    <t xml:space="preserve">Interactive Learning Toys </t>
  </si>
  <si>
    <t>Anti-Colic Baby Bottles</t>
  </si>
  <si>
    <t>Baby Monitor Camera</t>
  </si>
  <si>
    <t>Drawer Organizer</t>
  </si>
  <si>
    <t>Transparent Food Storage Containers</t>
  </si>
  <si>
    <t>Home Water Filter</t>
  </si>
  <si>
    <t>Wall Decor (Art Prints, Mirrors)</t>
  </si>
  <si>
    <t>Car Care Kit (Dashboard Polish, Interior Cleaner)</t>
  </si>
  <si>
    <t xml:space="preserve">Makeup Remover </t>
  </si>
  <si>
    <t>Wireless Keyboard and Mouse</t>
  </si>
  <si>
    <t xml:space="preserve">Robot Vacuum </t>
  </si>
  <si>
    <t>Home Security Camera</t>
  </si>
  <si>
    <t>Smart Watch</t>
  </si>
  <si>
    <t>Makeup Remover Wipes</t>
  </si>
  <si>
    <t>LED Lamp with Remote Control</t>
  </si>
  <si>
    <t>Portable Blender</t>
  </si>
  <si>
    <t>Rating%</t>
  </si>
  <si>
    <t>#VLOOKUP</t>
  </si>
  <si>
    <t>Valencia</t>
  </si>
  <si>
    <t>Osaka</t>
  </si>
  <si>
    <t>Durban</t>
  </si>
  <si>
    <t>Recife</t>
  </si>
  <si>
    <t>Halifax</t>
  </si>
  <si>
    <t>Izmir</t>
  </si>
  <si>
    <t>Lusaka</t>
  </si>
  <si>
    <t>Nashville</t>
  </si>
  <si>
    <t>Surabaya</t>
  </si>
  <si>
    <t>Toulouse</t>
  </si>
  <si>
    <t>DHL – Express</t>
  </si>
  <si>
    <t>Aramex – Standard</t>
  </si>
  <si>
    <t>SMSA – Same Day</t>
  </si>
  <si>
    <t>FedEx – International</t>
  </si>
  <si>
    <t>United States</t>
  </si>
  <si>
    <t>Turkey</t>
  </si>
  <si>
    <t>Indonesia</t>
  </si>
  <si>
    <t>Japan</t>
  </si>
  <si>
    <t>Brazil</t>
  </si>
  <si>
    <t>Zambia</t>
  </si>
  <si>
    <t>France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</si>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</sst>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" fontId="0" fillId="0" borderId="0" xfId="1" applyNumberFormat="1" applyFon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m/d/yyyy"/>
    </dxf>
    <dxf>
      <numFmt numFmtId="164" formatCode="0_);\(0\)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A07658-4CCA-4195-BD3D-7A673A73183E}" name="Orders" displayName="Orders" ref="A1:H201" totalsRowShown="0" headerRowDxfId="33" headerRowBorderDxfId="32" tableBorderDxfId="31">
  <autoFilter ref="A1:H201" xr:uid="{BEA07658-4CCA-4195-BD3D-7A673A73183E}"/>
  <tableColumns count="8">
    <tableColumn id="1" xr3:uid="{CF8E3821-4C04-476B-91A2-5C6F5B2EE814}" name="OrderID"/>
    <tableColumn id="2" xr3:uid="{D4EFD7C5-E977-450B-A264-C9E1346F9689}" name="CustomerID"/>
    <tableColumn id="3" xr3:uid="{9E97DCD5-EBBA-4673-8F54-855CF6FCAB84}" name="ProductID"/>
    <tableColumn id="4" xr3:uid="{E3CA7DE7-6306-4EEF-8F3A-091C27014736}" name="Quantity"/>
    <tableColumn id="5" xr3:uid="{19A9CF0B-8BE5-48EF-A759-1918D954BFC8}" name="Price"/>
    <tableColumn id="6" xr3:uid="{F027D386-6A6D-42E2-AE4A-DDA1FA27F60B}" name="OrderDate" dataDxfId="30"/>
    <tableColumn id="7" xr3:uid="{203819AC-1D8F-45F7-B38E-79B52F3CA63B}" name="PaymentMethodID"/>
    <tableColumn id="8" xr3:uid="{736EE61A-FCAC-4295-A277-80A3D7FD0D69}" name="Shipping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59F2CA-40ED-4261-A060-16E6F6B30D67}" name="Table9" displayName="Table9" ref="L10:M13" totalsRowShown="0">
  <autoFilter ref="L10:M13" xr:uid="{2C59F2CA-40ED-4261-A060-16E6F6B30D67}"/>
  <tableColumns count="2">
    <tableColumn id="1" xr3:uid="{A2704101-61E5-46BE-B5BF-6A0B4E92FAAD}" name="OrderID" dataDxfId="29">
      <calculatedColumnFormula array="1">VLOOKUP(D2,Orders[[#All],[Quantity]:[ShippingID]],Orders[[#All],[Quantity]],FALSE)</calculatedColumnFormula>
    </tableColumn>
    <tableColumn id="3" xr3:uid="{9253CC10-E7B4-48EB-9D78-80C924E883B9}" name="Quantity" dataDxfId="28">
      <calculatedColumnFormula>VLOOKUP(Table9[[#This Row],[OrderID]],Orders[#All],4,FALSE)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B05496-E8C9-4914-A6F2-6F2823EE14B7}" name="Customers" displayName="Customers" ref="A1:F51" totalsRowShown="0" headerRowDxfId="27" headerRowBorderDxfId="26" tableBorderDxfId="25">
  <autoFilter ref="A1:F51" xr:uid="{68B05496-E8C9-4914-A6F2-6F2823EE14B7}"/>
  <tableColumns count="6">
    <tableColumn id="1" xr3:uid="{1D0CAA6F-A429-4EA6-841F-188D50AECF70}" name="CustomerID"/>
    <tableColumn id="2" xr3:uid="{9A6BED6F-DEA2-438D-B6AD-67341A70A534}" name="Name"/>
    <tableColumn id="3" xr3:uid="{F453F4DF-F77C-45D0-95E7-72DECD20F5B7}" name="Gender"/>
    <tableColumn id="4" xr3:uid="{2FA8381B-7608-4C10-BBD4-7420130227D1}" name="Country"/>
    <tableColumn id="5" xr3:uid="{23A540CE-6128-4CDF-B2C0-BB9864C5D136}" name="CityID"/>
    <tableColumn id="6" xr3:uid="{05599427-F2F0-4FC2-A189-5C6AA2D5218E}" name="SignupDa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9E816B-A62E-46F0-A3FA-319F9110B4B4}" name="Products" displayName="Products" ref="A1:D31" totalsRowShown="0" headerRowDxfId="23" headerRowBorderDxfId="22" tableBorderDxfId="21">
  <autoFilter ref="A1:D31" xr:uid="{479E816B-A62E-46F0-A3FA-319F9110B4B4}"/>
  <tableColumns count="4">
    <tableColumn id="1" xr3:uid="{53027E64-0AA3-43F3-9B9A-4A244F547BC5}" name="ProductID"/>
    <tableColumn id="2" xr3:uid="{9A840886-0614-4AB3-8E5A-3968E26235FD}" name="ProductName"/>
    <tableColumn id="3" xr3:uid="{1CF63048-DC21-4053-BC00-6AA70446F1DB}" name="CategoryID"/>
    <tableColumn id="4" xr3:uid="{A6130A88-2F04-43F2-9268-30171E4CF676}" name="Pri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16D7FD-DEB7-44D7-B09F-1D0331FE83D6}" name="Categories" displayName="Categories" ref="A1:B6" totalsRowShown="0" headerRowDxfId="20" headerRowBorderDxfId="19" tableBorderDxfId="18">
  <autoFilter ref="A1:B6" xr:uid="{6216D7FD-DEB7-44D7-B09F-1D0331FE83D6}"/>
  <tableColumns count="2">
    <tableColumn id="1" xr3:uid="{9D5E0958-1A0E-4553-BA2D-D529BFD4C561}" name="CategoryID"/>
    <tableColumn id="2" xr3:uid="{B7E1ECF0-DBE6-4FDE-B24F-A9B9D365C093}" name="CategoryNam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5FF538-3425-4E7B-BB96-1FD520745D11}" name="Shipping" displayName="Shipping" ref="A1:D5" totalsRowShown="0" headerRowDxfId="17" headerRowBorderDxfId="16" tableBorderDxfId="15">
  <autoFilter ref="A1:D5" xr:uid="{675FF538-3425-4E7B-BB96-1FD520745D11}"/>
  <tableColumns count="4">
    <tableColumn id="1" xr3:uid="{95C08178-D582-4B38-86AF-6C1C145EFA2C}" name="ShippingID"/>
    <tableColumn id="2" xr3:uid="{11FA7345-7928-4C50-8C64-0AAED3371343}" name="ShippingMethod"/>
    <tableColumn id="3" xr3:uid="{9AC89583-D00E-4116-B68F-F84E06FBAF85}" name="ShippingCost"/>
    <tableColumn id="4" xr3:uid="{B0947A21-7436-40C2-B794-9B1FFB58F724}" name="DeliveryTimeDay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160E09-D148-4F89-8C6D-A806135CB95E}" name="PaymentMethods" displayName="PaymentMethods" ref="A1:B5" totalsRowShown="0" headerRowDxfId="14" headerRowBorderDxfId="13" tableBorderDxfId="12">
  <autoFilter ref="A1:B5" xr:uid="{29160E09-D148-4F89-8C6D-A806135CB95E}"/>
  <tableColumns count="2">
    <tableColumn id="1" xr3:uid="{C669E82F-30C0-4D83-9A5F-E66037076C2F}" name="PaymentMethodID"/>
    <tableColumn id="2" xr3:uid="{E8828395-8F8A-4321-9B85-279EF188F184}" name="MethodNam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A76D3-2A49-4C57-B47F-6C3E1F30DF87}" name="Cities" displayName="Cities" ref="A1:D11" totalsRowShown="0" headerRowDxfId="11" headerRowBorderDxfId="10" tableBorderDxfId="9">
  <autoFilter ref="A1:D11" xr:uid="{4ECA76D3-2A49-4C57-B47F-6C3E1F30DF87}"/>
  <tableColumns count="4">
    <tableColumn id="1" xr3:uid="{76353C63-F6B0-4071-8522-3373D805ACB6}" name="CityID"/>
    <tableColumn id="2" xr3:uid="{E49C4846-EA74-4570-9DA9-894327ED5460}" name="CityName"/>
    <tableColumn id="3" xr3:uid="{29AAED7D-9AE5-4A64-A575-43C11FD28F5D}" name="Latitude"/>
    <tableColumn id="4" xr3:uid="{74144548-2DF8-40C3-B522-2FEF0108C205}" name="Longitud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ABA20-2F5D-42AF-9F9A-AC613887A5B4}" name="Reviews" displayName="Reviews" ref="A1:H181" totalsRowShown="0" headerRowDxfId="8" headerRowBorderDxfId="7" tableBorderDxfId="6">
  <autoFilter ref="A1:H181" xr:uid="{834ABA20-2F5D-42AF-9F9A-AC613887A5B4}"/>
  <tableColumns count="8">
    <tableColumn id="1" xr3:uid="{C87470DE-E24D-4858-B7AC-E834F14E9295}" name="ReviewID"/>
    <tableColumn id="2" xr3:uid="{7B39359D-FC47-4C33-8AB4-ADB9E3E6054A}" name="CustomerID"/>
    <tableColumn id="3" xr3:uid="{53525689-A0FC-4564-ABC8-8482150F6827}" name="ProductID"/>
    <tableColumn id="4" xr3:uid="{29BBF9F9-8074-4ACC-A360-C7C5EBF1DE4F}" name="OrderID"/>
    <tableColumn id="5" xr3:uid="{FA163E07-E820-4737-A731-07AF50F688F5}" name="Rating" dataDxfId="5"/>
    <tableColumn id="6" xr3:uid="{4B3CAAD9-068B-4EF4-A000-2A37F4D197BD}" name="ReviewDate" dataDxfId="4"/>
    <tableColumn id="7" xr3:uid="{FE641CF9-AF07-4DAC-A8A3-031BDA57D3A4}" name="Comment"/>
    <tableColumn id="8" xr3:uid="{A76944B6-A611-405A-95E8-D7976F0A5FF2}" name="Rating%" dataDxfId="3">
      <calculatedColumnFormula>E2/100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opLeftCell="E1" workbookViewId="0">
      <selection activeCell="I8" sqref="I8"/>
    </sheetView>
  </sheetViews>
  <sheetFormatPr defaultRowHeight="14.5" x14ac:dyDescent="0.35"/>
  <cols>
    <col min="1" max="1" width="12.08984375" bestFit="1" customWidth="1"/>
    <col min="2" max="2" width="15.36328125" bestFit="1" customWidth="1"/>
    <col min="3" max="3" width="13.81640625" bestFit="1" customWidth="1"/>
    <col min="4" max="4" width="12.7265625" bestFit="1" customWidth="1"/>
    <col min="6" max="6" width="14.26953125" style="4" bestFit="1" customWidth="1"/>
    <col min="7" max="7" width="21.54296875" bestFit="1" customWidth="1"/>
    <col min="8" max="8" width="14.26953125" bestFit="1" customWidth="1"/>
    <col min="12" max="12" width="30.90625" customWidth="1"/>
    <col min="13" max="13" width="23.17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13" x14ac:dyDescent="0.35">
      <c r="A2">
        <v>1</v>
      </c>
      <c r="B2">
        <v>22</v>
      </c>
      <c r="C2">
        <v>25</v>
      </c>
      <c r="D2">
        <v>5</v>
      </c>
      <c r="E2">
        <v>248.23</v>
      </c>
      <c r="F2" s="4">
        <v>44842</v>
      </c>
      <c r="G2">
        <v>3</v>
      </c>
      <c r="H2">
        <v>1</v>
      </c>
    </row>
    <row r="3" spans="1:13" x14ac:dyDescent="0.35">
      <c r="A3">
        <v>2</v>
      </c>
      <c r="B3">
        <v>34</v>
      </c>
      <c r="C3">
        <v>18</v>
      </c>
      <c r="D3">
        <v>4</v>
      </c>
      <c r="E3">
        <v>126.25</v>
      </c>
      <c r="F3" s="4">
        <v>45206</v>
      </c>
      <c r="G3">
        <v>1</v>
      </c>
      <c r="H3">
        <v>2</v>
      </c>
    </row>
    <row r="4" spans="1:13" x14ac:dyDescent="0.35">
      <c r="A4">
        <v>3</v>
      </c>
      <c r="B4">
        <v>50</v>
      </c>
      <c r="C4">
        <v>17</v>
      </c>
      <c r="D4">
        <v>3</v>
      </c>
      <c r="E4">
        <v>107.05</v>
      </c>
      <c r="F4" s="4">
        <v>45434</v>
      </c>
      <c r="G4">
        <v>4</v>
      </c>
      <c r="H4">
        <v>1</v>
      </c>
    </row>
    <row r="5" spans="1:13" x14ac:dyDescent="0.35">
      <c r="A5">
        <v>4</v>
      </c>
      <c r="B5">
        <v>22</v>
      </c>
      <c r="C5">
        <v>9</v>
      </c>
      <c r="D5">
        <v>3</v>
      </c>
      <c r="E5">
        <v>58.11</v>
      </c>
      <c r="F5" s="4">
        <v>44944</v>
      </c>
      <c r="G5">
        <v>3</v>
      </c>
      <c r="H5">
        <v>1</v>
      </c>
    </row>
    <row r="6" spans="1:13" x14ac:dyDescent="0.35">
      <c r="A6">
        <v>5</v>
      </c>
      <c r="B6">
        <v>19</v>
      </c>
      <c r="C6">
        <v>27</v>
      </c>
      <c r="D6">
        <v>1</v>
      </c>
      <c r="E6">
        <v>239.58</v>
      </c>
      <c r="F6" s="4">
        <v>44867</v>
      </c>
      <c r="G6">
        <v>2</v>
      </c>
      <c r="H6">
        <v>2</v>
      </c>
    </row>
    <row r="7" spans="1:13" x14ac:dyDescent="0.35">
      <c r="A7">
        <v>6</v>
      </c>
      <c r="B7">
        <v>1</v>
      </c>
      <c r="C7">
        <v>11</v>
      </c>
      <c r="D7">
        <v>4</v>
      </c>
      <c r="E7">
        <v>157.33000000000001</v>
      </c>
      <c r="F7" s="4">
        <v>45574</v>
      </c>
      <c r="G7">
        <v>1</v>
      </c>
      <c r="H7">
        <v>2</v>
      </c>
    </row>
    <row r="8" spans="1:13" x14ac:dyDescent="0.35">
      <c r="A8">
        <v>7</v>
      </c>
      <c r="B8">
        <v>9</v>
      </c>
      <c r="C8">
        <v>3</v>
      </c>
      <c r="D8">
        <v>4</v>
      </c>
      <c r="E8">
        <v>375.84</v>
      </c>
      <c r="F8" s="4">
        <v>45016</v>
      </c>
      <c r="G8">
        <v>2</v>
      </c>
      <c r="H8">
        <v>4</v>
      </c>
    </row>
    <row r="9" spans="1:13" x14ac:dyDescent="0.35">
      <c r="A9">
        <v>8</v>
      </c>
      <c r="B9">
        <v>36</v>
      </c>
      <c r="C9">
        <v>11</v>
      </c>
      <c r="D9">
        <v>3</v>
      </c>
      <c r="E9">
        <v>157.33000000000001</v>
      </c>
      <c r="F9" s="4">
        <v>45042</v>
      </c>
      <c r="G9">
        <v>2</v>
      </c>
      <c r="H9">
        <v>4</v>
      </c>
      <c r="L9" t="s">
        <v>127</v>
      </c>
    </row>
    <row r="10" spans="1:13" x14ac:dyDescent="0.35">
      <c r="A10">
        <v>9</v>
      </c>
      <c r="B10">
        <v>4</v>
      </c>
      <c r="C10">
        <v>25</v>
      </c>
      <c r="D10">
        <v>2</v>
      </c>
      <c r="E10">
        <v>248.23</v>
      </c>
      <c r="F10" s="4">
        <v>45611</v>
      </c>
      <c r="G10">
        <v>4</v>
      </c>
      <c r="H10">
        <v>3</v>
      </c>
      <c r="L10" s="9" t="s">
        <v>0</v>
      </c>
      <c r="M10" s="9" t="s">
        <v>3</v>
      </c>
    </row>
    <row r="11" spans="1:13" x14ac:dyDescent="0.35">
      <c r="A11">
        <v>10</v>
      </c>
      <c r="B11">
        <v>8</v>
      </c>
      <c r="C11">
        <v>2</v>
      </c>
      <c r="D11">
        <v>4</v>
      </c>
      <c r="E11">
        <v>196.34</v>
      </c>
      <c r="F11" s="4">
        <v>45213</v>
      </c>
      <c r="G11">
        <v>2</v>
      </c>
      <c r="H11">
        <v>4</v>
      </c>
      <c r="L11">
        <v>4</v>
      </c>
      <c r="M11">
        <f>VLOOKUP(Table9[[#This Row],[OrderID]],Orders[#All],4,FALSE)</f>
        <v>3</v>
      </c>
    </row>
    <row r="12" spans="1:13" x14ac:dyDescent="0.35">
      <c r="A12">
        <v>11</v>
      </c>
      <c r="B12">
        <v>43</v>
      </c>
      <c r="C12">
        <v>17</v>
      </c>
      <c r="D12">
        <v>5</v>
      </c>
      <c r="E12">
        <v>107.05</v>
      </c>
      <c r="F12" s="4">
        <v>45788</v>
      </c>
      <c r="G12">
        <v>4</v>
      </c>
      <c r="H12">
        <v>3</v>
      </c>
      <c r="L12">
        <v>9</v>
      </c>
      <c r="M12">
        <f>VLOOKUP(Table9[[#This Row],[OrderID]],Orders[#All],4,FALSE)</f>
        <v>2</v>
      </c>
    </row>
    <row r="13" spans="1:13" x14ac:dyDescent="0.35">
      <c r="A13">
        <v>12</v>
      </c>
      <c r="B13">
        <v>17</v>
      </c>
      <c r="C13">
        <v>29</v>
      </c>
      <c r="D13">
        <v>1</v>
      </c>
      <c r="E13">
        <v>70.95</v>
      </c>
      <c r="F13" s="4">
        <v>45017</v>
      </c>
      <c r="G13">
        <v>1</v>
      </c>
      <c r="H13">
        <v>1</v>
      </c>
      <c r="L13">
        <v>30</v>
      </c>
      <c r="M13">
        <f>VLOOKUP(Table9[[#This Row],[OrderID]],Orders[#All],4,FALSE)</f>
        <v>3</v>
      </c>
    </row>
    <row r="14" spans="1:13" x14ac:dyDescent="0.35">
      <c r="A14">
        <v>13</v>
      </c>
      <c r="B14">
        <v>5</v>
      </c>
      <c r="C14">
        <v>23</v>
      </c>
      <c r="D14">
        <v>1</v>
      </c>
      <c r="E14">
        <v>483.43</v>
      </c>
      <c r="F14" s="4">
        <v>45271</v>
      </c>
      <c r="G14">
        <v>1</v>
      </c>
      <c r="H14">
        <v>1</v>
      </c>
    </row>
    <row r="15" spans="1:13" x14ac:dyDescent="0.35">
      <c r="A15">
        <v>14</v>
      </c>
      <c r="B15">
        <v>10</v>
      </c>
      <c r="C15">
        <v>17</v>
      </c>
      <c r="D15">
        <v>2</v>
      </c>
      <c r="E15">
        <v>107.05</v>
      </c>
      <c r="F15" s="4">
        <v>45365</v>
      </c>
      <c r="G15">
        <v>2</v>
      </c>
      <c r="H15">
        <v>1</v>
      </c>
    </row>
    <row r="16" spans="1:13" x14ac:dyDescent="0.35">
      <c r="A16">
        <v>15</v>
      </c>
      <c r="B16">
        <v>41</v>
      </c>
      <c r="C16">
        <v>19</v>
      </c>
      <c r="D16">
        <v>3</v>
      </c>
      <c r="E16">
        <v>229.34</v>
      </c>
      <c r="F16" s="4">
        <v>45083</v>
      </c>
      <c r="G16">
        <v>1</v>
      </c>
      <c r="H16">
        <v>3</v>
      </c>
    </row>
    <row r="17" spans="1:8" x14ac:dyDescent="0.35">
      <c r="A17">
        <v>16</v>
      </c>
      <c r="B17">
        <v>47</v>
      </c>
      <c r="C17">
        <v>4</v>
      </c>
      <c r="D17">
        <v>1</v>
      </c>
      <c r="E17">
        <v>372.33</v>
      </c>
      <c r="F17" s="4">
        <v>44768</v>
      </c>
      <c r="G17">
        <v>1</v>
      </c>
      <c r="H17">
        <v>2</v>
      </c>
    </row>
    <row r="18" spans="1:8" x14ac:dyDescent="0.35">
      <c r="A18">
        <v>17</v>
      </c>
      <c r="B18">
        <v>14</v>
      </c>
      <c r="C18">
        <v>30</v>
      </c>
      <c r="D18">
        <v>3</v>
      </c>
      <c r="E18">
        <v>19.25</v>
      </c>
      <c r="F18" s="4">
        <v>44885</v>
      </c>
      <c r="G18">
        <v>1</v>
      </c>
      <c r="H18">
        <v>4</v>
      </c>
    </row>
    <row r="19" spans="1:8" x14ac:dyDescent="0.35">
      <c r="A19">
        <v>18</v>
      </c>
      <c r="B19">
        <v>12</v>
      </c>
      <c r="C19">
        <v>22</v>
      </c>
      <c r="D19">
        <v>1</v>
      </c>
      <c r="E19">
        <v>69.680000000000007</v>
      </c>
      <c r="F19" s="4">
        <v>45545</v>
      </c>
      <c r="G19">
        <v>3</v>
      </c>
      <c r="H19">
        <v>1</v>
      </c>
    </row>
    <row r="20" spans="1:8" x14ac:dyDescent="0.35">
      <c r="A20">
        <v>19</v>
      </c>
      <c r="B20">
        <v>5</v>
      </c>
      <c r="C20">
        <v>6</v>
      </c>
      <c r="D20">
        <v>3</v>
      </c>
      <c r="E20">
        <v>97.59</v>
      </c>
      <c r="F20" s="4">
        <v>45746</v>
      </c>
      <c r="G20">
        <v>3</v>
      </c>
      <c r="H20">
        <v>1</v>
      </c>
    </row>
    <row r="21" spans="1:8" x14ac:dyDescent="0.35">
      <c r="A21">
        <v>20</v>
      </c>
      <c r="B21">
        <v>36</v>
      </c>
      <c r="C21">
        <v>13</v>
      </c>
      <c r="D21">
        <v>5</v>
      </c>
      <c r="E21">
        <v>441.69</v>
      </c>
      <c r="F21" s="4">
        <v>44812</v>
      </c>
      <c r="G21">
        <v>3</v>
      </c>
      <c r="H21">
        <v>2</v>
      </c>
    </row>
    <row r="22" spans="1:8" x14ac:dyDescent="0.35">
      <c r="A22">
        <v>21</v>
      </c>
      <c r="B22">
        <v>39</v>
      </c>
      <c r="C22">
        <v>6</v>
      </c>
      <c r="D22">
        <v>1</v>
      </c>
      <c r="E22">
        <v>97.59</v>
      </c>
      <c r="F22" s="4">
        <v>45444</v>
      </c>
      <c r="G22">
        <v>1</v>
      </c>
      <c r="H22">
        <v>1</v>
      </c>
    </row>
    <row r="23" spans="1:8" x14ac:dyDescent="0.35">
      <c r="A23">
        <v>22</v>
      </c>
      <c r="B23">
        <v>24</v>
      </c>
      <c r="C23">
        <v>30</v>
      </c>
      <c r="D23">
        <v>3</v>
      </c>
      <c r="E23">
        <v>19.25</v>
      </c>
      <c r="F23" s="4">
        <v>45654</v>
      </c>
      <c r="G23">
        <v>1</v>
      </c>
      <c r="H23">
        <v>1</v>
      </c>
    </row>
    <row r="24" spans="1:8" x14ac:dyDescent="0.35">
      <c r="A24">
        <v>23</v>
      </c>
      <c r="B24">
        <v>22</v>
      </c>
      <c r="C24">
        <v>18</v>
      </c>
      <c r="D24">
        <v>1</v>
      </c>
      <c r="E24">
        <v>126.25</v>
      </c>
      <c r="F24" s="4">
        <v>44720</v>
      </c>
      <c r="G24">
        <v>4</v>
      </c>
      <c r="H24">
        <v>4</v>
      </c>
    </row>
    <row r="25" spans="1:8" x14ac:dyDescent="0.35">
      <c r="A25">
        <v>24</v>
      </c>
      <c r="B25">
        <v>16</v>
      </c>
      <c r="C25">
        <v>27</v>
      </c>
      <c r="D25">
        <v>3</v>
      </c>
      <c r="E25">
        <v>239.58</v>
      </c>
      <c r="F25" s="4">
        <v>45264</v>
      </c>
      <c r="G25">
        <v>3</v>
      </c>
      <c r="H25">
        <v>3</v>
      </c>
    </row>
    <row r="26" spans="1:8" x14ac:dyDescent="0.35">
      <c r="A26">
        <v>25</v>
      </c>
      <c r="B26">
        <v>31</v>
      </c>
      <c r="C26">
        <v>18</v>
      </c>
      <c r="D26">
        <v>1</v>
      </c>
      <c r="E26">
        <v>126.25</v>
      </c>
      <c r="F26" s="4">
        <v>44796</v>
      </c>
      <c r="G26">
        <v>2</v>
      </c>
      <c r="H26">
        <v>4</v>
      </c>
    </row>
    <row r="27" spans="1:8" x14ac:dyDescent="0.35">
      <c r="A27">
        <v>26</v>
      </c>
      <c r="B27">
        <v>3</v>
      </c>
      <c r="C27">
        <v>16</v>
      </c>
      <c r="D27">
        <v>5</v>
      </c>
      <c r="E27">
        <v>375.89</v>
      </c>
      <c r="F27" s="4">
        <v>44865</v>
      </c>
      <c r="G27">
        <v>2</v>
      </c>
      <c r="H27">
        <v>2</v>
      </c>
    </row>
    <row r="28" spans="1:8" x14ac:dyDescent="0.35">
      <c r="A28">
        <v>27</v>
      </c>
      <c r="B28">
        <v>40</v>
      </c>
      <c r="C28">
        <v>9</v>
      </c>
      <c r="D28">
        <v>3</v>
      </c>
      <c r="E28">
        <v>58.11</v>
      </c>
      <c r="F28" s="4">
        <v>45455</v>
      </c>
      <c r="G28">
        <v>2</v>
      </c>
      <c r="H28">
        <v>4</v>
      </c>
    </row>
    <row r="29" spans="1:8" x14ac:dyDescent="0.35">
      <c r="A29">
        <v>28</v>
      </c>
      <c r="B29">
        <v>16</v>
      </c>
      <c r="C29">
        <v>3</v>
      </c>
      <c r="D29">
        <v>5</v>
      </c>
      <c r="E29">
        <v>375.84</v>
      </c>
      <c r="F29" s="4">
        <v>45562</v>
      </c>
      <c r="G29">
        <v>3</v>
      </c>
      <c r="H29">
        <v>1</v>
      </c>
    </row>
    <row r="30" spans="1:8" x14ac:dyDescent="0.35">
      <c r="A30">
        <v>29</v>
      </c>
      <c r="B30">
        <v>20</v>
      </c>
      <c r="C30">
        <v>29</v>
      </c>
      <c r="D30">
        <v>5</v>
      </c>
      <c r="E30">
        <v>70.95</v>
      </c>
      <c r="F30" s="4">
        <v>45782</v>
      </c>
      <c r="G30">
        <v>3</v>
      </c>
      <c r="H30">
        <v>4</v>
      </c>
    </row>
    <row r="31" spans="1:8" x14ac:dyDescent="0.35">
      <c r="A31">
        <v>30</v>
      </c>
      <c r="B31">
        <v>25</v>
      </c>
      <c r="C31">
        <v>11</v>
      </c>
      <c r="D31">
        <v>3</v>
      </c>
      <c r="E31">
        <v>157.33000000000001</v>
      </c>
      <c r="F31" s="4">
        <v>44904</v>
      </c>
      <c r="G31">
        <v>3</v>
      </c>
      <c r="H31">
        <v>1</v>
      </c>
    </row>
    <row r="32" spans="1:8" x14ac:dyDescent="0.35">
      <c r="A32">
        <v>31</v>
      </c>
      <c r="B32">
        <v>50</v>
      </c>
      <c r="C32">
        <v>18</v>
      </c>
      <c r="D32">
        <v>5</v>
      </c>
      <c r="E32">
        <v>126.25</v>
      </c>
      <c r="F32" s="4">
        <v>45135</v>
      </c>
      <c r="G32">
        <v>1</v>
      </c>
      <c r="H32">
        <v>4</v>
      </c>
    </row>
    <row r="33" spans="1:8" x14ac:dyDescent="0.35">
      <c r="A33">
        <v>32</v>
      </c>
      <c r="B33">
        <v>9</v>
      </c>
      <c r="C33">
        <v>28</v>
      </c>
      <c r="D33">
        <v>2</v>
      </c>
      <c r="E33">
        <v>315.85000000000002</v>
      </c>
      <c r="F33" s="4">
        <v>44898</v>
      </c>
      <c r="G33">
        <v>2</v>
      </c>
      <c r="H33">
        <v>1</v>
      </c>
    </row>
    <row r="34" spans="1:8" x14ac:dyDescent="0.35">
      <c r="A34">
        <v>33</v>
      </c>
      <c r="B34">
        <v>48</v>
      </c>
      <c r="C34">
        <v>12</v>
      </c>
      <c r="D34">
        <v>3</v>
      </c>
      <c r="E34">
        <v>256.10000000000002</v>
      </c>
      <c r="F34" s="4">
        <v>45650</v>
      </c>
      <c r="G34">
        <v>2</v>
      </c>
      <c r="H34">
        <v>3</v>
      </c>
    </row>
    <row r="35" spans="1:8" x14ac:dyDescent="0.35">
      <c r="A35">
        <v>34</v>
      </c>
      <c r="B35">
        <v>18</v>
      </c>
      <c r="C35">
        <v>28</v>
      </c>
      <c r="D35">
        <v>4</v>
      </c>
      <c r="E35">
        <v>315.85000000000002</v>
      </c>
      <c r="F35" s="4">
        <v>45164</v>
      </c>
      <c r="G35">
        <v>4</v>
      </c>
      <c r="H35">
        <v>1</v>
      </c>
    </row>
    <row r="36" spans="1:8" x14ac:dyDescent="0.35">
      <c r="A36">
        <v>35</v>
      </c>
      <c r="B36">
        <v>35</v>
      </c>
      <c r="C36">
        <v>20</v>
      </c>
      <c r="D36">
        <v>2</v>
      </c>
      <c r="E36">
        <v>259.68</v>
      </c>
      <c r="F36" s="4">
        <v>45264</v>
      </c>
      <c r="G36">
        <v>1</v>
      </c>
      <c r="H36">
        <v>1</v>
      </c>
    </row>
    <row r="37" spans="1:8" x14ac:dyDescent="0.35">
      <c r="A37">
        <v>36</v>
      </c>
      <c r="B37">
        <v>47</v>
      </c>
      <c r="C37">
        <v>23</v>
      </c>
      <c r="D37">
        <v>2</v>
      </c>
      <c r="E37">
        <v>483.43</v>
      </c>
      <c r="F37" s="4">
        <v>45261</v>
      </c>
      <c r="G37">
        <v>4</v>
      </c>
      <c r="H37">
        <v>1</v>
      </c>
    </row>
    <row r="38" spans="1:8" x14ac:dyDescent="0.35">
      <c r="A38">
        <v>37</v>
      </c>
      <c r="B38">
        <v>50</v>
      </c>
      <c r="C38">
        <v>7</v>
      </c>
      <c r="D38">
        <v>5</v>
      </c>
      <c r="E38">
        <v>59.79</v>
      </c>
      <c r="F38" s="4">
        <v>44767</v>
      </c>
      <c r="G38">
        <v>2</v>
      </c>
      <c r="H38">
        <v>3</v>
      </c>
    </row>
    <row r="39" spans="1:8" x14ac:dyDescent="0.35">
      <c r="A39">
        <v>38</v>
      </c>
      <c r="B39">
        <v>24</v>
      </c>
      <c r="C39">
        <v>19</v>
      </c>
      <c r="D39">
        <v>2</v>
      </c>
      <c r="E39">
        <v>229.34</v>
      </c>
      <c r="F39" s="4">
        <v>44770</v>
      </c>
      <c r="G39">
        <v>1</v>
      </c>
      <c r="H39">
        <v>3</v>
      </c>
    </row>
    <row r="40" spans="1:8" x14ac:dyDescent="0.35">
      <c r="A40">
        <v>39</v>
      </c>
      <c r="B40">
        <v>9</v>
      </c>
      <c r="C40">
        <v>28</v>
      </c>
      <c r="D40">
        <v>3</v>
      </c>
      <c r="E40">
        <v>315.85000000000002</v>
      </c>
      <c r="F40" s="4">
        <v>44983</v>
      </c>
      <c r="G40">
        <v>4</v>
      </c>
      <c r="H40">
        <v>1</v>
      </c>
    </row>
    <row r="41" spans="1:8" x14ac:dyDescent="0.35">
      <c r="A41">
        <v>40</v>
      </c>
      <c r="B41">
        <v>24</v>
      </c>
      <c r="C41">
        <v>30</v>
      </c>
      <c r="D41">
        <v>1</v>
      </c>
      <c r="E41">
        <v>19.25</v>
      </c>
      <c r="F41" s="4">
        <v>44937</v>
      </c>
      <c r="G41">
        <v>2</v>
      </c>
      <c r="H41">
        <v>2</v>
      </c>
    </row>
    <row r="42" spans="1:8" x14ac:dyDescent="0.35">
      <c r="A42">
        <v>41</v>
      </c>
      <c r="B42">
        <v>29</v>
      </c>
      <c r="C42">
        <v>10</v>
      </c>
      <c r="D42">
        <v>2</v>
      </c>
      <c r="E42">
        <v>127.26</v>
      </c>
      <c r="F42" s="4">
        <v>45605</v>
      </c>
      <c r="G42">
        <v>1</v>
      </c>
      <c r="H42">
        <v>4</v>
      </c>
    </row>
    <row r="43" spans="1:8" x14ac:dyDescent="0.35">
      <c r="A43">
        <v>42</v>
      </c>
      <c r="B43">
        <v>3</v>
      </c>
      <c r="C43">
        <v>23</v>
      </c>
      <c r="D43">
        <v>4</v>
      </c>
      <c r="E43">
        <v>483.43</v>
      </c>
      <c r="F43" s="4">
        <v>45281</v>
      </c>
      <c r="G43">
        <v>1</v>
      </c>
      <c r="H43">
        <v>1</v>
      </c>
    </row>
    <row r="44" spans="1:8" x14ac:dyDescent="0.35">
      <c r="A44">
        <v>43</v>
      </c>
      <c r="B44">
        <v>32</v>
      </c>
      <c r="C44">
        <v>27</v>
      </c>
      <c r="D44">
        <v>2</v>
      </c>
      <c r="E44">
        <v>239.58</v>
      </c>
      <c r="F44" s="4">
        <v>45331</v>
      </c>
      <c r="G44">
        <v>2</v>
      </c>
      <c r="H44">
        <v>4</v>
      </c>
    </row>
    <row r="45" spans="1:8" x14ac:dyDescent="0.35">
      <c r="A45">
        <v>44</v>
      </c>
      <c r="B45">
        <v>21</v>
      </c>
      <c r="C45">
        <v>8</v>
      </c>
      <c r="D45">
        <v>5</v>
      </c>
      <c r="E45">
        <v>337.7</v>
      </c>
      <c r="F45" s="4">
        <v>44904</v>
      </c>
      <c r="G45">
        <v>4</v>
      </c>
      <c r="H45">
        <v>4</v>
      </c>
    </row>
    <row r="46" spans="1:8" x14ac:dyDescent="0.35">
      <c r="A46">
        <v>45</v>
      </c>
      <c r="B46">
        <v>14</v>
      </c>
      <c r="C46">
        <v>5</v>
      </c>
      <c r="D46">
        <v>4</v>
      </c>
      <c r="E46">
        <v>251</v>
      </c>
      <c r="F46" s="4">
        <v>45524</v>
      </c>
      <c r="G46">
        <v>4</v>
      </c>
      <c r="H46">
        <v>3</v>
      </c>
    </row>
    <row r="47" spans="1:8" x14ac:dyDescent="0.35">
      <c r="A47">
        <v>46</v>
      </c>
      <c r="B47">
        <v>15</v>
      </c>
      <c r="C47">
        <v>28</v>
      </c>
      <c r="D47">
        <v>5</v>
      </c>
      <c r="E47">
        <v>315.85000000000002</v>
      </c>
      <c r="F47" s="4">
        <v>45783</v>
      </c>
      <c r="G47">
        <v>1</v>
      </c>
      <c r="H47">
        <v>3</v>
      </c>
    </row>
    <row r="48" spans="1:8" x14ac:dyDescent="0.35">
      <c r="A48">
        <v>47</v>
      </c>
      <c r="B48">
        <v>46</v>
      </c>
      <c r="C48">
        <v>11</v>
      </c>
      <c r="D48">
        <v>5</v>
      </c>
      <c r="E48">
        <v>157.33000000000001</v>
      </c>
      <c r="F48" s="4">
        <v>44979</v>
      </c>
      <c r="G48">
        <v>2</v>
      </c>
      <c r="H48">
        <v>4</v>
      </c>
    </row>
    <row r="49" spans="1:8" x14ac:dyDescent="0.35">
      <c r="A49">
        <v>48</v>
      </c>
      <c r="B49">
        <v>41</v>
      </c>
      <c r="C49">
        <v>4</v>
      </c>
      <c r="D49">
        <v>1</v>
      </c>
      <c r="E49">
        <v>372.33</v>
      </c>
      <c r="F49" s="4">
        <v>44869</v>
      </c>
      <c r="G49">
        <v>1</v>
      </c>
      <c r="H49">
        <v>4</v>
      </c>
    </row>
    <row r="50" spans="1:8" x14ac:dyDescent="0.35">
      <c r="A50">
        <v>49</v>
      </c>
      <c r="B50">
        <v>49</v>
      </c>
      <c r="C50">
        <v>15</v>
      </c>
      <c r="D50">
        <v>2</v>
      </c>
      <c r="E50">
        <v>322.48</v>
      </c>
      <c r="F50" s="4">
        <v>45557</v>
      </c>
      <c r="G50">
        <v>4</v>
      </c>
      <c r="H50">
        <v>1</v>
      </c>
    </row>
    <row r="51" spans="1:8" x14ac:dyDescent="0.35">
      <c r="A51">
        <v>50</v>
      </c>
      <c r="B51">
        <v>28</v>
      </c>
      <c r="C51">
        <v>16</v>
      </c>
      <c r="D51">
        <v>4</v>
      </c>
      <c r="E51">
        <v>375.89</v>
      </c>
      <c r="F51" s="4">
        <v>44979</v>
      </c>
      <c r="G51">
        <v>3</v>
      </c>
      <c r="H51">
        <v>4</v>
      </c>
    </row>
    <row r="52" spans="1:8" x14ac:dyDescent="0.35">
      <c r="A52">
        <v>51</v>
      </c>
      <c r="B52">
        <v>3</v>
      </c>
      <c r="C52">
        <v>12</v>
      </c>
      <c r="D52">
        <v>4</v>
      </c>
      <c r="E52">
        <v>256.10000000000002</v>
      </c>
      <c r="F52" s="4">
        <v>45387</v>
      </c>
      <c r="G52">
        <v>2</v>
      </c>
      <c r="H52">
        <v>2</v>
      </c>
    </row>
    <row r="53" spans="1:8" x14ac:dyDescent="0.35">
      <c r="A53">
        <v>52</v>
      </c>
      <c r="B53">
        <v>23</v>
      </c>
      <c r="C53">
        <v>7</v>
      </c>
      <c r="D53">
        <v>1</v>
      </c>
      <c r="E53">
        <v>59.79</v>
      </c>
      <c r="F53" s="4">
        <v>44794</v>
      </c>
      <c r="G53">
        <v>1</v>
      </c>
      <c r="H53">
        <v>3</v>
      </c>
    </row>
    <row r="54" spans="1:8" x14ac:dyDescent="0.35">
      <c r="A54">
        <v>53</v>
      </c>
      <c r="B54">
        <v>29</v>
      </c>
      <c r="C54">
        <v>14</v>
      </c>
      <c r="D54">
        <v>1</v>
      </c>
      <c r="E54">
        <v>126</v>
      </c>
      <c r="F54" s="4">
        <v>44969</v>
      </c>
      <c r="G54">
        <v>2</v>
      </c>
      <c r="H54">
        <v>3</v>
      </c>
    </row>
    <row r="55" spans="1:8" x14ac:dyDescent="0.35">
      <c r="A55">
        <v>54</v>
      </c>
      <c r="B55">
        <v>7</v>
      </c>
      <c r="C55">
        <v>2</v>
      </c>
      <c r="D55">
        <v>2</v>
      </c>
      <c r="E55">
        <v>196.34</v>
      </c>
      <c r="F55" s="4">
        <v>45450</v>
      </c>
      <c r="G55">
        <v>1</v>
      </c>
      <c r="H55">
        <v>2</v>
      </c>
    </row>
    <row r="56" spans="1:8" x14ac:dyDescent="0.35">
      <c r="A56">
        <v>55</v>
      </c>
      <c r="B56">
        <v>33</v>
      </c>
      <c r="C56">
        <v>21</v>
      </c>
      <c r="D56">
        <v>4</v>
      </c>
      <c r="E56">
        <v>88.57</v>
      </c>
      <c r="F56" s="4">
        <v>44716</v>
      </c>
      <c r="G56">
        <v>1</v>
      </c>
      <c r="H56">
        <v>4</v>
      </c>
    </row>
    <row r="57" spans="1:8" x14ac:dyDescent="0.35">
      <c r="A57">
        <v>56</v>
      </c>
      <c r="B57">
        <v>47</v>
      </c>
      <c r="C57">
        <v>3</v>
      </c>
      <c r="D57">
        <v>2</v>
      </c>
      <c r="E57">
        <v>375.84</v>
      </c>
      <c r="F57" s="4">
        <v>45298</v>
      </c>
      <c r="G57">
        <v>1</v>
      </c>
      <c r="H57">
        <v>1</v>
      </c>
    </row>
    <row r="58" spans="1:8" x14ac:dyDescent="0.35">
      <c r="A58">
        <v>57</v>
      </c>
      <c r="B58">
        <v>44</v>
      </c>
      <c r="C58">
        <v>22</v>
      </c>
      <c r="D58">
        <v>5</v>
      </c>
      <c r="E58">
        <v>69.680000000000007</v>
      </c>
      <c r="F58" s="4">
        <v>45282</v>
      </c>
      <c r="G58">
        <v>3</v>
      </c>
      <c r="H58">
        <v>1</v>
      </c>
    </row>
    <row r="59" spans="1:8" x14ac:dyDescent="0.35">
      <c r="A59">
        <v>58</v>
      </c>
      <c r="B59">
        <v>30</v>
      </c>
      <c r="C59">
        <v>21</v>
      </c>
      <c r="D59">
        <v>2</v>
      </c>
      <c r="E59">
        <v>88.57</v>
      </c>
      <c r="F59" s="4">
        <v>44881</v>
      </c>
      <c r="G59">
        <v>3</v>
      </c>
      <c r="H59">
        <v>1</v>
      </c>
    </row>
    <row r="60" spans="1:8" x14ac:dyDescent="0.35">
      <c r="A60">
        <v>59</v>
      </c>
      <c r="B60">
        <v>42</v>
      </c>
      <c r="C60">
        <v>30</v>
      </c>
      <c r="D60">
        <v>2</v>
      </c>
      <c r="E60">
        <v>19.25</v>
      </c>
      <c r="F60" s="4">
        <v>45593</v>
      </c>
      <c r="G60">
        <v>3</v>
      </c>
      <c r="H60">
        <v>2</v>
      </c>
    </row>
    <row r="61" spans="1:8" x14ac:dyDescent="0.35">
      <c r="A61">
        <v>60</v>
      </c>
      <c r="B61">
        <v>1</v>
      </c>
      <c r="C61">
        <v>13</v>
      </c>
      <c r="D61">
        <v>1</v>
      </c>
      <c r="E61">
        <v>441.69</v>
      </c>
      <c r="F61" s="4">
        <v>44985</v>
      </c>
      <c r="G61">
        <v>3</v>
      </c>
      <c r="H61">
        <v>3</v>
      </c>
    </row>
    <row r="62" spans="1:8" x14ac:dyDescent="0.35">
      <c r="A62">
        <v>61</v>
      </c>
      <c r="B62">
        <v>38</v>
      </c>
      <c r="C62">
        <v>9</v>
      </c>
      <c r="D62">
        <v>4</v>
      </c>
      <c r="E62">
        <v>58.11</v>
      </c>
      <c r="F62" s="4">
        <v>44928</v>
      </c>
      <c r="G62">
        <v>2</v>
      </c>
      <c r="H62">
        <v>2</v>
      </c>
    </row>
    <row r="63" spans="1:8" x14ac:dyDescent="0.35">
      <c r="A63">
        <v>62</v>
      </c>
      <c r="B63">
        <v>8</v>
      </c>
      <c r="C63">
        <v>30</v>
      </c>
      <c r="D63">
        <v>3</v>
      </c>
      <c r="E63">
        <v>19.25</v>
      </c>
      <c r="F63" s="4">
        <v>45470</v>
      </c>
      <c r="G63">
        <v>1</v>
      </c>
      <c r="H63">
        <v>4</v>
      </c>
    </row>
    <row r="64" spans="1:8" x14ac:dyDescent="0.35">
      <c r="A64">
        <v>63</v>
      </c>
      <c r="B64">
        <v>7</v>
      </c>
      <c r="C64">
        <v>19</v>
      </c>
      <c r="D64">
        <v>5</v>
      </c>
      <c r="E64">
        <v>229.34</v>
      </c>
      <c r="F64" s="4">
        <v>45696</v>
      </c>
      <c r="G64">
        <v>4</v>
      </c>
      <c r="H64">
        <v>3</v>
      </c>
    </row>
    <row r="65" spans="1:8" x14ac:dyDescent="0.35">
      <c r="A65">
        <v>64</v>
      </c>
      <c r="B65">
        <v>27</v>
      </c>
      <c r="C65">
        <v>18</v>
      </c>
      <c r="D65">
        <v>4</v>
      </c>
      <c r="E65">
        <v>126.25</v>
      </c>
      <c r="F65" s="4">
        <v>45706</v>
      </c>
      <c r="G65">
        <v>1</v>
      </c>
      <c r="H65">
        <v>3</v>
      </c>
    </row>
    <row r="66" spans="1:8" x14ac:dyDescent="0.35">
      <c r="A66">
        <v>65</v>
      </c>
      <c r="B66">
        <v>40</v>
      </c>
      <c r="C66">
        <v>5</v>
      </c>
      <c r="D66">
        <v>3</v>
      </c>
      <c r="E66">
        <v>251</v>
      </c>
      <c r="F66" s="4">
        <v>45673</v>
      </c>
      <c r="G66">
        <v>3</v>
      </c>
      <c r="H66">
        <v>2</v>
      </c>
    </row>
    <row r="67" spans="1:8" x14ac:dyDescent="0.35">
      <c r="A67">
        <v>66</v>
      </c>
      <c r="B67">
        <v>28</v>
      </c>
      <c r="C67">
        <v>15</v>
      </c>
      <c r="D67">
        <v>3</v>
      </c>
      <c r="E67">
        <v>322.48</v>
      </c>
      <c r="F67" s="4">
        <v>45776</v>
      </c>
      <c r="G67">
        <v>3</v>
      </c>
      <c r="H67">
        <v>3</v>
      </c>
    </row>
    <row r="68" spans="1:8" x14ac:dyDescent="0.35">
      <c r="A68">
        <v>67</v>
      </c>
      <c r="B68">
        <v>26</v>
      </c>
      <c r="C68">
        <v>7</v>
      </c>
      <c r="D68">
        <v>2</v>
      </c>
      <c r="E68">
        <v>59.79</v>
      </c>
      <c r="F68" s="4">
        <v>45602</v>
      </c>
      <c r="G68">
        <v>3</v>
      </c>
      <c r="H68">
        <v>2</v>
      </c>
    </row>
    <row r="69" spans="1:8" x14ac:dyDescent="0.35">
      <c r="A69">
        <v>68</v>
      </c>
      <c r="B69">
        <v>3</v>
      </c>
      <c r="C69">
        <v>26</v>
      </c>
      <c r="D69">
        <v>5</v>
      </c>
      <c r="E69">
        <v>200.51</v>
      </c>
      <c r="F69" s="4">
        <v>45307</v>
      </c>
      <c r="G69">
        <v>3</v>
      </c>
      <c r="H69">
        <v>1</v>
      </c>
    </row>
    <row r="70" spans="1:8" x14ac:dyDescent="0.35">
      <c r="A70">
        <v>69</v>
      </c>
      <c r="B70">
        <v>20</v>
      </c>
      <c r="C70">
        <v>27</v>
      </c>
      <c r="D70">
        <v>3</v>
      </c>
      <c r="E70">
        <v>239.58</v>
      </c>
      <c r="F70" s="4">
        <v>44886</v>
      </c>
      <c r="G70">
        <v>3</v>
      </c>
      <c r="H70">
        <v>3</v>
      </c>
    </row>
    <row r="71" spans="1:8" x14ac:dyDescent="0.35">
      <c r="A71">
        <v>70</v>
      </c>
      <c r="B71">
        <v>5</v>
      </c>
      <c r="C71">
        <v>5</v>
      </c>
      <c r="D71">
        <v>5</v>
      </c>
      <c r="E71">
        <v>251</v>
      </c>
      <c r="F71" s="4">
        <v>45000</v>
      </c>
      <c r="G71">
        <v>3</v>
      </c>
      <c r="H71">
        <v>1</v>
      </c>
    </row>
    <row r="72" spans="1:8" x14ac:dyDescent="0.35">
      <c r="A72">
        <v>71</v>
      </c>
      <c r="B72">
        <v>50</v>
      </c>
      <c r="C72">
        <v>22</v>
      </c>
      <c r="D72">
        <v>1</v>
      </c>
      <c r="E72">
        <v>69.680000000000007</v>
      </c>
      <c r="F72" s="4">
        <v>45089</v>
      </c>
      <c r="G72">
        <v>2</v>
      </c>
      <c r="H72">
        <v>2</v>
      </c>
    </row>
    <row r="73" spans="1:8" x14ac:dyDescent="0.35">
      <c r="A73">
        <v>72</v>
      </c>
      <c r="B73">
        <v>7</v>
      </c>
      <c r="C73">
        <v>14</v>
      </c>
      <c r="D73">
        <v>5</v>
      </c>
      <c r="E73">
        <v>126</v>
      </c>
      <c r="F73" s="4">
        <v>44872</v>
      </c>
      <c r="G73">
        <v>1</v>
      </c>
      <c r="H73">
        <v>3</v>
      </c>
    </row>
    <row r="74" spans="1:8" x14ac:dyDescent="0.35">
      <c r="A74">
        <v>73</v>
      </c>
      <c r="B74">
        <v>1</v>
      </c>
      <c r="C74">
        <v>10</v>
      </c>
      <c r="D74">
        <v>3</v>
      </c>
      <c r="E74">
        <v>127.26</v>
      </c>
      <c r="F74" s="4">
        <v>45209</v>
      </c>
      <c r="G74">
        <v>3</v>
      </c>
      <c r="H74">
        <v>1</v>
      </c>
    </row>
    <row r="75" spans="1:8" x14ac:dyDescent="0.35">
      <c r="A75">
        <v>74</v>
      </c>
      <c r="B75">
        <v>18</v>
      </c>
      <c r="C75">
        <v>17</v>
      </c>
      <c r="D75">
        <v>4</v>
      </c>
      <c r="E75">
        <v>107.05</v>
      </c>
      <c r="F75" s="4">
        <v>45781</v>
      </c>
      <c r="G75">
        <v>1</v>
      </c>
      <c r="H75">
        <v>2</v>
      </c>
    </row>
    <row r="76" spans="1:8" x14ac:dyDescent="0.35">
      <c r="A76">
        <v>75</v>
      </c>
      <c r="B76">
        <v>48</v>
      </c>
      <c r="C76">
        <v>10</v>
      </c>
      <c r="D76">
        <v>2</v>
      </c>
      <c r="E76">
        <v>127.26</v>
      </c>
      <c r="F76" s="4">
        <v>45771</v>
      </c>
      <c r="G76">
        <v>2</v>
      </c>
      <c r="H76">
        <v>3</v>
      </c>
    </row>
    <row r="77" spans="1:8" x14ac:dyDescent="0.35">
      <c r="A77">
        <v>76</v>
      </c>
      <c r="B77">
        <v>17</v>
      </c>
      <c r="C77">
        <v>17</v>
      </c>
      <c r="D77">
        <v>5</v>
      </c>
      <c r="E77">
        <v>107.05</v>
      </c>
      <c r="F77" s="4">
        <v>45335</v>
      </c>
      <c r="G77">
        <v>2</v>
      </c>
      <c r="H77">
        <v>4</v>
      </c>
    </row>
    <row r="78" spans="1:8" x14ac:dyDescent="0.35">
      <c r="A78">
        <v>77</v>
      </c>
      <c r="B78">
        <v>48</v>
      </c>
      <c r="C78">
        <v>20</v>
      </c>
      <c r="D78">
        <v>3</v>
      </c>
      <c r="E78">
        <v>259.68</v>
      </c>
      <c r="F78" s="4">
        <v>45623</v>
      </c>
      <c r="G78">
        <v>4</v>
      </c>
      <c r="H78">
        <v>1</v>
      </c>
    </row>
    <row r="79" spans="1:8" x14ac:dyDescent="0.35">
      <c r="A79">
        <v>78</v>
      </c>
      <c r="B79">
        <v>5</v>
      </c>
      <c r="C79">
        <v>10</v>
      </c>
      <c r="D79">
        <v>1</v>
      </c>
      <c r="E79">
        <v>127.26</v>
      </c>
      <c r="F79" s="4">
        <v>45769</v>
      </c>
      <c r="G79">
        <v>1</v>
      </c>
      <c r="H79">
        <v>3</v>
      </c>
    </row>
    <row r="80" spans="1:8" x14ac:dyDescent="0.35">
      <c r="A80">
        <v>79</v>
      </c>
      <c r="B80">
        <v>41</v>
      </c>
      <c r="C80">
        <v>11</v>
      </c>
      <c r="D80">
        <v>2</v>
      </c>
      <c r="E80">
        <v>157.33000000000001</v>
      </c>
      <c r="F80" s="4">
        <v>44979</v>
      </c>
      <c r="G80">
        <v>3</v>
      </c>
      <c r="H80">
        <v>3</v>
      </c>
    </row>
    <row r="81" spans="1:8" x14ac:dyDescent="0.35">
      <c r="A81">
        <v>80</v>
      </c>
      <c r="B81">
        <v>22</v>
      </c>
      <c r="C81">
        <v>29</v>
      </c>
      <c r="D81">
        <v>3</v>
      </c>
      <c r="E81">
        <v>70.95</v>
      </c>
      <c r="F81" s="4">
        <v>45412</v>
      </c>
      <c r="G81">
        <v>2</v>
      </c>
      <c r="H81">
        <v>2</v>
      </c>
    </row>
    <row r="82" spans="1:8" x14ac:dyDescent="0.35">
      <c r="A82">
        <v>81</v>
      </c>
      <c r="B82">
        <v>27</v>
      </c>
      <c r="C82">
        <v>18</v>
      </c>
      <c r="D82">
        <v>4</v>
      </c>
      <c r="E82">
        <v>126.25</v>
      </c>
      <c r="F82" s="4">
        <v>45248</v>
      </c>
      <c r="G82">
        <v>2</v>
      </c>
      <c r="H82">
        <v>2</v>
      </c>
    </row>
    <row r="83" spans="1:8" x14ac:dyDescent="0.35">
      <c r="A83">
        <v>82</v>
      </c>
      <c r="B83">
        <v>2</v>
      </c>
      <c r="C83">
        <v>25</v>
      </c>
      <c r="D83">
        <v>4</v>
      </c>
      <c r="E83">
        <v>248.23</v>
      </c>
      <c r="F83" s="4">
        <v>45216</v>
      </c>
      <c r="G83">
        <v>2</v>
      </c>
      <c r="H83">
        <v>4</v>
      </c>
    </row>
    <row r="84" spans="1:8" x14ac:dyDescent="0.35">
      <c r="A84">
        <v>83</v>
      </c>
      <c r="B84">
        <v>16</v>
      </c>
      <c r="C84">
        <v>15</v>
      </c>
      <c r="D84">
        <v>3</v>
      </c>
      <c r="E84">
        <v>322.48</v>
      </c>
      <c r="F84" s="4">
        <v>44902</v>
      </c>
      <c r="G84">
        <v>2</v>
      </c>
      <c r="H84">
        <v>1</v>
      </c>
    </row>
    <row r="85" spans="1:8" x14ac:dyDescent="0.35">
      <c r="A85">
        <v>84</v>
      </c>
      <c r="B85">
        <v>43</v>
      </c>
      <c r="C85">
        <v>5</v>
      </c>
      <c r="D85">
        <v>5</v>
      </c>
      <c r="E85">
        <v>251</v>
      </c>
      <c r="F85" s="4">
        <v>45584</v>
      </c>
      <c r="G85">
        <v>4</v>
      </c>
      <c r="H85">
        <v>4</v>
      </c>
    </row>
    <row r="86" spans="1:8" x14ac:dyDescent="0.35">
      <c r="A86">
        <v>85</v>
      </c>
      <c r="B86">
        <v>7</v>
      </c>
      <c r="C86">
        <v>12</v>
      </c>
      <c r="D86">
        <v>3</v>
      </c>
      <c r="E86">
        <v>256.10000000000002</v>
      </c>
      <c r="F86" s="4">
        <v>44920</v>
      </c>
      <c r="G86">
        <v>2</v>
      </c>
      <c r="H86">
        <v>4</v>
      </c>
    </row>
    <row r="87" spans="1:8" x14ac:dyDescent="0.35">
      <c r="A87">
        <v>86</v>
      </c>
      <c r="B87">
        <v>6</v>
      </c>
      <c r="C87">
        <v>9</v>
      </c>
      <c r="D87">
        <v>2</v>
      </c>
      <c r="E87">
        <v>58.11</v>
      </c>
      <c r="F87" s="4">
        <v>44994</v>
      </c>
      <c r="G87">
        <v>3</v>
      </c>
      <c r="H87">
        <v>1</v>
      </c>
    </row>
    <row r="88" spans="1:8" x14ac:dyDescent="0.35">
      <c r="A88">
        <v>87</v>
      </c>
      <c r="B88">
        <v>15</v>
      </c>
      <c r="C88">
        <v>19</v>
      </c>
      <c r="D88">
        <v>5</v>
      </c>
      <c r="E88">
        <v>229.34</v>
      </c>
      <c r="F88" s="4">
        <v>45411</v>
      </c>
      <c r="G88">
        <v>1</v>
      </c>
      <c r="H88">
        <v>2</v>
      </c>
    </row>
    <row r="89" spans="1:8" x14ac:dyDescent="0.35">
      <c r="A89">
        <v>88</v>
      </c>
      <c r="B89">
        <v>44</v>
      </c>
      <c r="C89">
        <v>9</v>
      </c>
      <c r="D89">
        <v>5</v>
      </c>
      <c r="E89">
        <v>58.11</v>
      </c>
      <c r="F89" s="4">
        <v>45491</v>
      </c>
      <c r="G89">
        <v>4</v>
      </c>
      <c r="H89">
        <v>2</v>
      </c>
    </row>
    <row r="90" spans="1:8" x14ac:dyDescent="0.35">
      <c r="A90">
        <v>89</v>
      </c>
      <c r="B90">
        <v>9</v>
      </c>
      <c r="C90">
        <v>24</v>
      </c>
      <c r="D90">
        <v>2</v>
      </c>
      <c r="E90">
        <v>346.46</v>
      </c>
      <c r="F90" s="4">
        <v>44962</v>
      </c>
      <c r="G90">
        <v>2</v>
      </c>
      <c r="H90">
        <v>1</v>
      </c>
    </row>
    <row r="91" spans="1:8" x14ac:dyDescent="0.35">
      <c r="A91">
        <v>90</v>
      </c>
      <c r="B91">
        <v>22</v>
      </c>
      <c r="C91">
        <v>1</v>
      </c>
      <c r="D91">
        <v>1</v>
      </c>
      <c r="E91">
        <v>344.09</v>
      </c>
      <c r="F91" s="4">
        <v>45768</v>
      </c>
      <c r="G91">
        <v>4</v>
      </c>
      <c r="H91">
        <v>4</v>
      </c>
    </row>
    <row r="92" spans="1:8" x14ac:dyDescent="0.35">
      <c r="A92">
        <v>91</v>
      </c>
      <c r="B92">
        <v>42</v>
      </c>
      <c r="C92">
        <v>22</v>
      </c>
      <c r="D92">
        <v>1</v>
      </c>
      <c r="E92">
        <v>69.680000000000007</v>
      </c>
      <c r="F92" s="4">
        <v>45574</v>
      </c>
      <c r="G92">
        <v>1</v>
      </c>
      <c r="H92">
        <v>3</v>
      </c>
    </row>
    <row r="93" spans="1:8" x14ac:dyDescent="0.35">
      <c r="A93">
        <v>92</v>
      </c>
      <c r="B93">
        <v>23</v>
      </c>
      <c r="C93">
        <v>1</v>
      </c>
      <c r="D93">
        <v>1</v>
      </c>
      <c r="E93">
        <v>344.09</v>
      </c>
      <c r="F93" s="4">
        <v>45433</v>
      </c>
      <c r="G93">
        <v>1</v>
      </c>
      <c r="H93">
        <v>1</v>
      </c>
    </row>
    <row r="94" spans="1:8" x14ac:dyDescent="0.35">
      <c r="A94">
        <v>93</v>
      </c>
      <c r="B94">
        <v>4</v>
      </c>
      <c r="C94">
        <v>3</v>
      </c>
      <c r="D94">
        <v>4</v>
      </c>
      <c r="E94">
        <v>375.84</v>
      </c>
      <c r="F94" s="4">
        <v>44715</v>
      </c>
      <c r="G94">
        <v>1</v>
      </c>
      <c r="H94">
        <v>1</v>
      </c>
    </row>
    <row r="95" spans="1:8" x14ac:dyDescent="0.35">
      <c r="A95">
        <v>94</v>
      </c>
      <c r="B95">
        <v>33</v>
      </c>
      <c r="C95">
        <v>29</v>
      </c>
      <c r="D95">
        <v>2</v>
      </c>
      <c r="E95">
        <v>70.95</v>
      </c>
      <c r="F95" s="4">
        <v>44924</v>
      </c>
      <c r="G95">
        <v>1</v>
      </c>
      <c r="H95">
        <v>1</v>
      </c>
    </row>
    <row r="96" spans="1:8" x14ac:dyDescent="0.35">
      <c r="A96">
        <v>95</v>
      </c>
      <c r="B96">
        <v>37</v>
      </c>
      <c r="C96">
        <v>26</v>
      </c>
      <c r="D96">
        <v>3</v>
      </c>
      <c r="E96">
        <v>200.51</v>
      </c>
      <c r="F96" s="4">
        <v>44742</v>
      </c>
      <c r="G96">
        <v>1</v>
      </c>
      <c r="H96">
        <v>1</v>
      </c>
    </row>
    <row r="97" spans="1:8" x14ac:dyDescent="0.35">
      <c r="A97">
        <v>96</v>
      </c>
      <c r="B97">
        <v>7</v>
      </c>
      <c r="C97">
        <v>12</v>
      </c>
      <c r="D97">
        <v>1</v>
      </c>
      <c r="E97">
        <v>256.10000000000002</v>
      </c>
      <c r="F97" s="4">
        <v>44964</v>
      </c>
      <c r="G97">
        <v>3</v>
      </c>
      <c r="H97">
        <v>2</v>
      </c>
    </row>
    <row r="98" spans="1:8" x14ac:dyDescent="0.35">
      <c r="A98">
        <v>97</v>
      </c>
      <c r="B98">
        <v>11</v>
      </c>
      <c r="C98">
        <v>30</v>
      </c>
      <c r="D98">
        <v>4</v>
      </c>
      <c r="E98">
        <v>19.25</v>
      </c>
      <c r="F98" s="4">
        <v>45562</v>
      </c>
      <c r="G98">
        <v>1</v>
      </c>
      <c r="H98">
        <v>4</v>
      </c>
    </row>
    <row r="99" spans="1:8" x14ac:dyDescent="0.35">
      <c r="A99">
        <v>98</v>
      </c>
      <c r="B99">
        <v>1</v>
      </c>
      <c r="C99">
        <v>10</v>
      </c>
      <c r="D99">
        <v>4</v>
      </c>
      <c r="E99">
        <v>127.26</v>
      </c>
      <c r="F99" s="4">
        <v>45218</v>
      </c>
      <c r="G99">
        <v>1</v>
      </c>
      <c r="H99">
        <v>4</v>
      </c>
    </row>
    <row r="100" spans="1:8" x14ac:dyDescent="0.35">
      <c r="A100">
        <v>99</v>
      </c>
      <c r="B100">
        <v>12</v>
      </c>
      <c r="C100">
        <v>2</v>
      </c>
      <c r="D100">
        <v>1</v>
      </c>
      <c r="E100">
        <v>196.34</v>
      </c>
      <c r="F100" s="4">
        <v>44729</v>
      </c>
      <c r="G100">
        <v>4</v>
      </c>
      <c r="H100">
        <v>1</v>
      </c>
    </row>
    <row r="101" spans="1:8" x14ac:dyDescent="0.35">
      <c r="A101">
        <v>100</v>
      </c>
      <c r="B101">
        <v>48</v>
      </c>
      <c r="C101">
        <v>9</v>
      </c>
      <c r="D101">
        <v>2</v>
      </c>
      <c r="E101">
        <v>58.11</v>
      </c>
      <c r="F101" s="4">
        <v>45356</v>
      </c>
      <c r="G101">
        <v>2</v>
      </c>
      <c r="H101">
        <v>1</v>
      </c>
    </row>
    <row r="102" spans="1:8" x14ac:dyDescent="0.35">
      <c r="A102">
        <v>101</v>
      </c>
      <c r="B102">
        <v>16</v>
      </c>
      <c r="C102">
        <v>13</v>
      </c>
      <c r="D102">
        <v>5</v>
      </c>
      <c r="E102">
        <v>441.69</v>
      </c>
      <c r="F102" s="4">
        <v>44771</v>
      </c>
      <c r="G102">
        <v>4</v>
      </c>
      <c r="H102">
        <v>3</v>
      </c>
    </row>
    <row r="103" spans="1:8" x14ac:dyDescent="0.35">
      <c r="A103">
        <v>102</v>
      </c>
      <c r="B103">
        <v>7</v>
      </c>
      <c r="C103">
        <v>25</v>
      </c>
      <c r="D103">
        <v>3</v>
      </c>
      <c r="E103">
        <v>248.23</v>
      </c>
      <c r="F103" s="4">
        <v>44778</v>
      </c>
      <c r="G103">
        <v>3</v>
      </c>
      <c r="H103">
        <v>2</v>
      </c>
    </row>
    <row r="104" spans="1:8" x14ac:dyDescent="0.35">
      <c r="A104">
        <v>103</v>
      </c>
      <c r="B104">
        <v>46</v>
      </c>
      <c r="C104">
        <v>15</v>
      </c>
      <c r="D104">
        <v>4</v>
      </c>
      <c r="E104">
        <v>322.48</v>
      </c>
      <c r="F104" s="4">
        <v>45419</v>
      </c>
      <c r="G104">
        <v>1</v>
      </c>
      <c r="H104">
        <v>2</v>
      </c>
    </row>
    <row r="105" spans="1:8" x14ac:dyDescent="0.35">
      <c r="A105">
        <v>104</v>
      </c>
      <c r="B105">
        <v>41</v>
      </c>
      <c r="C105">
        <v>20</v>
      </c>
      <c r="D105">
        <v>2</v>
      </c>
      <c r="E105">
        <v>259.68</v>
      </c>
      <c r="F105" s="4">
        <v>45403</v>
      </c>
      <c r="G105">
        <v>4</v>
      </c>
      <c r="H105">
        <v>3</v>
      </c>
    </row>
    <row r="106" spans="1:8" x14ac:dyDescent="0.35">
      <c r="A106">
        <v>105</v>
      </c>
      <c r="B106">
        <v>10</v>
      </c>
      <c r="C106">
        <v>7</v>
      </c>
      <c r="D106">
        <v>2</v>
      </c>
      <c r="E106">
        <v>59.79</v>
      </c>
      <c r="F106" s="4">
        <v>45616</v>
      </c>
      <c r="G106">
        <v>1</v>
      </c>
      <c r="H106">
        <v>2</v>
      </c>
    </row>
    <row r="107" spans="1:8" x14ac:dyDescent="0.35">
      <c r="A107">
        <v>106</v>
      </c>
      <c r="B107">
        <v>45</v>
      </c>
      <c r="C107">
        <v>6</v>
      </c>
      <c r="D107">
        <v>4</v>
      </c>
      <c r="E107">
        <v>97.59</v>
      </c>
      <c r="F107" s="4">
        <v>45322</v>
      </c>
      <c r="G107">
        <v>4</v>
      </c>
      <c r="H107">
        <v>4</v>
      </c>
    </row>
    <row r="108" spans="1:8" x14ac:dyDescent="0.35">
      <c r="A108">
        <v>107</v>
      </c>
      <c r="B108">
        <v>18</v>
      </c>
      <c r="C108">
        <v>17</v>
      </c>
      <c r="D108">
        <v>3</v>
      </c>
      <c r="E108">
        <v>107.05</v>
      </c>
      <c r="F108" s="4">
        <v>45440</v>
      </c>
      <c r="G108">
        <v>4</v>
      </c>
      <c r="H108">
        <v>1</v>
      </c>
    </row>
    <row r="109" spans="1:8" x14ac:dyDescent="0.35">
      <c r="A109">
        <v>108</v>
      </c>
      <c r="B109">
        <v>50</v>
      </c>
      <c r="C109">
        <v>26</v>
      </c>
      <c r="D109">
        <v>5</v>
      </c>
      <c r="E109">
        <v>200.51</v>
      </c>
      <c r="F109" s="4">
        <v>45326</v>
      </c>
      <c r="G109">
        <v>3</v>
      </c>
      <c r="H109">
        <v>2</v>
      </c>
    </row>
    <row r="110" spans="1:8" x14ac:dyDescent="0.35">
      <c r="A110">
        <v>109</v>
      </c>
      <c r="B110">
        <v>43</v>
      </c>
      <c r="C110">
        <v>16</v>
      </c>
      <c r="D110">
        <v>2</v>
      </c>
      <c r="E110">
        <v>375.89</v>
      </c>
      <c r="F110" s="4">
        <v>45708</v>
      </c>
      <c r="G110">
        <v>2</v>
      </c>
      <c r="H110">
        <v>2</v>
      </c>
    </row>
    <row r="111" spans="1:8" x14ac:dyDescent="0.35">
      <c r="A111">
        <v>110</v>
      </c>
      <c r="B111">
        <v>8</v>
      </c>
      <c r="C111">
        <v>18</v>
      </c>
      <c r="D111">
        <v>3</v>
      </c>
      <c r="E111">
        <v>126.25</v>
      </c>
      <c r="F111" s="4">
        <v>45313</v>
      </c>
      <c r="G111">
        <v>1</v>
      </c>
      <c r="H111">
        <v>1</v>
      </c>
    </row>
    <row r="112" spans="1:8" x14ac:dyDescent="0.35">
      <c r="A112">
        <v>111</v>
      </c>
      <c r="B112">
        <v>29</v>
      </c>
      <c r="C112">
        <v>5</v>
      </c>
      <c r="D112">
        <v>3</v>
      </c>
      <c r="E112">
        <v>251</v>
      </c>
      <c r="F112" s="4">
        <v>45513</v>
      </c>
      <c r="G112">
        <v>2</v>
      </c>
      <c r="H112">
        <v>1</v>
      </c>
    </row>
    <row r="113" spans="1:8" x14ac:dyDescent="0.35">
      <c r="A113">
        <v>112</v>
      </c>
      <c r="B113">
        <v>24</v>
      </c>
      <c r="C113">
        <v>24</v>
      </c>
      <c r="D113">
        <v>2</v>
      </c>
      <c r="E113">
        <v>346.46</v>
      </c>
      <c r="F113" s="4">
        <v>45650</v>
      </c>
      <c r="G113">
        <v>2</v>
      </c>
      <c r="H113">
        <v>4</v>
      </c>
    </row>
    <row r="114" spans="1:8" x14ac:dyDescent="0.35">
      <c r="A114">
        <v>113</v>
      </c>
      <c r="B114">
        <v>19</v>
      </c>
      <c r="C114">
        <v>27</v>
      </c>
      <c r="D114">
        <v>4</v>
      </c>
      <c r="E114">
        <v>239.58</v>
      </c>
      <c r="F114" s="4">
        <v>45182</v>
      </c>
      <c r="G114">
        <v>4</v>
      </c>
      <c r="H114">
        <v>4</v>
      </c>
    </row>
    <row r="115" spans="1:8" x14ac:dyDescent="0.35">
      <c r="A115">
        <v>114</v>
      </c>
      <c r="B115">
        <v>2</v>
      </c>
      <c r="C115">
        <v>4</v>
      </c>
      <c r="D115">
        <v>3</v>
      </c>
      <c r="E115">
        <v>372.33</v>
      </c>
      <c r="F115" s="4">
        <v>45568</v>
      </c>
      <c r="G115">
        <v>3</v>
      </c>
      <c r="H115">
        <v>2</v>
      </c>
    </row>
    <row r="116" spans="1:8" x14ac:dyDescent="0.35">
      <c r="A116">
        <v>115</v>
      </c>
      <c r="B116">
        <v>22</v>
      </c>
      <c r="C116">
        <v>6</v>
      </c>
      <c r="D116">
        <v>3</v>
      </c>
      <c r="E116">
        <v>97.59</v>
      </c>
      <c r="F116" s="4">
        <v>45374</v>
      </c>
      <c r="G116">
        <v>3</v>
      </c>
      <c r="H116">
        <v>4</v>
      </c>
    </row>
    <row r="117" spans="1:8" x14ac:dyDescent="0.35">
      <c r="A117">
        <v>116</v>
      </c>
      <c r="B117">
        <v>14</v>
      </c>
      <c r="C117">
        <v>16</v>
      </c>
      <c r="D117">
        <v>5</v>
      </c>
      <c r="E117">
        <v>375.89</v>
      </c>
      <c r="F117" s="4">
        <v>45206</v>
      </c>
      <c r="G117">
        <v>1</v>
      </c>
      <c r="H117">
        <v>3</v>
      </c>
    </row>
    <row r="118" spans="1:8" x14ac:dyDescent="0.35">
      <c r="A118">
        <v>117</v>
      </c>
      <c r="B118">
        <v>13</v>
      </c>
      <c r="C118">
        <v>25</v>
      </c>
      <c r="D118">
        <v>2</v>
      </c>
      <c r="E118">
        <v>248.23</v>
      </c>
      <c r="F118" s="4">
        <v>45780</v>
      </c>
      <c r="G118">
        <v>4</v>
      </c>
      <c r="H118">
        <v>2</v>
      </c>
    </row>
    <row r="119" spans="1:8" x14ac:dyDescent="0.35">
      <c r="A119">
        <v>118</v>
      </c>
      <c r="B119">
        <v>32</v>
      </c>
      <c r="C119">
        <v>1</v>
      </c>
      <c r="D119">
        <v>2</v>
      </c>
      <c r="E119">
        <v>344.09</v>
      </c>
      <c r="F119" s="4">
        <v>45135</v>
      </c>
      <c r="G119">
        <v>1</v>
      </c>
      <c r="H119">
        <v>2</v>
      </c>
    </row>
    <row r="120" spans="1:8" x14ac:dyDescent="0.35">
      <c r="A120">
        <v>119</v>
      </c>
      <c r="B120">
        <v>3</v>
      </c>
      <c r="C120">
        <v>23</v>
      </c>
      <c r="D120">
        <v>1</v>
      </c>
      <c r="E120">
        <v>483.43</v>
      </c>
      <c r="F120" s="4">
        <v>45381</v>
      </c>
      <c r="G120">
        <v>4</v>
      </c>
      <c r="H120">
        <v>3</v>
      </c>
    </row>
    <row r="121" spans="1:8" x14ac:dyDescent="0.35">
      <c r="A121">
        <v>120</v>
      </c>
      <c r="B121">
        <v>39</v>
      </c>
      <c r="C121">
        <v>11</v>
      </c>
      <c r="D121">
        <v>1</v>
      </c>
      <c r="E121">
        <v>157.33000000000001</v>
      </c>
      <c r="F121" s="4">
        <v>45396</v>
      </c>
      <c r="G121">
        <v>2</v>
      </c>
      <c r="H121">
        <v>1</v>
      </c>
    </row>
    <row r="122" spans="1:8" x14ac:dyDescent="0.35">
      <c r="A122">
        <v>121</v>
      </c>
      <c r="B122">
        <v>28</v>
      </c>
      <c r="C122">
        <v>17</v>
      </c>
      <c r="D122">
        <v>2</v>
      </c>
      <c r="E122">
        <v>107.05</v>
      </c>
      <c r="F122" s="4">
        <v>45601</v>
      </c>
      <c r="G122">
        <v>4</v>
      </c>
      <c r="H122">
        <v>3</v>
      </c>
    </row>
    <row r="123" spans="1:8" x14ac:dyDescent="0.35">
      <c r="A123">
        <v>122</v>
      </c>
      <c r="B123">
        <v>12</v>
      </c>
      <c r="C123">
        <v>22</v>
      </c>
      <c r="D123">
        <v>5</v>
      </c>
      <c r="E123">
        <v>69.680000000000007</v>
      </c>
      <c r="F123" s="4">
        <v>45341</v>
      </c>
      <c r="G123">
        <v>3</v>
      </c>
      <c r="H123">
        <v>2</v>
      </c>
    </row>
    <row r="124" spans="1:8" x14ac:dyDescent="0.35">
      <c r="A124">
        <v>123</v>
      </c>
      <c r="B124">
        <v>27</v>
      </c>
      <c r="C124">
        <v>19</v>
      </c>
      <c r="D124">
        <v>4</v>
      </c>
      <c r="E124">
        <v>229.34</v>
      </c>
      <c r="F124" s="4">
        <v>45551</v>
      </c>
      <c r="G124">
        <v>2</v>
      </c>
      <c r="H124">
        <v>2</v>
      </c>
    </row>
    <row r="125" spans="1:8" x14ac:dyDescent="0.35">
      <c r="A125">
        <v>124</v>
      </c>
      <c r="B125">
        <v>2</v>
      </c>
      <c r="C125">
        <v>10</v>
      </c>
      <c r="D125">
        <v>3</v>
      </c>
      <c r="E125">
        <v>127.26</v>
      </c>
      <c r="F125" s="4">
        <v>44768</v>
      </c>
      <c r="G125">
        <v>1</v>
      </c>
      <c r="H125">
        <v>2</v>
      </c>
    </row>
    <row r="126" spans="1:8" x14ac:dyDescent="0.35">
      <c r="A126">
        <v>125</v>
      </c>
      <c r="B126">
        <v>50</v>
      </c>
      <c r="C126">
        <v>15</v>
      </c>
      <c r="D126">
        <v>4</v>
      </c>
      <c r="E126">
        <v>322.48</v>
      </c>
      <c r="F126" s="4">
        <v>44809</v>
      </c>
      <c r="G126">
        <v>2</v>
      </c>
      <c r="H126">
        <v>1</v>
      </c>
    </row>
    <row r="127" spans="1:8" x14ac:dyDescent="0.35">
      <c r="A127">
        <v>126</v>
      </c>
      <c r="B127">
        <v>12</v>
      </c>
      <c r="C127">
        <v>19</v>
      </c>
      <c r="D127">
        <v>2</v>
      </c>
      <c r="E127">
        <v>229.34</v>
      </c>
      <c r="F127" s="4">
        <v>45420</v>
      </c>
      <c r="G127">
        <v>3</v>
      </c>
      <c r="H127">
        <v>2</v>
      </c>
    </row>
    <row r="128" spans="1:8" x14ac:dyDescent="0.35">
      <c r="A128">
        <v>127</v>
      </c>
      <c r="B128">
        <v>30</v>
      </c>
      <c r="C128">
        <v>4</v>
      </c>
      <c r="D128">
        <v>5</v>
      </c>
      <c r="E128">
        <v>372.33</v>
      </c>
      <c r="F128" s="4">
        <v>45301</v>
      </c>
      <c r="G128">
        <v>4</v>
      </c>
      <c r="H128">
        <v>1</v>
      </c>
    </row>
    <row r="129" spans="1:8" x14ac:dyDescent="0.35">
      <c r="A129">
        <v>128</v>
      </c>
      <c r="B129">
        <v>19</v>
      </c>
      <c r="C129">
        <v>1</v>
      </c>
      <c r="D129">
        <v>5</v>
      </c>
      <c r="E129">
        <v>344.09</v>
      </c>
      <c r="F129" s="4">
        <v>44729</v>
      </c>
      <c r="G129">
        <v>2</v>
      </c>
      <c r="H129">
        <v>3</v>
      </c>
    </row>
    <row r="130" spans="1:8" x14ac:dyDescent="0.35">
      <c r="A130">
        <v>129</v>
      </c>
      <c r="B130">
        <v>37</v>
      </c>
      <c r="C130">
        <v>4</v>
      </c>
      <c r="D130">
        <v>5</v>
      </c>
      <c r="E130">
        <v>372.33</v>
      </c>
      <c r="F130" s="4">
        <v>44801</v>
      </c>
      <c r="G130">
        <v>4</v>
      </c>
      <c r="H130">
        <v>1</v>
      </c>
    </row>
    <row r="131" spans="1:8" x14ac:dyDescent="0.35">
      <c r="A131">
        <v>130</v>
      </c>
      <c r="B131">
        <v>34</v>
      </c>
      <c r="C131">
        <v>29</v>
      </c>
      <c r="D131">
        <v>3</v>
      </c>
      <c r="E131">
        <v>70.95</v>
      </c>
      <c r="F131" s="4">
        <v>45150</v>
      </c>
      <c r="G131">
        <v>3</v>
      </c>
      <c r="H131">
        <v>2</v>
      </c>
    </row>
    <row r="132" spans="1:8" x14ac:dyDescent="0.35">
      <c r="A132">
        <v>131</v>
      </c>
      <c r="B132">
        <v>28</v>
      </c>
      <c r="C132">
        <v>29</v>
      </c>
      <c r="D132">
        <v>5</v>
      </c>
      <c r="E132">
        <v>70.95</v>
      </c>
      <c r="F132" s="4">
        <v>45332</v>
      </c>
      <c r="G132">
        <v>3</v>
      </c>
      <c r="H132">
        <v>2</v>
      </c>
    </row>
    <row r="133" spans="1:8" x14ac:dyDescent="0.35">
      <c r="A133">
        <v>132</v>
      </c>
      <c r="B133">
        <v>24</v>
      </c>
      <c r="C133">
        <v>12</v>
      </c>
      <c r="D133">
        <v>4</v>
      </c>
      <c r="E133">
        <v>256.10000000000002</v>
      </c>
      <c r="F133" s="4">
        <v>45059</v>
      </c>
      <c r="G133">
        <v>4</v>
      </c>
      <c r="H133">
        <v>4</v>
      </c>
    </row>
    <row r="134" spans="1:8" x14ac:dyDescent="0.35">
      <c r="A134">
        <v>133</v>
      </c>
      <c r="B134">
        <v>23</v>
      </c>
      <c r="C134">
        <v>14</v>
      </c>
      <c r="D134">
        <v>3</v>
      </c>
      <c r="E134">
        <v>126</v>
      </c>
      <c r="F134" s="4">
        <v>45492</v>
      </c>
      <c r="G134">
        <v>4</v>
      </c>
      <c r="H134">
        <v>1</v>
      </c>
    </row>
    <row r="135" spans="1:8" x14ac:dyDescent="0.35">
      <c r="A135">
        <v>134</v>
      </c>
      <c r="B135">
        <v>18</v>
      </c>
      <c r="C135">
        <v>17</v>
      </c>
      <c r="D135">
        <v>1</v>
      </c>
      <c r="E135">
        <v>107.05</v>
      </c>
      <c r="F135" s="4">
        <v>45544</v>
      </c>
      <c r="G135">
        <v>4</v>
      </c>
      <c r="H135">
        <v>2</v>
      </c>
    </row>
    <row r="136" spans="1:8" x14ac:dyDescent="0.35">
      <c r="A136">
        <v>135</v>
      </c>
      <c r="B136">
        <v>26</v>
      </c>
      <c r="C136">
        <v>12</v>
      </c>
      <c r="D136">
        <v>1</v>
      </c>
      <c r="E136">
        <v>256.10000000000002</v>
      </c>
      <c r="F136" s="4">
        <v>44931</v>
      </c>
      <c r="G136">
        <v>1</v>
      </c>
      <c r="H136">
        <v>1</v>
      </c>
    </row>
    <row r="137" spans="1:8" x14ac:dyDescent="0.35">
      <c r="A137">
        <v>136</v>
      </c>
      <c r="B137">
        <v>22</v>
      </c>
      <c r="C137">
        <v>7</v>
      </c>
      <c r="D137">
        <v>5</v>
      </c>
      <c r="E137">
        <v>59.79</v>
      </c>
      <c r="F137" s="4">
        <v>45614</v>
      </c>
      <c r="G137">
        <v>4</v>
      </c>
      <c r="H137">
        <v>1</v>
      </c>
    </row>
    <row r="138" spans="1:8" x14ac:dyDescent="0.35">
      <c r="A138">
        <v>137</v>
      </c>
      <c r="B138">
        <v>29</v>
      </c>
      <c r="C138">
        <v>13</v>
      </c>
      <c r="D138">
        <v>3</v>
      </c>
      <c r="E138">
        <v>441.69</v>
      </c>
      <c r="F138" s="4">
        <v>45586</v>
      </c>
      <c r="G138">
        <v>3</v>
      </c>
      <c r="H138">
        <v>2</v>
      </c>
    </row>
    <row r="139" spans="1:8" x14ac:dyDescent="0.35">
      <c r="A139">
        <v>138</v>
      </c>
      <c r="B139">
        <v>30</v>
      </c>
      <c r="C139">
        <v>30</v>
      </c>
      <c r="D139">
        <v>3</v>
      </c>
      <c r="E139">
        <v>19.25</v>
      </c>
      <c r="F139" s="4">
        <v>45051</v>
      </c>
      <c r="G139">
        <v>1</v>
      </c>
      <c r="H139">
        <v>2</v>
      </c>
    </row>
    <row r="140" spans="1:8" x14ac:dyDescent="0.35">
      <c r="A140">
        <v>139</v>
      </c>
      <c r="B140">
        <v>32</v>
      </c>
      <c r="C140">
        <v>4</v>
      </c>
      <c r="D140">
        <v>1</v>
      </c>
      <c r="E140">
        <v>372.33</v>
      </c>
      <c r="F140" s="4">
        <v>44988</v>
      </c>
      <c r="G140">
        <v>4</v>
      </c>
      <c r="H140">
        <v>3</v>
      </c>
    </row>
    <row r="141" spans="1:8" x14ac:dyDescent="0.35">
      <c r="A141">
        <v>140</v>
      </c>
      <c r="B141">
        <v>33</v>
      </c>
      <c r="C141">
        <v>5</v>
      </c>
      <c r="D141">
        <v>4</v>
      </c>
      <c r="E141">
        <v>251</v>
      </c>
      <c r="F141" s="4">
        <v>45615</v>
      </c>
      <c r="G141">
        <v>2</v>
      </c>
      <c r="H141">
        <v>4</v>
      </c>
    </row>
    <row r="142" spans="1:8" x14ac:dyDescent="0.35">
      <c r="A142">
        <v>141</v>
      </c>
      <c r="B142">
        <v>14</v>
      </c>
      <c r="C142">
        <v>3</v>
      </c>
      <c r="D142">
        <v>5</v>
      </c>
      <c r="E142">
        <v>375.84</v>
      </c>
      <c r="F142" s="4">
        <v>45628</v>
      </c>
      <c r="G142">
        <v>1</v>
      </c>
      <c r="H142">
        <v>3</v>
      </c>
    </row>
    <row r="143" spans="1:8" x14ac:dyDescent="0.35">
      <c r="A143">
        <v>142</v>
      </c>
      <c r="B143">
        <v>17</v>
      </c>
      <c r="C143">
        <v>28</v>
      </c>
      <c r="D143">
        <v>2</v>
      </c>
      <c r="E143">
        <v>315.85000000000002</v>
      </c>
      <c r="F143" s="4">
        <v>45505</v>
      </c>
      <c r="G143">
        <v>3</v>
      </c>
      <c r="H143">
        <v>3</v>
      </c>
    </row>
    <row r="144" spans="1:8" x14ac:dyDescent="0.35">
      <c r="A144">
        <v>143</v>
      </c>
      <c r="B144">
        <v>17</v>
      </c>
      <c r="C144">
        <v>24</v>
      </c>
      <c r="D144">
        <v>2</v>
      </c>
      <c r="E144">
        <v>346.46</v>
      </c>
      <c r="F144" s="4">
        <v>45162</v>
      </c>
      <c r="G144">
        <v>3</v>
      </c>
      <c r="H144">
        <v>3</v>
      </c>
    </row>
    <row r="145" spans="1:8" x14ac:dyDescent="0.35">
      <c r="A145">
        <v>144</v>
      </c>
      <c r="B145">
        <v>36</v>
      </c>
      <c r="C145">
        <v>11</v>
      </c>
      <c r="D145">
        <v>5</v>
      </c>
      <c r="E145">
        <v>157.33000000000001</v>
      </c>
      <c r="F145" s="4">
        <v>44820</v>
      </c>
      <c r="G145">
        <v>4</v>
      </c>
      <c r="H145">
        <v>4</v>
      </c>
    </row>
    <row r="146" spans="1:8" x14ac:dyDescent="0.35">
      <c r="A146">
        <v>145</v>
      </c>
      <c r="B146">
        <v>23</v>
      </c>
      <c r="C146">
        <v>28</v>
      </c>
      <c r="D146">
        <v>4</v>
      </c>
      <c r="E146">
        <v>315.85000000000002</v>
      </c>
      <c r="F146" s="4">
        <v>45168</v>
      </c>
      <c r="G146">
        <v>1</v>
      </c>
      <c r="H146">
        <v>4</v>
      </c>
    </row>
    <row r="147" spans="1:8" x14ac:dyDescent="0.35">
      <c r="A147">
        <v>146</v>
      </c>
      <c r="B147">
        <v>16</v>
      </c>
      <c r="C147">
        <v>19</v>
      </c>
      <c r="D147">
        <v>1</v>
      </c>
      <c r="E147">
        <v>229.34</v>
      </c>
      <c r="F147" s="4">
        <v>45182</v>
      </c>
      <c r="G147">
        <v>3</v>
      </c>
      <c r="H147">
        <v>1</v>
      </c>
    </row>
    <row r="148" spans="1:8" x14ac:dyDescent="0.35">
      <c r="A148">
        <v>147</v>
      </c>
      <c r="B148">
        <v>16</v>
      </c>
      <c r="C148">
        <v>14</v>
      </c>
      <c r="D148">
        <v>1</v>
      </c>
      <c r="E148">
        <v>126</v>
      </c>
      <c r="F148" s="4">
        <v>45396</v>
      </c>
      <c r="G148">
        <v>1</v>
      </c>
      <c r="H148">
        <v>2</v>
      </c>
    </row>
    <row r="149" spans="1:8" x14ac:dyDescent="0.35">
      <c r="A149">
        <v>148</v>
      </c>
      <c r="B149">
        <v>12</v>
      </c>
      <c r="C149">
        <v>24</v>
      </c>
      <c r="D149">
        <v>3</v>
      </c>
      <c r="E149">
        <v>346.46</v>
      </c>
      <c r="F149" s="4">
        <v>44810</v>
      </c>
      <c r="G149">
        <v>2</v>
      </c>
      <c r="H149">
        <v>1</v>
      </c>
    </row>
    <row r="150" spans="1:8" x14ac:dyDescent="0.35">
      <c r="A150">
        <v>149</v>
      </c>
      <c r="B150">
        <v>43</v>
      </c>
      <c r="C150">
        <v>16</v>
      </c>
      <c r="D150">
        <v>3</v>
      </c>
      <c r="E150">
        <v>375.89</v>
      </c>
      <c r="F150" s="4">
        <v>45318</v>
      </c>
      <c r="G150">
        <v>2</v>
      </c>
      <c r="H150">
        <v>1</v>
      </c>
    </row>
    <row r="151" spans="1:8" x14ac:dyDescent="0.35">
      <c r="A151">
        <v>150</v>
      </c>
      <c r="B151">
        <v>26</v>
      </c>
      <c r="C151">
        <v>30</v>
      </c>
      <c r="D151">
        <v>5</v>
      </c>
      <c r="E151">
        <v>19.25</v>
      </c>
      <c r="F151" s="4">
        <v>45164</v>
      </c>
      <c r="G151">
        <v>1</v>
      </c>
      <c r="H151">
        <v>4</v>
      </c>
    </row>
    <row r="152" spans="1:8" x14ac:dyDescent="0.35">
      <c r="A152">
        <v>151</v>
      </c>
      <c r="B152">
        <v>42</v>
      </c>
      <c r="C152">
        <v>16</v>
      </c>
      <c r="D152">
        <v>5</v>
      </c>
      <c r="E152">
        <v>375.89</v>
      </c>
      <c r="F152" s="4">
        <v>45581</v>
      </c>
      <c r="G152">
        <v>3</v>
      </c>
      <c r="H152">
        <v>4</v>
      </c>
    </row>
    <row r="153" spans="1:8" x14ac:dyDescent="0.35">
      <c r="A153">
        <v>152</v>
      </c>
      <c r="B153">
        <v>6</v>
      </c>
      <c r="C153">
        <v>21</v>
      </c>
      <c r="D153">
        <v>2</v>
      </c>
      <c r="E153">
        <v>88.57</v>
      </c>
      <c r="F153" s="4">
        <v>45061</v>
      </c>
      <c r="G153">
        <v>4</v>
      </c>
      <c r="H153">
        <v>2</v>
      </c>
    </row>
    <row r="154" spans="1:8" x14ac:dyDescent="0.35">
      <c r="A154">
        <v>153</v>
      </c>
      <c r="B154">
        <v>49</v>
      </c>
      <c r="C154">
        <v>10</v>
      </c>
      <c r="D154">
        <v>2</v>
      </c>
      <c r="E154">
        <v>127.26</v>
      </c>
      <c r="F154" s="4">
        <v>45708</v>
      </c>
      <c r="G154">
        <v>1</v>
      </c>
      <c r="H154">
        <v>2</v>
      </c>
    </row>
    <row r="155" spans="1:8" x14ac:dyDescent="0.35">
      <c r="A155">
        <v>154</v>
      </c>
      <c r="B155">
        <v>30</v>
      </c>
      <c r="C155">
        <v>24</v>
      </c>
      <c r="D155">
        <v>3</v>
      </c>
      <c r="E155">
        <v>346.46</v>
      </c>
      <c r="F155" s="4">
        <v>45285</v>
      </c>
      <c r="G155">
        <v>1</v>
      </c>
      <c r="H155">
        <v>1</v>
      </c>
    </row>
    <row r="156" spans="1:8" x14ac:dyDescent="0.35">
      <c r="A156">
        <v>155</v>
      </c>
      <c r="B156">
        <v>16</v>
      </c>
      <c r="C156">
        <v>20</v>
      </c>
      <c r="D156">
        <v>5</v>
      </c>
      <c r="E156">
        <v>259.68</v>
      </c>
      <c r="F156" s="4">
        <v>45224</v>
      </c>
      <c r="G156">
        <v>3</v>
      </c>
      <c r="H156">
        <v>2</v>
      </c>
    </row>
    <row r="157" spans="1:8" x14ac:dyDescent="0.35">
      <c r="A157">
        <v>156</v>
      </c>
      <c r="B157">
        <v>31</v>
      </c>
      <c r="C157">
        <v>15</v>
      </c>
      <c r="D157">
        <v>2</v>
      </c>
      <c r="E157">
        <v>322.48</v>
      </c>
      <c r="F157" s="4">
        <v>45389</v>
      </c>
      <c r="G157">
        <v>4</v>
      </c>
      <c r="H157">
        <v>3</v>
      </c>
    </row>
    <row r="158" spans="1:8" x14ac:dyDescent="0.35">
      <c r="A158">
        <v>157</v>
      </c>
      <c r="B158">
        <v>21</v>
      </c>
      <c r="C158">
        <v>8</v>
      </c>
      <c r="D158">
        <v>5</v>
      </c>
      <c r="E158">
        <v>337.7</v>
      </c>
      <c r="F158" s="4">
        <v>44817</v>
      </c>
      <c r="G158">
        <v>4</v>
      </c>
      <c r="H158">
        <v>3</v>
      </c>
    </row>
    <row r="159" spans="1:8" x14ac:dyDescent="0.35">
      <c r="A159">
        <v>158</v>
      </c>
      <c r="B159">
        <v>25</v>
      </c>
      <c r="C159">
        <v>29</v>
      </c>
      <c r="D159">
        <v>1</v>
      </c>
      <c r="E159">
        <v>70.95</v>
      </c>
      <c r="F159" s="4">
        <v>44791</v>
      </c>
      <c r="G159">
        <v>3</v>
      </c>
      <c r="H159">
        <v>1</v>
      </c>
    </row>
    <row r="160" spans="1:8" x14ac:dyDescent="0.35">
      <c r="A160">
        <v>159</v>
      </c>
      <c r="B160">
        <v>42</v>
      </c>
      <c r="C160">
        <v>1</v>
      </c>
      <c r="D160">
        <v>4</v>
      </c>
      <c r="E160">
        <v>344.09</v>
      </c>
      <c r="F160" s="4">
        <v>45624</v>
      </c>
      <c r="G160">
        <v>4</v>
      </c>
      <c r="H160">
        <v>2</v>
      </c>
    </row>
    <row r="161" spans="1:8" x14ac:dyDescent="0.35">
      <c r="A161">
        <v>160</v>
      </c>
      <c r="B161">
        <v>31</v>
      </c>
      <c r="C161">
        <v>18</v>
      </c>
      <c r="D161">
        <v>5</v>
      </c>
      <c r="E161">
        <v>126.25</v>
      </c>
      <c r="F161" s="4">
        <v>45170</v>
      </c>
      <c r="G161">
        <v>4</v>
      </c>
      <c r="H161">
        <v>4</v>
      </c>
    </row>
    <row r="162" spans="1:8" x14ac:dyDescent="0.35">
      <c r="A162">
        <v>161</v>
      </c>
      <c r="B162">
        <v>12</v>
      </c>
      <c r="C162">
        <v>14</v>
      </c>
      <c r="D162">
        <v>5</v>
      </c>
      <c r="E162">
        <v>126</v>
      </c>
      <c r="F162" s="4">
        <v>45674</v>
      </c>
      <c r="G162">
        <v>4</v>
      </c>
      <c r="H162">
        <v>1</v>
      </c>
    </row>
    <row r="163" spans="1:8" x14ac:dyDescent="0.35">
      <c r="A163">
        <v>162</v>
      </c>
      <c r="B163">
        <v>35</v>
      </c>
      <c r="C163">
        <v>25</v>
      </c>
      <c r="D163">
        <v>2</v>
      </c>
      <c r="E163">
        <v>248.23</v>
      </c>
      <c r="F163" s="4">
        <v>44747</v>
      </c>
      <c r="G163">
        <v>3</v>
      </c>
      <c r="H163">
        <v>3</v>
      </c>
    </row>
    <row r="164" spans="1:8" x14ac:dyDescent="0.35">
      <c r="A164">
        <v>163</v>
      </c>
      <c r="B164">
        <v>7</v>
      </c>
      <c r="C164">
        <v>26</v>
      </c>
      <c r="D164">
        <v>3</v>
      </c>
      <c r="E164">
        <v>200.51</v>
      </c>
      <c r="F164" s="4">
        <v>45549</v>
      </c>
      <c r="G164">
        <v>1</v>
      </c>
      <c r="H164">
        <v>1</v>
      </c>
    </row>
    <row r="165" spans="1:8" x14ac:dyDescent="0.35">
      <c r="A165">
        <v>164</v>
      </c>
      <c r="B165">
        <v>8</v>
      </c>
      <c r="C165">
        <v>3</v>
      </c>
      <c r="D165">
        <v>1</v>
      </c>
      <c r="E165">
        <v>375.84</v>
      </c>
      <c r="F165" s="4">
        <v>45423</v>
      </c>
      <c r="G165">
        <v>4</v>
      </c>
      <c r="H165">
        <v>1</v>
      </c>
    </row>
    <row r="166" spans="1:8" x14ac:dyDescent="0.35">
      <c r="A166">
        <v>165</v>
      </c>
      <c r="B166">
        <v>32</v>
      </c>
      <c r="C166">
        <v>17</v>
      </c>
      <c r="D166">
        <v>4</v>
      </c>
      <c r="E166">
        <v>107.05</v>
      </c>
      <c r="F166" s="4">
        <v>45454</v>
      </c>
      <c r="G166">
        <v>4</v>
      </c>
      <c r="H166">
        <v>2</v>
      </c>
    </row>
    <row r="167" spans="1:8" x14ac:dyDescent="0.35">
      <c r="A167">
        <v>166</v>
      </c>
      <c r="B167">
        <v>44</v>
      </c>
      <c r="C167">
        <v>13</v>
      </c>
      <c r="D167">
        <v>1</v>
      </c>
      <c r="E167">
        <v>441.69</v>
      </c>
      <c r="F167" s="4">
        <v>45007</v>
      </c>
      <c r="G167">
        <v>4</v>
      </c>
      <c r="H167">
        <v>2</v>
      </c>
    </row>
    <row r="168" spans="1:8" x14ac:dyDescent="0.35">
      <c r="A168">
        <v>167</v>
      </c>
      <c r="B168">
        <v>50</v>
      </c>
      <c r="C168">
        <v>17</v>
      </c>
      <c r="D168">
        <v>5</v>
      </c>
      <c r="E168">
        <v>107.05</v>
      </c>
      <c r="F168" s="4">
        <v>45380</v>
      </c>
      <c r="G168">
        <v>4</v>
      </c>
      <c r="H168">
        <v>1</v>
      </c>
    </row>
    <row r="169" spans="1:8" x14ac:dyDescent="0.35">
      <c r="A169">
        <v>168</v>
      </c>
      <c r="B169">
        <v>18</v>
      </c>
      <c r="C169">
        <v>24</v>
      </c>
      <c r="D169">
        <v>3</v>
      </c>
      <c r="E169">
        <v>346.46</v>
      </c>
      <c r="F169" s="4">
        <v>44885</v>
      </c>
      <c r="G169">
        <v>4</v>
      </c>
      <c r="H169">
        <v>3</v>
      </c>
    </row>
    <row r="170" spans="1:8" x14ac:dyDescent="0.35">
      <c r="A170">
        <v>169</v>
      </c>
      <c r="B170">
        <v>47</v>
      </c>
      <c r="C170">
        <v>15</v>
      </c>
      <c r="D170">
        <v>2</v>
      </c>
      <c r="E170">
        <v>322.48</v>
      </c>
      <c r="F170" s="4">
        <v>45402</v>
      </c>
      <c r="G170">
        <v>4</v>
      </c>
      <c r="H170">
        <v>1</v>
      </c>
    </row>
    <row r="171" spans="1:8" x14ac:dyDescent="0.35">
      <c r="A171">
        <v>170</v>
      </c>
      <c r="B171">
        <v>32</v>
      </c>
      <c r="C171">
        <v>16</v>
      </c>
      <c r="D171">
        <v>2</v>
      </c>
      <c r="E171">
        <v>375.89</v>
      </c>
      <c r="F171" s="4">
        <v>44732</v>
      </c>
      <c r="G171">
        <v>1</v>
      </c>
      <c r="H171">
        <v>4</v>
      </c>
    </row>
    <row r="172" spans="1:8" x14ac:dyDescent="0.35">
      <c r="A172">
        <v>171</v>
      </c>
      <c r="B172">
        <v>9</v>
      </c>
      <c r="C172">
        <v>14</v>
      </c>
      <c r="D172">
        <v>3</v>
      </c>
      <c r="E172">
        <v>126</v>
      </c>
      <c r="F172" s="4">
        <v>45241</v>
      </c>
      <c r="G172">
        <v>3</v>
      </c>
      <c r="H172">
        <v>1</v>
      </c>
    </row>
    <row r="173" spans="1:8" x14ac:dyDescent="0.35">
      <c r="A173">
        <v>172</v>
      </c>
      <c r="B173">
        <v>37</v>
      </c>
      <c r="C173">
        <v>17</v>
      </c>
      <c r="D173">
        <v>1</v>
      </c>
      <c r="E173">
        <v>107.05</v>
      </c>
      <c r="F173" s="4">
        <v>45762</v>
      </c>
      <c r="G173">
        <v>2</v>
      </c>
      <c r="H173">
        <v>4</v>
      </c>
    </row>
    <row r="174" spans="1:8" x14ac:dyDescent="0.35">
      <c r="A174">
        <v>173</v>
      </c>
      <c r="B174">
        <v>35</v>
      </c>
      <c r="C174">
        <v>24</v>
      </c>
      <c r="D174">
        <v>4</v>
      </c>
      <c r="E174">
        <v>346.46</v>
      </c>
      <c r="F174" s="4">
        <v>45095</v>
      </c>
      <c r="G174">
        <v>3</v>
      </c>
      <c r="H174">
        <v>3</v>
      </c>
    </row>
    <row r="175" spans="1:8" x14ac:dyDescent="0.35">
      <c r="A175">
        <v>174</v>
      </c>
      <c r="B175">
        <v>25</v>
      </c>
      <c r="C175">
        <v>8</v>
      </c>
      <c r="D175">
        <v>5</v>
      </c>
      <c r="E175">
        <v>337.7</v>
      </c>
      <c r="F175" s="4">
        <v>45340</v>
      </c>
      <c r="G175">
        <v>1</v>
      </c>
      <c r="H175">
        <v>3</v>
      </c>
    </row>
    <row r="176" spans="1:8" x14ac:dyDescent="0.35">
      <c r="A176">
        <v>175</v>
      </c>
      <c r="B176">
        <v>12</v>
      </c>
      <c r="C176">
        <v>28</v>
      </c>
      <c r="D176">
        <v>2</v>
      </c>
      <c r="E176">
        <v>315.85000000000002</v>
      </c>
      <c r="F176" s="4">
        <v>45710</v>
      </c>
      <c r="G176">
        <v>3</v>
      </c>
      <c r="H176">
        <v>1</v>
      </c>
    </row>
    <row r="177" spans="1:8" x14ac:dyDescent="0.35">
      <c r="A177">
        <v>176</v>
      </c>
      <c r="B177">
        <v>39</v>
      </c>
      <c r="C177">
        <v>28</v>
      </c>
      <c r="D177">
        <v>5</v>
      </c>
      <c r="E177">
        <v>315.85000000000002</v>
      </c>
      <c r="F177" s="4">
        <v>44781</v>
      </c>
      <c r="G177">
        <v>4</v>
      </c>
      <c r="H177">
        <v>1</v>
      </c>
    </row>
    <row r="178" spans="1:8" x14ac:dyDescent="0.35">
      <c r="A178">
        <v>177</v>
      </c>
      <c r="B178">
        <v>4</v>
      </c>
      <c r="C178">
        <v>18</v>
      </c>
      <c r="D178">
        <v>1</v>
      </c>
      <c r="E178">
        <v>126.25</v>
      </c>
      <c r="F178" s="4">
        <v>45070</v>
      </c>
      <c r="G178">
        <v>2</v>
      </c>
      <c r="H178">
        <v>1</v>
      </c>
    </row>
    <row r="179" spans="1:8" x14ac:dyDescent="0.35">
      <c r="A179">
        <v>178</v>
      </c>
      <c r="B179">
        <v>24</v>
      </c>
      <c r="C179">
        <v>6</v>
      </c>
      <c r="D179">
        <v>3</v>
      </c>
      <c r="E179">
        <v>97.59</v>
      </c>
      <c r="F179" s="4">
        <v>44820</v>
      </c>
      <c r="G179">
        <v>4</v>
      </c>
      <c r="H179">
        <v>2</v>
      </c>
    </row>
    <row r="180" spans="1:8" x14ac:dyDescent="0.35">
      <c r="A180">
        <v>179</v>
      </c>
      <c r="B180">
        <v>40</v>
      </c>
      <c r="C180">
        <v>14</v>
      </c>
      <c r="D180">
        <v>4</v>
      </c>
      <c r="E180">
        <v>126</v>
      </c>
      <c r="F180" s="4">
        <v>45581</v>
      </c>
      <c r="G180">
        <v>4</v>
      </c>
      <c r="H180">
        <v>3</v>
      </c>
    </row>
    <row r="181" spans="1:8" x14ac:dyDescent="0.35">
      <c r="A181">
        <v>180</v>
      </c>
      <c r="B181">
        <v>16</v>
      </c>
      <c r="C181">
        <v>17</v>
      </c>
      <c r="D181">
        <v>1</v>
      </c>
      <c r="E181">
        <v>107.05</v>
      </c>
      <c r="F181" s="4">
        <v>45380</v>
      </c>
      <c r="G181">
        <v>3</v>
      </c>
      <c r="H181">
        <v>4</v>
      </c>
    </row>
    <row r="182" spans="1:8" x14ac:dyDescent="0.35">
      <c r="A182">
        <v>181</v>
      </c>
      <c r="B182">
        <v>14</v>
      </c>
      <c r="C182">
        <v>17</v>
      </c>
      <c r="D182">
        <v>2</v>
      </c>
      <c r="E182">
        <v>107.05</v>
      </c>
      <c r="F182" s="4">
        <v>45042</v>
      </c>
      <c r="G182">
        <v>4</v>
      </c>
      <c r="H182">
        <v>2</v>
      </c>
    </row>
    <row r="183" spans="1:8" x14ac:dyDescent="0.35">
      <c r="A183">
        <v>182</v>
      </c>
      <c r="B183">
        <v>10</v>
      </c>
      <c r="C183">
        <v>10</v>
      </c>
      <c r="D183">
        <v>1</v>
      </c>
      <c r="E183">
        <v>127.26</v>
      </c>
      <c r="F183" s="4">
        <v>45793</v>
      </c>
      <c r="G183">
        <v>3</v>
      </c>
      <c r="H183">
        <v>1</v>
      </c>
    </row>
    <row r="184" spans="1:8" x14ac:dyDescent="0.35">
      <c r="A184">
        <v>183</v>
      </c>
      <c r="B184">
        <v>18</v>
      </c>
      <c r="C184">
        <v>7</v>
      </c>
      <c r="D184">
        <v>5</v>
      </c>
      <c r="E184">
        <v>59.79</v>
      </c>
      <c r="F184" s="4">
        <v>45221</v>
      </c>
      <c r="G184">
        <v>3</v>
      </c>
      <c r="H184">
        <v>4</v>
      </c>
    </row>
    <row r="185" spans="1:8" x14ac:dyDescent="0.35">
      <c r="A185">
        <v>184</v>
      </c>
      <c r="B185">
        <v>6</v>
      </c>
      <c r="C185">
        <v>25</v>
      </c>
      <c r="D185">
        <v>5</v>
      </c>
      <c r="E185">
        <v>248.23</v>
      </c>
      <c r="F185" s="4">
        <v>45087</v>
      </c>
      <c r="G185">
        <v>3</v>
      </c>
      <c r="H185">
        <v>4</v>
      </c>
    </row>
    <row r="186" spans="1:8" x14ac:dyDescent="0.35">
      <c r="A186">
        <v>185</v>
      </c>
      <c r="B186">
        <v>23</v>
      </c>
      <c r="C186">
        <v>16</v>
      </c>
      <c r="D186">
        <v>4</v>
      </c>
      <c r="E186">
        <v>375.89</v>
      </c>
      <c r="F186" s="4">
        <v>45624</v>
      </c>
      <c r="G186">
        <v>3</v>
      </c>
      <c r="H186">
        <v>1</v>
      </c>
    </row>
    <row r="187" spans="1:8" x14ac:dyDescent="0.35">
      <c r="A187">
        <v>186</v>
      </c>
      <c r="B187">
        <v>30</v>
      </c>
      <c r="C187">
        <v>27</v>
      </c>
      <c r="D187">
        <v>3</v>
      </c>
      <c r="E187">
        <v>239.58</v>
      </c>
      <c r="F187" s="4">
        <v>45559</v>
      </c>
      <c r="G187">
        <v>1</v>
      </c>
      <c r="H187">
        <v>1</v>
      </c>
    </row>
    <row r="188" spans="1:8" x14ac:dyDescent="0.35">
      <c r="A188">
        <v>187</v>
      </c>
      <c r="B188">
        <v>33</v>
      </c>
      <c r="C188">
        <v>8</v>
      </c>
      <c r="D188">
        <v>1</v>
      </c>
      <c r="E188">
        <v>337.7</v>
      </c>
      <c r="F188" s="4">
        <v>45224</v>
      </c>
      <c r="G188">
        <v>3</v>
      </c>
      <c r="H188">
        <v>3</v>
      </c>
    </row>
    <row r="189" spans="1:8" x14ac:dyDescent="0.35">
      <c r="A189">
        <v>188</v>
      </c>
      <c r="B189">
        <v>45</v>
      </c>
      <c r="C189">
        <v>26</v>
      </c>
      <c r="D189">
        <v>5</v>
      </c>
      <c r="E189">
        <v>200.51</v>
      </c>
      <c r="F189" s="4">
        <v>45167</v>
      </c>
      <c r="G189">
        <v>2</v>
      </c>
      <c r="H189">
        <v>3</v>
      </c>
    </row>
    <row r="190" spans="1:8" x14ac:dyDescent="0.35">
      <c r="A190">
        <v>189</v>
      </c>
      <c r="B190">
        <v>38</v>
      </c>
      <c r="C190">
        <v>18</v>
      </c>
      <c r="D190">
        <v>3</v>
      </c>
      <c r="E190">
        <v>126.25</v>
      </c>
      <c r="F190" s="4">
        <v>45223</v>
      </c>
      <c r="G190">
        <v>1</v>
      </c>
      <c r="H190">
        <v>1</v>
      </c>
    </row>
    <row r="191" spans="1:8" x14ac:dyDescent="0.35">
      <c r="A191">
        <v>190</v>
      </c>
      <c r="B191">
        <v>14</v>
      </c>
      <c r="C191">
        <v>21</v>
      </c>
      <c r="D191">
        <v>5</v>
      </c>
      <c r="E191">
        <v>88.57</v>
      </c>
      <c r="F191" s="4">
        <v>45350</v>
      </c>
      <c r="G191">
        <v>2</v>
      </c>
      <c r="H191">
        <v>1</v>
      </c>
    </row>
    <row r="192" spans="1:8" x14ac:dyDescent="0.35">
      <c r="A192">
        <v>191</v>
      </c>
      <c r="B192">
        <v>1</v>
      </c>
      <c r="C192">
        <v>18</v>
      </c>
      <c r="D192">
        <v>3</v>
      </c>
      <c r="E192">
        <v>126.25</v>
      </c>
      <c r="F192" s="4">
        <v>45415</v>
      </c>
      <c r="G192">
        <v>2</v>
      </c>
      <c r="H192">
        <v>1</v>
      </c>
    </row>
    <row r="193" spans="1:8" x14ac:dyDescent="0.35">
      <c r="A193">
        <v>192</v>
      </c>
      <c r="B193">
        <v>15</v>
      </c>
      <c r="C193">
        <v>22</v>
      </c>
      <c r="D193">
        <v>5</v>
      </c>
      <c r="E193">
        <v>69.680000000000007</v>
      </c>
      <c r="F193" s="4">
        <v>45159</v>
      </c>
      <c r="G193">
        <v>3</v>
      </c>
      <c r="H193">
        <v>4</v>
      </c>
    </row>
    <row r="194" spans="1:8" x14ac:dyDescent="0.35">
      <c r="A194">
        <v>193</v>
      </c>
      <c r="B194">
        <v>3</v>
      </c>
      <c r="C194">
        <v>27</v>
      </c>
      <c r="D194">
        <v>4</v>
      </c>
      <c r="E194">
        <v>239.58</v>
      </c>
      <c r="F194" s="4">
        <v>45418</v>
      </c>
      <c r="G194">
        <v>3</v>
      </c>
      <c r="H194">
        <v>2</v>
      </c>
    </row>
    <row r="195" spans="1:8" x14ac:dyDescent="0.35">
      <c r="A195">
        <v>194</v>
      </c>
      <c r="B195">
        <v>9</v>
      </c>
      <c r="C195">
        <v>25</v>
      </c>
      <c r="D195">
        <v>3</v>
      </c>
      <c r="E195">
        <v>248.23</v>
      </c>
      <c r="F195" s="4">
        <v>44983</v>
      </c>
      <c r="G195">
        <v>2</v>
      </c>
      <c r="H195">
        <v>3</v>
      </c>
    </row>
    <row r="196" spans="1:8" x14ac:dyDescent="0.35">
      <c r="A196">
        <v>195</v>
      </c>
      <c r="B196">
        <v>42</v>
      </c>
      <c r="C196">
        <v>25</v>
      </c>
      <c r="D196">
        <v>5</v>
      </c>
      <c r="E196">
        <v>248.23</v>
      </c>
      <c r="F196" s="4">
        <v>45737</v>
      </c>
      <c r="G196">
        <v>1</v>
      </c>
      <c r="H196">
        <v>3</v>
      </c>
    </row>
    <row r="197" spans="1:8" x14ac:dyDescent="0.35">
      <c r="A197">
        <v>196</v>
      </c>
      <c r="B197">
        <v>18</v>
      </c>
      <c r="C197">
        <v>18</v>
      </c>
      <c r="D197">
        <v>2</v>
      </c>
      <c r="E197">
        <v>126.25</v>
      </c>
      <c r="F197" s="4">
        <v>45288</v>
      </c>
      <c r="G197">
        <v>2</v>
      </c>
      <c r="H197">
        <v>1</v>
      </c>
    </row>
    <row r="198" spans="1:8" x14ac:dyDescent="0.35">
      <c r="A198">
        <v>197</v>
      </c>
      <c r="B198">
        <v>26</v>
      </c>
      <c r="C198">
        <v>25</v>
      </c>
      <c r="D198">
        <v>2</v>
      </c>
      <c r="E198">
        <v>248.23</v>
      </c>
      <c r="F198" s="4">
        <v>45778</v>
      </c>
      <c r="G198">
        <v>1</v>
      </c>
      <c r="H198">
        <v>3</v>
      </c>
    </row>
    <row r="199" spans="1:8" x14ac:dyDescent="0.35">
      <c r="A199">
        <v>198</v>
      </c>
      <c r="B199">
        <v>35</v>
      </c>
      <c r="C199">
        <v>8</v>
      </c>
      <c r="D199">
        <v>2</v>
      </c>
      <c r="E199">
        <v>337.7</v>
      </c>
      <c r="F199" s="4">
        <v>45565</v>
      </c>
      <c r="G199">
        <v>4</v>
      </c>
      <c r="H199">
        <v>4</v>
      </c>
    </row>
    <row r="200" spans="1:8" x14ac:dyDescent="0.35">
      <c r="A200">
        <v>199</v>
      </c>
      <c r="B200">
        <v>33</v>
      </c>
      <c r="C200">
        <v>2</v>
      </c>
      <c r="D200">
        <v>5</v>
      </c>
      <c r="E200">
        <v>196.34</v>
      </c>
      <c r="F200" s="4">
        <v>45001</v>
      </c>
      <c r="G200">
        <v>2</v>
      </c>
      <c r="H200">
        <v>4</v>
      </c>
    </row>
    <row r="201" spans="1:8" x14ac:dyDescent="0.35">
      <c r="A201">
        <v>200</v>
      </c>
      <c r="B201">
        <v>47</v>
      </c>
      <c r="C201">
        <v>26</v>
      </c>
      <c r="D201">
        <v>3</v>
      </c>
      <c r="E201">
        <v>200.51</v>
      </c>
      <c r="F201" s="4">
        <v>45716</v>
      </c>
      <c r="G201">
        <v>4</v>
      </c>
      <c r="H20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abSelected="1" workbookViewId="0">
      <selection activeCell="D8" sqref="D8"/>
    </sheetView>
  </sheetViews>
  <sheetFormatPr defaultRowHeight="14.5" x14ac:dyDescent="0.35"/>
  <cols>
    <col min="1" max="1" width="12.81640625" customWidth="1"/>
    <col min="2" max="2" width="19.54296875" bestFit="1" customWidth="1"/>
    <col min="3" max="3" width="11.54296875" bestFit="1" customWidth="1"/>
    <col min="4" max="4" width="44" bestFit="1" customWidth="1"/>
    <col min="5" max="5" width="10.36328125" bestFit="1" customWidth="1"/>
    <col min="6" max="6" width="12.36328125" customWidth="1"/>
  </cols>
  <sheetData>
    <row r="1" spans="1:6" x14ac:dyDescent="0.35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5">
      <c r="A2">
        <v>1</v>
      </c>
      <c r="B2" t="s">
        <v>13</v>
      </c>
      <c r="C2" t="s">
        <v>63</v>
      </c>
      <c r="D2" t="s">
        <v>142</v>
      </c>
      <c r="E2">
        <v>8</v>
      </c>
      <c r="F2" s="4">
        <v>44846</v>
      </c>
    </row>
    <row r="3" spans="1:6" x14ac:dyDescent="0.35">
      <c r="A3">
        <v>2</v>
      </c>
      <c r="B3" t="s">
        <v>14</v>
      </c>
      <c r="C3" t="s">
        <v>64</v>
      </c>
      <c r="D3" t="s">
        <v>143</v>
      </c>
      <c r="E3">
        <v>6</v>
      </c>
      <c r="F3" s="4">
        <v>44931</v>
      </c>
    </row>
    <row r="4" spans="1:6" x14ac:dyDescent="0.35">
      <c r="A4">
        <v>3</v>
      </c>
      <c r="B4" t="s">
        <v>15</v>
      </c>
      <c r="C4" t="s">
        <v>64</v>
      </c>
      <c r="D4" t="s">
        <v>66</v>
      </c>
      <c r="E4">
        <v>5</v>
      </c>
      <c r="F4" s="4">
        <v>44970</v>
      </c>
    </row>
    <row r="5" spans="1:6" x14ac:dyDescent="0.35">
      <c r="A5">
        <v>4</v>
      </c>
      <c r="B5" t="s">
        <v>16</v>
      </c>
      <c r="C5" t="s">
        <v>63</v>
      </c>
      <c r="D5" t="s">
        <v>144</v>
      </c>
      <c r="E5">
        <v>9</v>
      </c>
      <c r="F5" s="4">
        <v>44933</v>
      </c>
    </row>
    <row r="6" spans="1:6" x14ac:dyDescent="0.35">
      <c r="A6">
        <v>5</v>
      </c>
      <c r="B6" t="s">
        <v>17</v>
      </c>
      <c r="C6" t="s">
        <v>64</v>
      </c>
      <c r="D6" t="s">
        <v>143</v>
      </c>
      <c r="E6">
        <v>6</v>
      </c>
      <c r="F6" s="4">
        <v>45145</v>
      </c>
    </row>
    <row r="7" spans="1:6" x14ac:dyDescent="0.35">
      <c r="A7">
        <v>6</v>
      </c>
      <c r="B7" t="s">
        <v>18</v>
      </c>
      <c r="C7" t="s">
        <v>64</v>
      </c>
      <c r="D7" t="s">
        <v>66</v>
      </c>
      <c r="E7">
        <v>5</v>
      </c>
      <c r="F7" s="4">
        <v>45656</v>
      </c>
    </row>
    <row r="8" spans="1:6" x14ac:dyDescent="0.35">
      <c r="A8">
        <v>7</v>
      </c>
      <c r="B8" t="s">
        <v>19</v>
      </c>
      <c r="C8" t="s">
        <v>64</v>
      </c>
      <c r="D8" t="s">
        <v>144</v>
      </c>
      <c r="E8">
        <v>9</v>
      </c>
      <c r="F8" s="4">
        <v>44732</v>
      </c>
    </row>
    <row r="9" spans="1:6" x14ac:dyDescent="0.35">
      <c r="A9">
        <v>8</v>
      </c>
      <c r="B9" t="s">
        <v>20</v>
      </c>
      <c r="C9" t="s">
        <v>63</v>
      </c>
      <c r="D9" t="s">
        <v>145</v>
      </c>
      <c r="E9">
        <v>2</v>
      </c>
      <c r="F9" s="4">
        <v>45716</v>
      </c>
    </row>
    <row r="10" spans="1:6" x14ac:dyDescent="0.35">
      <c r="A10">
        <v>9</v>
      </c>
      <c r="B10" t="s">
        <v>21</v>
      </c>
      <c r="C10" t="s">
        <v>64</v>
      </c>
      <c r="D10" t="s">
        <v>65</v>
      </c>
      <c r="E10">
        <v>3</v>
      </c>
      <c r="F10" s="4">
        <v>45260</v>
      </c>
    </row>
    <row r="11" spans="1:6" x14ac:dyDescent="0.35">
      <c r="A11">
        <v>10</v>
      </c>
      <c r="B11" t="s">
        <v>22</v>
      </c>
      <c r="C11" t="s">
        <v>63</v>
      </c>
      <c r="D11" t="s">
        <v>146</v>
      </c>
      <c r="E11">
        <v>4</v>
      </c>
      <c r="F11" s="4">
        <v>45327</v>
      </c>
    </row>
    <row r="12" spans="1:6" x14ac:dyDescent="0.35">
      <c r="A12">
        <v>11</v>
      </c>
      <c r="B12" t="s">
        <v>23</v>
      </c>
      <c r="C12" t="s">
        <v>64</v>
      </c>
      <c r="D12" t="s">
        <v>142</v>
      </c>
      <c r="E12">
        <v>8</v>
      </c>
      <c r="F12" s="4">
        <v>45019</v>
      </c>
    </row>
    <row r="13" spans="1:6" x14ac:dyDescent="0.35">
      <c r="A13">
        <v>12</v>
      </c>
      <c r="B13" t="s">
        <v>24</v>
      </c>
      <c r="C13" t="s">
        <v>64</v>
      </c>
      <c r="D13" t="s">
        <v>144</v>
      </c>
      <c r="E13">
        <v>9</v>
      </c>
      <c r="F13" s="4">
        <v>45451</v>
      </c>
    </row>
    <row r="14" spans="1:6" x14ac:dyDescent="0.35">
      <c r="A14">
        <v>13</v>
      </c>
      <c r="B14" t="s">
        <v>25</v>
      </c>
      <c r="C14" t="s">
        <v>64</v>
      </c>
      <c r="D14" t="s">
        <v>65</v>
      </c>
      <c r="E14">
        <v>3</v>
      </c>
      <c r="F14" s="4">
        <v>44981</v>
      </c>
    </row>
    <row r="15" spans="1:6" x14ac:dyDescent="0.35">
      <c r="A15">
        <v>14</v>
      </c>
      <c r="B15" t="s">
        <v>26</v>
      </c>
      <c r="C15" t="s">
        <v>64</v>
      </c>
      <c r="D15" t="s">
        <v>143</v>
      </c>
      <c r="E15">
        <v>6</v>
      </c>
      <c r="F15" s="4">
        <v>44781</v>
      </c>
    </row>
    <row r="16" spans="1:6" x14ac:dyDescent="0.35">
      <c r="A16">
        <v>15</v>
      </c>
      <c r="B16" t="s">
        <v>27</v>
      </c>
      <c r="C16" t="s">
        <v>63</v>
      </c>
      <c r="D16" t="s">
        <v>147</v>
      </c>
      <c r="E16">
        <v>7</v>
      </c>
      <c r="F16" s="4">
        <v>45548</v>
      </c>
    </row>
    <row r="17" spans="1:6" x14ac:dyDescent="0.35">
      <c r="A17">
        <v>16</v>
      </c>
      <c r="B17" t="s">
        <v>28</v>
      </c>
      <c r="C17" t="s">
        <v>64</v>
      </c>
      <c r="D17" t="s">
        <v>65</v>
      </c>
      <c r="E17">
        <v>3</v>
      </c>
      <c r="F17" s="4">
        <v>45722</v>
      </c>
    </row>
    <row r="18" spans="1:6" x14ac:dyDescent="0.35">
      <c r="A18">
        <v>17</v>
      </c>
      <c r="B18" t="s">
        <v>29</v>
      </c>
      <c r="C18" t="s">
        <v>63</v>
      </c>
      <c r="D18" t="s">
        <v>148</v>
      </c>
      <c r="E18">
        <v>10</v>
      </c>
      <c r="F18" s="4">
        <v>45332</v>
      </c>
    </row>
    <row r="19" spans="1:6" x14ac:dyDescent="0.35">
      <c r="A19">
        <v>18</v>
      </c>
      <c r="B19" t="s">
        <v>30</v>
      </c>
      <c r="C19" t="s">
        <v>64</v>
      </c>
      <c r="D19" t="s">
        <v>143</v>
      </c>
      <c r="E19">
        <v>6</v>
      </c>
      <c r="F19" s="4">
        <v>44851</v>
      </c>
    </row>
    <row r="20" spans="1:6" x14ac:dyDescent="0.35">
      <c r="A20">
        <v>19</v>
      </c>
      <c r="B20" t="s">
        <v>31</v>
      </c>
      <c r="C20" t="s">
        <v>64</v>
      </c>
      <c r="D20" t="s">
        <v>148</v>
      </c>
      <c r="E20">
        <v>10</v>
      </c>
      <c r="F20" s="4">
        <v>45447</v>
      </c>
    </row>
    <row r="21" spans="1:6" x14ac:dyDescent="0.35">
      <c r="A21">
        <v>20</v>
      </c>
      <c r="B21" t="s">
        <v>32</v>
      </c>
      <c r="C21" t="s">
        <v>63</v>
      </c>
      <c r="D21" t="s">
        <v>146</v>
      </c>
      <c r="E21">
        <v>4</v>
      </c>
      <c r="F21" s="4">
        <v>45616</v>
      </c>
    </row>
    <row r="22" spans="1:6" x14ac:dyDescent="0.35">
      <c r="A22">
        <v>21</v>
      </c>
      <c r="B22" t="s">
        <v>33</v>
      </c>
      <c r="C22" t="s">
        <v>64</v>
      </c>
      <c r="D22" t="s">
        <v>143</v>
      </c>
      <c r="E22">
        <v>6</v>
      </c>
      <c r="F22" s="4">
        <v>44990</v>
      </c>
    </row>
    <row r="23" spans="1:6" x14ac:dyDescent="0.35">
      <c r="A23">
        <v>22</v>
      </c>
      <c r="B23" t="s">
        <v>34</v>
      </c>
      <c r="C23" t="s">
        <v>63</v>
      </c>
      <c r="D23" t="s">
        <v>66</v>
      </c>
      <c r="E23">
        <v>5</v>
      </c>
      <c r="F23" s="4">
        <v>44969</v>
      </c>
    </row>
    <row r="24" spans="1:6" x14ac:dyDescent="0.35">
      <c r="A24">
        <v>23</v>
      </c>
      <c r="B24" t="s">
        <v>35</v>
      </c>
      <c r="C24" t="s">
        <v>63</v>
      </c>
      <c r="D24" t="s">
        <v>144</v>
      </c>
      <c r="E24">
        <v>9</v>
      </c>
      <c r="F24" s="4">
        <v>45029</v>
      </c>
    </row>
    <row r="25" spans="1:6" x14ac:dyDescent="0.35">
      <c r="A25">
        <v>24</v>
      </c>
      <c r="B25" t="s">
        <v>36</v>
      </c>
      <c r="C25" t="s">
        <v>64</v>
      </c>
      <c r="D25" t="s">
        <v>144</v>
      </c>
      <c r="E25">
        <v>9</v>
      </c>
      <c r="F25" s="4">
        <v>45298</v>
      </c>
    </row>
    <row r="26" spans="1:6" x14ac:dyDescent="0.35">
      <c r="A26">
        <v>25</v>
      </c>
      <c r="B26" t="s">
        <v>37</v>
      </c>
      <c r="C26" t="s">
        <v>63</v>
      </c>
      <c r="D26" t="s">
        <v>143</v>
      </c>
      <c r="E26">
        <v>6</v>
      </c>
      <c r="F26" s="4">
        <v>45218</v>
      </c>
    </row>
    <row r="27" spans="1:6" x14ac:dyDescent="0.35">
      <c r="A27">
        <v>26</v>
      </c>
      <c r="B27" t="s">
        <v>38</v>
      </c>
      <c r="C27" t="s">
        <v>64</v>
      </c>
      <c r="D27" t="s">
        <v>66</v>
      </c>
      <c r="E27">
        <v>5</v>
      </c>
      <c r="F27" s="4">
        <v>45032</v>
      </c>
    </row>
    <row r="28" spans="1:6" x14ac:dyDescent="0.35">
      <c r="A28">
        <v>27</v>
      </c>
      <c r="B28" t="s">
        <v>39</v>
      </c>
      <c r="C28" t="s">
        <v>64</v>
      </c>
      <c r="D28" t="s">
        <v>148</v>
      </c>
      <c r="E28">
        <v>10</v>
      </c>
      <c r="F28" s="4">
        <v>45382</v>
      </c>
    </row>
    <row r="29" spans="1:6" x14ac:dyDescent="0.35">
      <c r="A29">
        <v>28</v>
      </c>
      <c r="B29" t="s">
        <v>40</v>
      </c>
      <c r="C29" t="s">
        <v>63</v>
      </c>
      <c r="D29" t="s">
        <v>147</v>
      </c>
      <c r="E29">
        <v>7</v>
      </c>
      <c r="F29" s="4">
        <v>44731</v>
      </c>
    </row>
    <row r="30" spans="1:6" x14ac:dyDescent="0.35">
      <c r="A30">
        <v>29</v>
      </c>
      <c r="B30" t="s">
        <v>41</v>
      </c>
      <c r="C30" t="s">
        <v>64</v>
      </c>
      <c r="D30" t="s">
        <v>146</v>
      </c>
      <c r="E30">
        <v>4</v>
      </c>
      <c r="F30" s="4">
        <v>45100</v>
      </c>
    </row>
    <row r="31" spans="1:6" x14ac:dyDescent="0.35">
      <c r="A31">
        <v>30</v>
      </c>
      <c r="B31" t="s">
        <v>42</v>
      </c>
      <c r="C31" t="s">
        <v>63</v>
      </c>
      <c r="D31" t="s">
        <v>147</v>
      </c>
      <c r="E31">
        <v>7</v>
      </c>
      <c r="F31" s="4">
        <v>45193</v>
      </c>
    </row>
    <row r="32" spans="1:6" x14ac:dyDescent="0.35">
      <c r="A32">
        <v>31</v>
      </c>
      <c r="B32" t="s">
        <v>43</v>
      </c>
      <c r="C32" t="s">
        <v>63</v>
      </c>
      <c r="D32" t="s">
        <v>144</v>
      </c>
      <c r="E32">
        <v>9</v>
      </c>
      <c r="F32" s="4">
        <v>45763</v>
      </c>
    </row>
    <row r="33" spans="1:6" x14ac:dyDescent="0.35">
      <c r="A33">
        <v>32</v>
      </c>
      <c r="B33" t="s">
        <v>44</v>
      </c>
      <c r="C33" t="s">
        <v>63</v>
      </c>
      <c r="D33" t="s">
        <v>147</v>
      </c>
      <c r="E33">
        <v>7</v>
      </c>
      <c r="F33" s="4">
        <v>45623</v>
      </c>
    </row>
    <row r="34" spans="1:6" x14ac:dyDescent="0.35">
      <c r="A34">
        <v>33</v>
      </c>
      <c r="B34" t="s">
        <v>45</v>
      </c>
      <c r="C34" t="s">
        <v>63</v>
      </c>
      <c r="D34" t="s">
        <v>65</v>
      </c>
      <c r="E34">
        <v>3</v>
      </c>
      <c r="F34" s="4">
        <v>45490</v>
      </c>
    </row>
    <row r="35" spans="1:6" x14ac:dyDescent="0.35">
      <c r="A35">
        <v>34</v>
      </c>
      <c r="B35" t="s">
        <v>46</v>
      </c>
      <c r="C35" t="s">
        <v>64</v>
      </c>
      <c r="D35" t="s">
        <v>65</v>
      </c>
      <c r="E35">
        <v>3</v>
      </c>
      <c r="F35" s="4">
        <v>44824</v>
      </c>
    </row>
    <row r="36" spans="1:6" x14ac:dyDescent="0.35">
      <c r="A36">
        <v>35</v>
      </c>
      <c r="B36" t="s">
        <v>47</v>
      </c>
      <c r="C36" t="s">
        <v>64</v>
      </c>
      <c r="D36" t="s">
        <v>145</v>
      </c>
      <c r="E36">
        <v>2</v>
      </c>
      <c r="F36" s="4">
        <v>45469</v>
      </c>
    </row>
    <row r="37" spans="1:6" x14ac:dyDescent="0.35">
      <c r="A37">
        <v>36</v>
      </c>
      <c r="B37" t="s">
        <v>48</v>
      </c>
      <c r="C37" t="s">
        <v>64</v>
      </c>
      <c r="D37" t="s">
        <v>148</v>
      </c>
      <c r="E37">
        <v>10</v>
      </c>
      <c r="F37" s="4">
        <v>44827</v>
      </c>
    </row>
    <row r="38" spans="1:6" x14ac:dyDescent="0.35">
      <c r="A38">
        <v>37</v>
      </c>
      <c r="B38" t="s">
        <v>49</v>
      </c>
      <c r="C38" t="s">
        <v>64</v>
      </c>
      <c r="D38" t="s">
        <v>147</v>
      </c>
      <c r="E38">
        <v>7</v>
      </c>
      <c r="F38" s="4">
        <v>44820</v>
      </c>
    </row>
    <row r="39" spans="1:6" x14ac:dyDescent="0.35">
      <c r="A39">
        <v>38</v>
      </c>
      <c r="B39" t="s">
        <v>50</v>
      </c>
      <c r="C39" t="s">
        <v>63</v>
      </c>
      <c r="D39" t="s">
        <v>145</v>
      </c>
      <c r="E39">
        <v>2</v>
      </c>
      <c r="F39" s="4">
        <v>45417</v>
      </c>
    </row>
    <row r="40" spans="1:6" x14ac:dyDescent="0.35">
      <c r="A40">
        <v>39</v>
      </c>
      <c r="B40" t="s">
        <v>51</v>
      </c>
      <c r="C40" t="s">
        <v>63</v>
      </c>
      <c r="D40" t="s">
        <v>146</v>
      </c>
      <c r="E40">
        <v>4</v>
      </c>
      <c r="F40" s="4">
        <v>45398</v>
      </c>
    </row>
    <row r="41" spans="1:6" x14ac:dyDescent="0.35">
      <c r="A41">
        <v>40</v>
      </c>
      <c r="B41" t="s">
        <v>52</v>
      </c>
      <c r="C41" t="s">
        <v>64</v>
      </c>
      <c r="D41" t="s">
        <v>66</v>
      </c>
      <c r="E41">
        <v>5</v>
      </c>
      <c r="F41" s="4">
        <v>45500</v>
      </c>
    </row>
    <row r="42" spans="1:6" x14ac:dyDescent="0.35">
      <c r="A42">
        <v>41</v>
      </c>
      <c r="B42" t="s">
        <v>53</v>
      </c>
      <c r="C42" t="s">
        <v>64</v>
      </c>
      <c r="D42" t="s">
        <v>66</v>
      </c>
      <c r="E42">
        <v>5</v>
      </c>
      <c r="F42" s="4">
        <v>45084</v>
      </c>
    </row>
    <row r="43" spans="1:6" x14ac:dyDescent="0.35">
      <c r="A43">
        <v>42</v>
      </c>
      <c r="B43" t="s">
        <v>54</v>
      </c>
      <c r="C43" t="s">
        <v>64</v>
      </c>
      <c r="D43" t="s">
        <v>142</v>
      </c>
      <c r="E43">
        <v>8</v>
      </c>
      <c r="F43" s="4">
        <v>45712</v>
      </c>
    </row>
    <row r="44" spans="1:6" x14ac:dyDescent="0.35">
      <c r="A44">
        <v>43</v>
      </c>
      <c r="B44" t="s">
        <v>55</v>
      </c>
      <c r="C44" t="s">
        <v>63</v>
      </c>
      <c r="D44" t="s">
        <v>142</v>
      </c>
      <c r="E44">
        <v>8</v>
      </c>
      <c r="F44" s="4">
        <v>45014</v>
      </c>
    </row>
    <row r="45" spans="1:6" x14ac:dyDescent="0.35">
      <c r="A45">
        <v>44</v>
      </c>
      <c r="B45" t="s">
        <v>56</v>
      </c>
      <c r="C45" t="s">
        <v>64</v>
      </c>
      <c r="D45" t="s">
        <v>65</v>
      </c>
      <c r="E45">
        <v>3</v>
      </c>
      <c r="F45" s="4">
        <v>45391</v>
      </c>
    </row>
    <row r="46" spans="1:6" x14ac:dyDescent="0.35">
      <c r="A46">
        <v>45</v>
      </c>
      <c r="B46" t="s">
        <v>57</v>
      </c>
      <c r="C46" t="s">
        <v>64</v>
      </c>
      <c r="D46" t="s">
        <v>142</v>
      </c>
      <c r="E46">
        <v>8</v>
      </c>
      <c r="F46" s="4">
        <v>44979</v>
      </c>
    </row>
    <row r="47" spans="1:6" x14ac:dyDescent="0.35">
      <c r="A47">
        <v>46</v>
      </c>
      <c r="B47" t="s">
        <v>58</v>
      </c>
      <c r="C47" t="s">
        <v>64</v>
      </c>
      <c r="D47" t="s">
        <v>148</v>
      </c>
      <c r="E47">
        <v>10</v>
      </c>
      <c r="F47" s="4">
        <v>44887</v>
      </c>
    </row>
    <row r="48" spans="1:6" x14ac:dyDescent="0.35">
      <c r="A48">
        <v>47</v>
      </c>
      <c r="B48" t="s">
        <v>59</v>
      </c>
      <c r="C48" t="s">
        <v>64</v>
      </c>
      <c r="D48" t="s">
        <v>66</v>
      </c>
      <c r="E48">
        <v>5</v>
      </c>
      <c r="F48" s="4">
        <v>45300</v>
      </c>
    </row>
    <row r="49" spans="1:6" x14ac:dyDescent="0.35">
      <c r="A49">
        <v>48</v>
      </c>
      <c r="B49" t="s">
        <v>60</v>
      </c>
      <c r="C49" t="s">
        <v>64</v>
      </c>
      <c r="D49" t="s">
        <v>146</v>
      </c>
      <c r="E49">
        <v>4</v>
      </c>
      <c r="F49" s="4">
        <v>45634</v>
      </c>
    </row>
    <row r="50" spans="1:6" x14ac:dyDescent="0.35">
      <c r="A50">
        <v>49</v>
      </c>
      <c r="B50" t="s">
        <v>61</v>
      </c>
      <c r="C50" t="s">
        <v>64</v>
      </c>
      <c r="D50" t="s">
        <v>144</v>
      </c>
      <c r="E50">
        <v>9</v>
      </c>
      <c r="F50" s="4">
        <v>44769</v>
      </c>
    </row>
    <row r="51" spans="1:6" x14ac:dyDescent="0.35">
      <c r="A51">
        <v>50</v>
      </c>
      <c r="B51" t="s">
        <v>62</v>
      </c>
      <c r="C51" t="s">
        <v>63</v>
      </c>
      <c r="D51" t="s">
        <v>149</v>
      </c>
      <c r="E51">
        <v>1</v>
      </c>
      <c r="F51" s="4">
        <v>45407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topLeftCell="A11" workbookViewId="0">
      <selection activeCell="E2" sqref="E2"/>
    </sheetView>
  </sheetViews>
  <sheetFormatPr defaultRowHeight="14.5" x14ac:dyDescent="0.35"/>
  <cols>
    <col min="1" max="1" width="11.26953125" customWidth="1"/>
    <col min="2" max="2" width="41.36328125" bestFit="1" customWidth="1"/>
    <col min="3" max="3" width="12.08984375" customWidth="1"/>
    <col min="5" max="5" width="33.453125" customWidth="1"/>
  </cols>
  <sheetData>
    <row r="1" spans="1:4" x14ac:dyDescent="0.35">
      <c r="A1" s="1" t="s">
        <v>2</v>
      </c>
      <c r="B1" s="1" t="s">
        <v>67</v>
      </c>
      <c r="C1" s="1" t="s">
        <v>68</v>
      </c>
      <c r="D1" s="1" t="s">
        <v>4</v>
      </c>
    </row>
    <row r="2" spans="1:4" x14ac:dyDescent="0.35">
      <c r="A2">
        <v>1</v>
      </c>
      <c r="B2" t="s">
        <v>102</v>
      </c>
      <c r="C2">
        <v>2</v>
      </c>
      <c r="D2">
        <v>344.09</v>
      </c>
    </row>
    <row r="3" spans="1:4" x14ac:dyDescent="0.35">
      <c r="A3">
        <v>2</v>
      </c>
      <c r="B3" t="s">
        <v>103</v>
      </c>
      <c r="C3">
        <v>2</v>
      </c>
      <c r="D3">
        <v>196.34</v>
      </c>
    </row>
    <row r="4" spans="1:4" x14ac:dyDescent="0.35">
      <c r="A4">
        <v>3</v>
      </c>
      <c r="B4" t="s">
        <v>108</v>
      </c>
      <c r="C4">
        <v>4</v>
      </c>
      <c r="D4">
        <v>375.84</v>
      </c>
    </row>
    <row r="5" spans="1:4" x14ac:dyDescent="0.35">
      <c r="A5">
        <v>4</v>
      </c>
      <c r="B5" t="s">
        <v>109</v>
      </c>
      <c r="C5">
        <v>4</v>
      </c>
      <c r="D5">
        <v>372.33</v>
      </c>
    </row>
    <row r="6" spans="1:4" x14ac:dyDescent="0.35">
      <c r="A6">
        <v>5</v>
      </c>
      <c r="B6" t="s">
        <v>105</v>
      </c>
      <c r="C6">
        <v>2</v>
      </c>
      <c r="D6">
        <v>251</v>
      </c>
    </row>
    <row r="7" spans="1:4" x14ac:dyDescent="0.35">
      <c r="A7">
        <v>6</v>
      </c>
      <c r="B7" t="s">
        <v>117</v>
      </c>
      <c r="C7">
        <v>5</v>
      </c>
      <c r="D7">
        <v>97.59</v>
      </c>
    </row>
    <row r="8" spans="1:4" x14ac:dyDescent="0.35">
      <c r="A8">
        <v>7</v>
      </c>
      <c r="B8" t="s">
        <v>118</v>
      </c>
      <c r="C8">
        <v>2</v>
      </c>
      <c r="D8">
        <v>59.79</v>
      </c>
    </row>
    <row r="9" spans="1:4" x14ac:dyDescent="0.35">
      <c r="A9">
        <v>8</v>
      </c>
      <c r="B9" t="s">
        <v>104</v>
      </c>
      <c r="C9">
        <v>2</v>
      </c>
      <c r="D9">
        <v>337.7</v>
      </c>
    </row>
    <row r="10" spans="1:4" x14ac:dyDescent="0.35">
      <c r="A10">
        <v>9</v>
      </c>
      <c r="B10" t="s">
        <v>110</v>
      </c>
      <c r="C10">
        <v>4</v>
      </c>
      <c r="D10">
        <v>58.11</v>
      </c>
    </row>
    <row r="11" spans="1:4" x14ac:dyDescent="0.35">
      <c r="A11">
        <v>10</v>
      </c>
      <c r="B11" t="s">
        <v>119</v>
      </c>
      <c r="C11">
        <v>1</v>
      </c>
      <c r="D11">
        <v>127.26</v>
      </c>
    </row>
    <row r="12" spans="1:4" x14ac:dyDescent="0.35">
      <c r="A12">
        <v>11</v>
      </c>
      <c r="B12" t="s">
        <v>120</v>
      </c>
      <c r="C12">
        <v>1</v>
      </c>
      <c r="D12">
        <v>157.33000000000001</v>
      </c>
    </row>
    <row r="13" spans="1:4" x14ac:dyDescent="0.35">
      <c r="A13">
        <v>12</v>
      </c>
      <c r="B13" t="s">
        <v>111</v>
      </c>
      <c r="C13">
        <v>4</v>
      </c>
      <c r="D13">
        <v>256.10000000000002</v>
      </c>
    </row>
    <row r="14" spans="1:4" x14ac:dyDescent="0.35">
      <c r="A14">
        <v>13</v>
      </c>
      <c r="B14" t="s">
        <v>97</v>
      </c>
      <c r="C14">
        <v>1</v>
      </c>
      <c r="D14">
        <v>441.69</v>
      </c>
    </row>
    <row r="15" spans="1:4" x14ac:dyDescent="0.35">
      <c r="A15">
        <v>14</v>
      </c>
      <c r="B15" t="s">
        <v>112</v>
      </c>
      <c r="C15">
        <v>4</v>
      </c>
      <c r="D15">
        <v>126</v>
      </c>
    </row>
    <row r="16" spans="1:4" x14ac:dyDescent="0.35">
      <c r="A16">
        <v>15</v>
      </c>
      <c r="B16" t="s">
        <v>113</v>
      </c>
      <c r="C16">
        <v>3</v>
      </c>
      <c r="D16">
        <v>322.48</v>
      </c>
    </row>
    <row r="17" spans="1:4" x14ac:dyDescent="0.35">
      <c r="A17">
        <v>16</v>
      </c>
      <c r="B17" t="s">
        <v>98</v>
      </c>
      <c r="C17">
        <v>1</v>
      </c>
      <c r="D17">
        <v>375.89</v>
      </c>
    </row>
    <row r="18" spans="1:4" x14ac:dyDescent="0.35">
      <c r="A18">
        <v>17</v>
      </c>
      <c r="B18" t="s">
        <v>96</v>
      </c>
      <c r="C18">
        <v>1</v>
      </c>
      <c r="D18">
        <v>107.05</v>
      </c>
    </row>
    <row r="19" spans="1:4" x14ac:dyDescent="0.35">
      <c r="A19">
        <v>18</v>
      </c>
      <c r="B19" t="s">
        <v>121</v>
      </c>
      <c r="C19">
        <v>1</v>
      </c>
      <c r="D19">
        <v>126.25</v>
      </c>
    </row>
    <row r="20" spans="1:4" x14ac:dyDescent="0.35">
      <c r="A20">
        <v>19</v>
      </c>
      <c r="B20" t="s">
        <v>114</v>
      </c>
      <c r="C20">
        <v>3</v>
      </c>
      <c r="D20">
        <v>229.34</v>
      </c>
    </row>
    <row r="21" spans="1:4" x14ac:dyDescent="0.35">
      <c r="A21">
        <v>20</v>
      </c>
      <c r="B21" t="s">
        <v>99</v>
      </c>
      <c r="C21">
        <v>1</v>
      </c>
      <c r="D21">
        <v>259.68</v>
      </c>
    </row>
    <row r="22" spans="1:4" x14ac:dyDescent="0.35">
      <c r="A22">
        <v>21</v>
      </c>
      <c r="B22" t="s">
        <v>122</v>
      </c>
      <c r="C22">
        <v>1</v>
      </c>
      <c r="D22">
        <v>88.57</v>
      </c>
    </row>
    <row r="23" spans="1:4" x14ac:dyDescent="0.35">
      <c r="A23">
        <v>22</v>
      </c>
      <c r="B23" t="s">
        <v>100</v>
      </c>
      <c r="C23">
        <v>1</v>
      </c>
      <c r="D23">
        <v>69.680000000000007</v>
      </c>
    </row>
    <row r="24" spans="1:4" x14ac:dyDescent="0.35">
      <c r="A24">
        <v>23</v>
      </c>
      <c r="B24" t="s">
        <v>107</v>
      </c>
      <c r="C24">
        <v>3</v>
      </c>
      <c r="D24">
        <v>483.43</v>
      </c>
    </row>
    <row r="25" spans="1:4" x14ac:dyDescent="0.35">
      <c r="A25">
        <v>24</v>
      </c>
      <c r="B25" t="s">
        <v>124</v>
      </c>
      <c r="C25">
        <v>3</v>
      </c>
      <c r="D25">
        <v>346.46</v>
      </c>
    </row>
    <row r="26" spans="1:4" x14ac:dyDescent="0.35">
      <c r="A26">
        <v>25</v>
      </c>
      <c r="B26" t="s">
        <v>101</v>
      </c>
      <c r="C26">
        <v>1</v>
      </c>
      <c r="D26">
        <v>248.23</v>
      </c>
    </row>
    <row r="27" spans="1:4" x14ac:dyDescent="0.35">
      <c r="A27">
        <v>26</v>
      </c>
      <c r="B27" t="s">
        <v>115</v>
      </c>
      <c r="C27">
        <v>3</v>
      </c>
      <c r="D27">
        <v>200.51</v>
      </c>
    </row>
    <row r="28" spans="1:4" x14ac:dyDescent="0.35">
      <c r="A28">
        <v>27</v>
      </c>
      <c r="B28" t="s">
        <v>106</v>
      </c>
      <c r="C28">
        <v>2</v>
      </c>
      <c r="D28">
        <v>239.58</v>
      </c>
    </row>
    <row r="29" spans="1:4" x14ac:dyDescent="0.35">
      <c r="A29">
        <v>28</v>
      </c>
      <c r="B29" t="s">
        <v>116</v>
      </c>
      <c r="C29">
        <v>3</v>
      </c>
      <c r="D29">
        <v>315.85000000000002</v>
      </c>
    </row>
    <row r="30" spans="1:4" x14ac:dyDescent="0.35">
      <c r="A30">
        <v>29</v>
      </c>
      <c r="B30" t="s">
        <v>123</v>
      </c>
      <c r="C30">
        <v>2</v>
      </c>
      <c r="D30">
        <v>70.95</v>
      </c>
    </row>
    <row r="31" spans="1:4" x14ac:dyDescent="0.35">
      <c r="A31">
        <v>30</v>
      </c>
      <c r="B31" t="s">
        <v>125</v>
      </c>
      <c r="C31">
        <v>3</v>
      </c>
      <c r="D31">
        <v>19.25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G10" sqref="G10"/>
    </sheetView>
  </sheetViews>
  <sheetFormatPr defaultRowHeight="14.5" x14ac:dyDescent="0.35"/>
  <cols>
    <col min="1" max="1" width="12.08984375" customWidth="1"/>
    <col min="2" max="2" width="26.6328125" customWidth="1"/>
  </cols>
  <sheetData>
    <row r="1" spans="1:2" x14ac:dyDescent="0.35">
      <c r="A1" s="1" t="s">
        <v>68</v>
      </c>
      <c r="B1" s="1" t="s">
        <v>69</v>
      </c>
    </row>
    <row r="2" spans="1:2" x14ac:dyDescent="0.35">
      <c r="A2">
        <v>1</v>
      </c>
      <c r="B2" t="s">
        <v>91</v>
      </c>
    </row>
    <row r="3" spans="1:2" x14ac:dyDescent="0.35">
      <c r="A3">
        <v>2</v>
      </c>
      <c r="B3" t="s">
        <v>92</v>
      </c>
    </row>
    <row r="4" spans="1:2" x14ac:dyDescent="0.35">
      <c r="A4">
        <v>3</v>
      </c>
      <c r="B4" t="s">
        <v>93</v>
      </c>
    </row>
    <row r="5" spans="1:2" x14ac:dyDescent="0.35">
      <c r="A5">
        <v>4</v>
      </c>
      <c r="B5" t="s">
        <v>94</v>
      </c>
    </row>
    <row r="6" spans="1:2" x14ac:dyDescent="0.35">
      <c r="A6">
        <v>5</v>
      </c>
      <c r="B6" t="s">
        <v>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B8" sqref="B8"/>
    </sheetView>
  </sheetViews>
  <sheetFormatPr defaultRowHeight="14.5" x14ac:dyDescent="0.35"/>
  <cols>
    <col min="1" max="1" width="11.7265625" customWidth="1"/>
    <col min="2" max="2" width="19.26953125" bestFit="1" customWidth="1"/>
    <col min="3" max="3" width="13.6328125" customWidth="1"/>
    <col min="4" max="4" width="17.6328125" customWidth="1"/>
  </cols>
  <sheetData>
    <row r="1" spans="1:4" x14ac:dyDescent="0.35">
      <c r="A1" s="1" t="s">
        <v>7</v>
      </c>
      <c r="B1" s="1" t="s">
        <v>70</v>
      </c>
      <c r="C1" s="1" t="s">
        <v>71</v>
      </c>
      <c r="D1" s="1" t="s">
        <v>72</v>
      </c>
    </row>
    <row r="2" spans="1:4" x14ac:dyDescent="0.35">
      <c r="A2">
        <v>1</v>
      </c>
      <c r="B2" t="s">
        <v>138</v>
      </c>
      <c r="C2">
        <v>24.53</v>
      </c>
      <c r="D2">
        <v>8</v>
      </c>
    </row>
    <row r="3" spans="1:4" x14ac:dyDescent="0.35">
      <c r="A3">
        <v>2</v>
      </c>
      <c r="B3" t="s">
        <v>139</v>
      </c>
      <c r="C3">
        <v>38.82</v>
      </c>
      <c r="D3">
        <v>2</v>
      </c>
    </row>
    <row r="4" spans="1:4" x14ac:dyDescent="0.35">
      <c r="A4">
        <v>3</v>
      </c>
      <c r="B4" t="s">
        <v>140</v>
      </c>
      <c r="C4">
        <v>21.36</v>
      </c>
      <c r="D4">
        <v>10</v>
      </c>
    </row>
    <row r="5" spans="1:4" x14ac:dyDescent="0.35">
      <c r="A5">
        <v>4</v>
      </c>
      <c r="B5" t="s">
        <v>141</v>
      </c>
      <c r="C5">
        <v>43.66</v>
      </c>
      <c r="D5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1" sqref="D1"/>
    </sheetView>
  </sheetViews>
  <sheetFormatPr defaultRowHeight="14.5" x14ac:dyDescent="0.35"/>
  <cols>
    <col min="1" max="1" width="18.81640625" customWidth="1"/>
    <col min="2" max="2" width="17" bestFit="1" customWidth="1"/>
    <col min="3" max="3" width="12.36328125" customWidth="1"/>
  </cols>
  <sheetData>
    <row r="1" spans="1:2" x14ac:dyDescent="0.35">
      <c r="A1" s="1" t="s">
        <v>6</v>
      </c>
      <c r="B1" s="1" t="s">
        <v>73</v>
      </c>
    </row>
    <row r="2" spans="1:2" x14ac:dyDescent="0.35">
      <c r="A2">
        <v>1</v>
      </c>
      <c r="B2" t="s">
        <v>74</v>
      </c>
    </row>
    <row r="3" spans="1:2" x14ac:dyDescent="0.35">
      <c r="A3">
        <v>2</v>
      </c>
      <c r="B3" t="s">
        <v>75</v>
      </c>
    </row>
    <row r="4" spans="1:2" x14ac:dyDescent="0.35">
      <c r="A4">
        <v>3</v>
      </c>
      <c r="B4" t="s">
        <v>76</v>
      </c>
    </row>
    <row r="5" spans="1:2" x14ac:dyDescent="0.35">
      <c r="A5">
        <v>4</v>
      </c>
      <c r="B5" t="s">
        <v>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H8" sqref="H8"/>
    </sheetView>
  </sheetViews>
  <sheetFormatPr defaultRowHeight="14.5" x14ac:dyDescent="0.35"/>
  <cols>
    <col min="2" max="2" width="10.90625" customWidth="1"/>
    <col min="3" max="3" width="9.7265625" customWidth="1"/>
    <col min="4" max="4" width="11.08984375" customWidth="1"/>
  </cols>
  <sheetData>
    <row r="1" spans="1:4" x14ac:dyDescent="0.35">
      <c r="A1" s="1" t="s">
        <v>11</v>
      </c>
      <c r="B1" s="1" t="s">
        <v>78</v>
      </c>
      <c r="C1" s="1" t="s">
        <v>79</v>
      </c>
      <c r="D1" s="1" t="s">
        <v>80</v>
      </c>
    </row>
    <row r="2" spans="1:4" x14ac:dyDescent="0.35">
      <c r="A2">
        <v>1</v>
      </c>
      <c r="B2" t="s">
        <v>128</v>
      </c>
      <c r="C2">
        <v>39.469900000000003</v>
      </c>
      <c r="D2">
        <v>-0.37630000000000002</v>
      </c>
    </row>
    <row r="3" spans="1:4" x14ac:dyDescent="0.35">
      <c r="A3">
        <v>2</v>
      </c>
      <c r="B3" t="s">
        <v>129</v>
      </c>
      <c r="C3">
        <v>34.6937</v>
      </c>
      <c r="D3">
        <v>135.50229999999999</v>
      </c>
    </row>
    <row r="4" spans="1:4" x14ac:dyDescent="0.35">
      <c r="A4">
        <v>3</v>
      </c>
      <c r="B4" t="s">
        <v>130</v>
      </c>
      <c r="C4">
        <v>-29.858699999999999</v>
      </c>
      <c r="D4">
        <v>31.021799999999999</v>
      </c>
    </row>
    <row r="5" spans="1:4" x14ac:dyDescent="0.35">
      <c r="A5">
        <v>4</v>
      </c>
      <c r="B5" t="s">
        <v>131</v>
      </c>
      <c r="C5">
        <v>-8.0475999999999992</v>
      </c>
      <c r="D5">
        <v>-34.877000000000002</v>
      </c>
    </row>
    <row r="6" spans="1:4" x14ac:dyDescent="0.35">
      <c r="A6">
        <v>5</v>
      </c>
      <c r="B6" t="s">
        <v>132</v>
      </c>
      <c r="C6">
        <v>44.648800000000001</v>
      </c>
      <c r="D6">
        <v>-63.575200000000002</v>
      </c>
    </row>
    <row r="7" spans="1:4" x14ac:dyDescent="0.35">
      <c r="A7">
        <v>6</v>
      </c>
      <c r="B7" t="s">
        <v>133</v>
      </c>
      <c r="C7">
        <v>38.419199999999996</v>
      </c>
      <c r="D7">
        <v>27.128699999999998</v>
      </c>
    </row>
    <row r="8" spans="1:4" x14ac:dyDescent="0.35">
      <c r="A8">
        <v>7</v>
      </c>
      <c r="B8" t="s">
        <v>134</v>
      </c>
      <c r="C8">
        <v>-15.387499999999999</v>
      </c>
      <c r="D8">
        <v>28.322800000000001</v>
      </c>
    </row>
    <row r="9" spans="1:4" x14ac:dyDescent="0.35">
      <c r="A9">
        <v>8</v>
      </c>
      <c r="B9" t="s">
        <v>135</v>
      </c>
      <c r="C9">
        <v>36.162700000000001</v>
      </c>
      <c r="D9">
        <v>-86.781599999999997</v>
      </c>
    </row>
    <row r="10" spans="1:4" x14ac:dyDescent="0.35">
      <c r="A10">
        <v>9</v>
      </c>
      <c r="B10" t="s">
        <v>136</v>
      </c>
      <c r="C10">
        <v>-7.2575000000000003</v>
      </c>
      <c r="D10">
        <v>112.7521</v>
      </c>
    </row>
    <row r="11" spans="1:4" x14ac:dyDescent="0.35">
      <c r="A11">
        <v>10</v>
      </c>
      <c r="B11" t="s">
        <v>137</v>
      </c>
      <c r="C11">
        <v>43.604700000000001</v>
      </c>
      <c r="D11">
        <v>1.4441999999999999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1"/>
  <sheetViews>
    <sheetView workbookViewId="0">
      <selection activeCell="G10" sqref="G10"/>
    </sheetView>
  </sheetViews>
  <sheetFormatPr defaultRowHeight="14.5" x14ac:dyDescent="0.35"/>
  <cols>
    <col min="1" max="1" width="10.54296875" customWidth="1"/>
    <col min="2" max="2" width="12.81640625" customWidth="1"/>
    <col min="3" max="3" width="11.26953125" customWidth="1"/>
    <col min="4" max="4" width="12.08984375" bestFit="1" customWidth="1"/>
    <col min="5" max="5" width="8.7265625" style="7"/>
    <col min="6" max="6" width="14.54296875" style="4" customWidth="1"/>
    <col min="7" max="7" width="13.81640625" bestFit="1" customWidth="1"/>
  </cols>
  <sheetData>
    <row r="1" spans="1:12" x14ac:dyDescent="0.35">
      <c r="A1" s="1" t="s">
        <v>81</v>
      </c>
      <c r="B1" s="1" t="s">
        <v>1</v>
      </c>
      <c r="C1" s="1" t="s">
        <v>2</v>
      </c>
      <c r="D1" s="1" t="s">
        <v>0</v>
      </c>
      <c r="E1" s="6" t="s">
        <v>82</v>
      </c>
      <c r="F1" s="3" t="s">
        <v>83</v>
      </c>
      <c r="G1" s="1" t="s">
        <v>84</v>
      </c>
      <c r="H1" s="6" t="s">
        <v>126</v>
      </c>
    </row>
    <row r="2" spans="1:12" x14ac:dyDescent="0.35">
      <c r="A2">
        <v>1</v>
      </c>
      <c r="B2">
        <v>8</v>
      </c>
      <c r="C2">
        <v>2</v>
      </c>
      <c r="D2">
        <v>10</v>
      </c>
      <c r="E2" s="8">
        <v>77</v>
      </c>
      <c r="F2" s="4">
        <v>45404</v>
      </c>
      <c r="G2" t="s">
        <v>85</v>
      </c>
      <c r="H2" s="5">
        <f>E2/100</f>
        <v>0.77</v>
      </c>
    </row>
    <row r="3" spans="1:12" x14ac:dyDescent="0.35">
      <c r="A3">
        <v>2</v>
      </c>
      <c r="B3">
        <v>14</v>
      </c>
      <c r="C3">
        <v>21</v>
      </c>
      <c r="D3">
        <v>190</v>
      </c>
      <c r="E3" s="7">
        <v>100</v>
      </c>
      <c r="F3" s="4">
        <v>45570</v>
      </c>
      <c r="G3" t="s">
        <v>86</v>
      </c>
      <c r="H3" s="5">
        <f t="shared" ref="H3:H66" si="0">E3/100</f>
        <v>1</v>
      </c>
    </row>
    <row r="4" spans="1:12" x14ac:dyDescent="0.35">
      <c r="A4">
        <v>3</v>
      </c>
      <c r="B4">
        <v>2</v>
      </c>
      <c r="C4">
        <v>25</v>
      </c>
      <c r="D4">
        <v>82</v>
      </c>
      <c r="E4" s="7">
        <v>71</v>
      </c>
      <c r="F4" s="4">
        <v>45251</v>
      </c>
      <c r="G4" t="s">
        <v>86</v>
      </c>
      <c r="H4" s="5">
        <f t="shared" si="0"/>
        <v>0.71</v>
      </c>
    </row>
    <row r="5" spans="1:12" x14ac:dyDescent="0.35">
      <c r="A5">
        <v>4</v>
      </c>
      <c r="B5">
        <v>50</v>
      </c>
      <c r="C5">
        <v>17</v>
      </c>
      <c r="D5">
        <v>3</v>
      </c>
      <c r="E5" s="7">
        <v>92</v>
      </c>
      <c r="F5" s="4">
        <v>45588</v>
      </c>
      <c r="G5" t="s">
        <v>87</v>
      </c>
      <c r="H5" s="5">
        <f t="shared" si="0"/>
        <v>0.92</v>
      </c>
    </row>
    <row r="6" spans="1:12" x14ac:dyDescent="0.35">
      <c r="A6">
        <v>5</v>
      </c>
      <c r="B6">
        <v>32</v>
      </c>
      <c r="C6">
        <v>1</v>
      </c>
      <c r="D6">
        <v>118</v>
      </c>
      <c r="E6" s="7">
        <v>41</v>
      </c>
      <c r="F6" s="4">
        <v>45793</v>
      </c>
      <c r="G6" t="s">
        <v>85</v>
      </c>
      <c r="H6" s="5">
        <f t="shared" si="0"/>
        <v>0.41</v>
      </c>
    </row>
    <row r="7" spans="1:12" x14ac:dyDescent="0.35">
      <c r="A7">
        <v>6</v>
      </c>
      <c r="B7">
        <v>18</v>
      </c>
      <c r="C7">
        <v>17</v>
      </c>
      <c r="D7">
        <v>134</v>
      </c>
      <c r="E7" s="7">
        <v>33</v>
      </c>
      <c r="F7" s="4">
        <v>45787</v>
      </c>
      <c r="G7" t="s">
        <v>88</v>
      </c>
      <c r="H7" s="5">
        <f t="shared" si="0"/>
        <v>0.33</v>
      </c>
      <c r="L7" s="2"/>
    </row>
    <row r="8" spans="1:12" x14ac:dyDescent="0.35">
      <c r="A8">
        <v>7</v>
      </c>
      <c r="B8">
        <v>33</v>
      </c>
      <c r="C8">
        <v>29</v>
      </c>
      <c r="D8">
        <v>94</v>
      </c>
      <c r="E8" s="7">
        <v>95</v>
      </c>
      <c r="F8" s="4">
        <v>45127</v>
      </c>
      <c r="G8" t="s">
        <v>85</v>
      </c>
      <c r="H8" s="5">
        <f t="shared" si="0"/>
        <v>0.95</v>
      </c>
      <c r="L8" s="2"/>
    </row>
    <row r="9" spans="1:12" x14ac:dyDescent="0.35">
      <c r="A9">
        <v>8</v>
      </c>
      <c r="B9">
        <v>17</v>
      </c>
      <c r="C9">
        <v>17</v>
      </c>
      <c r="D9">
        <v>76</v>
      </c>
      <c r="E9" s="7">
        <v>74</v>
      </c>
      <c r="F9" s="4">
        <v>45584</v>
      </c>
      <c r="G9" t="s">
        <v>87</v>
      </c>
      <c r="H9" s="5">
        <f t="shared" si="0"/>
        <v>0.74</v>
      </c>
    </row>
    <row r="10" spans="1:12" x14ac:dyDescent="0.35">
      <c r="A10">
        <v>9</v>
      </c>
      <c r="B10">
        <v>15</v>
      </c>
      <c r="C10">
        <v>28</v>
      </c>
      <c r="D10">
        <v>46</v>
      </c>
      <c r="E10" s="7">
        <v>47</v>
      </c>
      <c r="F10" s="4">
        <v>45804</v>
      </c>
      <c r="G10" t="s">
        <v>86</v>
      </c>
      <c r="H10" s="5">
        <f t="shared" si="0"/>
        <v>0.47</v>
      </c>
    </row>
    <row r="11" spans="1:12" x14ac:dyDescent="0.35">
      <c r="A11">
        <v>10</v>
      </c>
      <c r="B11">
        <v>43</v>
      </c>
      <c r="C11">
        <v>16</v>
      </c>
      <c r="D11">
        <v>109</v>
      </c>
      <c r="E11" s="7">
        <v>87</v>
      </c>
      <c r="F11" s="4">
        <v>45729</v>
      </c>
      <c r="G11" t="s">
        <v>87</v>
      </c>
      <c r="H11" s="5">
        <f t="shared" si="0"/>
        <v>0.87</v>
      </c>
    </row>
    <row r="12" spans="1:12" x14ac:dyDescent="0.35">
      <c r="A12">
        <v>11</v>
      </c>
      <c r="B12">
        <v>46</v>
      </c>
      <c r="C12">
        <v>15</v>
      </c>
      <c r="D12">
        <v>103</v>
      </c>
      <c r="E12" s="7">
        <v>81</v>
      </c>
      <c r="F12" s="4">
        <v>45694</v>
      </c>
      <c r="G12" t="s">
        <v>89</v>
      </c>
      <c r="H12" s="5">
        <f t="shared" si="0"/>
        <v>0.81</v>
      </c>
    </row>
    <row r="13" spans="1:12" x14ac:dyDescent="0.35">
      <c r="A13">
        <v>12</v>
      </c>
      <c r="B13">
        <v>28</v>
      </c>
      <c r="C13">
        <v>15</v>
      </c>
      <c r="D13">
        <v>66</v>
      </c>
      <c r="E13" s="7">
        <v>85</v>
      </c>
      <c r="F13" s="4">
        <v>45784</v>
      </c>
      <c r="G13" t="s">
        <v>88</v>
      </c>
      <c r="H13" s="5">
        <f t="shared" si="0"/>
        <v>0.85</v>
      </c>
    </row>
    <row r="14" spans="1:12" x14ac:dyDescent="0.35">
      <c r="A14">
        <v>13</v>
      </c>
      <c r="B14">
        <v>32</v>
      </c>
      <c r="C14">
        <v>16</v>
      </c>
      <c r="D14">
        <v>170</v>
      </c>
      <c r="E14" s="7">
        <v>71</v>
      </c>
      <c r="F14" s="4">
        <v>44953</v>
      </c>
      <c r="G14" t="s">
        <v>88</v>
      </c>
      <c r="H14" s="5">
        <f t="shared" si="0"/>
        <v>0.71</v>
      </c>
    </row>
    <row r="15" spans="1:12" x14ac:dyDescent="0.35">
      <c r="A15">
        <v>14</v>
      </c>
      <c r="B15">
        <v>28</v>
      </c>
      <c r="C15">
        <v>15</v>
      </c>
      <c r="D15">
        <v>66</v>
      </c>
      <c r="E15" s="7">
        <v>65</v>
      </c>
      <c r="F15" s="4">
        <v>45794</v>
      </c>
      <c r="G15" t="s">
        <v>87</v>
      </c>
      <c r="H15" s="5">
        <f t="shared" si="0"/>
        <v>0.65</v>
      </c>
    </row>
    <row r="16" spans="1:12" x14ac:dyDescent="0.35">
      <c r="A16">
        <v>15</v>
      </c>
      <c r="B16">
        <v>9</v>
      </c>
      <c r="C16">
        <v>14</v>
      </c>
      <c r="D16">
        <v>171</v>
      </c>
      <c r="E16" s="7">
        <v>40</v>
      </c>
      <c r="F16" s="4">
        <v>45265</v>
      </c>
      <c r="G16" t="s">
        <v>88</v>
      </c>
      <c r="H16" s="5">
        <f t="shared" si="0"/>
        <v>0.4</v>
      </c>
    </row>
    <row r="17" spans="1:8" x14ac:dyDescent="0.35">
      <c r="A17">
        <v>16</v>
      </c>
      <c r="B17">
        <v>28</v>
      </c>
      <c r="C17">
        <v>16</v>
      </c>
      <c r="D17">
        <v>50</v>
      </c>
      <c r="E17" s="7">
        <v>52</v>
      </c>
      <c r="F17" s="4">
        <v>45715</v>
      </c>
      <c r="G17" t="s">
        <v>88</v>
      </c>
      <c r="H17" s="5">
        <f t="shared" si="0"/>
        <v>0.52</v>
      </c>
    </row>
    <row r="18" spans="1:8" x14ac:dyDescent="0.35">
      <c r="A18">
        <v>17</v>
      </c>
      <c r="B18">
        <v>7</v>
      </c>
      <c r="C18">
        <v>26</v>
      </c>
      <c r="D18">
        <v>163</v>
      </c>
      <c r="E18" s="7">
        <v>45</v>
      </c>
      <c r="F18" s="4">
        <v>45646</v>
      </c>
      <c r="G18" t="s">
        <v>87</v>
      </c>
      <c r="H18" s="5">
        <f t="shared" si="0"/>
        <v>0.45</v>
      </c>
    </row>
    <row r="19" spans="1:8" x14ac:dyDescent="0.35">
      <c r="A19">
        <v>18</v>
      </c>
      <c r="B19">
        <v>47</v>
      </c>
      <c r="C19">
        <v>4</v>
      </c>
      <c r="D19">
        <v>16</v>
      </c>
      <c r="E19" s="7">
        <v>47</v>
      </c>
      <c r="F19" s="4">
        <v>45099</v>
      </c>
      <c r="G19" t="s">
        <v>88</v>
      </c>
      <c r="H19" s="5">
        <f t="shared" si="0"/>
        <v>0.47</v>
      </c>
    </row>
    <row r="20" spans="1:8" x14ac:dyDescent="0.35">
      <c r="A20">
        <v>19</v>
      </c>
      <c r="B20">
        <v>48</v>
      </c>
      <c r="C20">
        <v>12</v>
      </c>
      <c r="D20">
        <v>33</v>
      </c>
      <c r="E20" s="7">
        <v>45</v>
      </c>
      <c r="F20" s="4">
        <v>45690</v>
      </c>
      <c r="G20" t="s">
        <v>87</v>
      </c>
      <c r="H20" s="5">
        <f t="shared" si="0"/>
        <v>0.45</v>
      </c>
    </row>
    <row r="21" spans="1:8" x14ac:dyDescent="0.35">
      <c r="A21">
        <v>20</v>
      </c>
      <c r="B21">
        <v>38</v>
      </c>
      <c r="C21">
        <v>9</v>
      </c>
      <c r="D21">
        <v>61</v>
      </c>
      <c r="E21" s="7">
        <v>43</v>
      </c>
      <c r="F21" s="4">
        <v>45052</v>
      </c>
      <c r="G21" t="s">
        <v>90</v>
      </c>
      <c r="H21" s="5">
        <f t="shared" si="0"/>
        <v>0.43</v>
      </c>
    </row>
    <row r="22" spans="1:8" x14ac:dyDescent="0.35">
      <c r="A22">
        <v>21</v>
      </c>
      <c r="B22">
        <v>20</v>
      </c>
      <c r="C22">
        <v>29</v>
      </c>
      <c r="D22">
        <v>29</v>
      </c>
      <c r="E22" s="7">
        <v>86</v>
      </c>
      <c r="F22" s="4">
        <v>45800</v>
      </c>
      <c r="G22" t="s">
        <v>85</v>
      </c>
      <c r="H22" s="5">
        <f t="shared" si="0"/>
        <v>0.86</v>
      </c>
    </row>
    <row r="23" spans="1:8" x14ac:dyDescent="0.35">
      <c r="A23">
        <v>22</v>
      </c>
      <c r="B23">
        <v>36</v>
      </c>
      <c r="C23">
        <v>13</v>
      </c>
      <c r="D23">
        <v>20</v>
      </c>
      <c r="E23" s="7">
        <v>89</v>
      </c>
      <c r="F23" s="4">
        <v>44951</v>
      </c>
      <c r="G23" t="s">
        <v>87</v>
      </c>
      <c r="H23" s="5">
        <f t="shared" si="0"/>
        <v>0.89</v>
      </c>
    </row>
    <row r="24" spans="1:8" x14ac:dyDescent="0.35">
      <c r="A24">
        <v>23</v>
      </c>
      <c r="B24">
        <v>19</v>
      </c>
      <c r="C24">
        <v>1</v>
      </c>
      <c r="D24">
        <v>128</v>
      </c>
      <c r="E24" s="7">
        <v>71</v>
      </c>
      <c r="F24" s="4">
        <v>45600</v>
      </c>
      <c r="G24" t="s">
        <v>90</v>
      </c>
      <c r="H24" s="5">
        <f t="shared" si="0"/>
        <v>0.71</v>
      </c>
    </row>
    <row r="25" spans="1:8" x14ac:dyDescent="0.35">
      <c r="A25">
        <v>24</v>
      </c>
      <c r="B25">
        <v>23</v>
      </c>
      <c r="C25">
        <v>7</v>
      </c>
      <c r="D25">
        <v>52</v>
      </c>
      <c r="E25" s="7">
        <v>42</v>
      </c>
      <c r="F25" s="4">
        <v>45195</v>
      </c>
      <c r="G25" t="s">
        <v>86</v>
      </c>
      <c r="H25" s="5">
        <f t="shared" si="0"/>
        <v>0.42</v>
      </c>
    </row>
    <row r="26" spans="1:8" x14ac:dyDescent="0.35">
      <c r="A26">
        <v>25</v>
      </c>
      <c r="B26">
        <v>10</v>
      </c>
      <c r="C26">
        <v>10</v>
      </c>
      <c r="D26">
        <v>182</v>
      </c>
      <c r="E26" s="7">
        <v>69</v>
      </c>
      <c r="F26" s="4">
        <v>45805</v>
      </c>
      <c r="G26" t="s">
        <v>89</v>
      </c>
      <c r="H26" s="5">
        <f t="shared" si="0"/>
        <v>0.69</v>
      </c>
    </row>
    <row r="27" spans="1:8" x14ac:dyDescent="0.35">
      <c r="A27">
        <v>26</v>
      </c>
      <c r="B27">
        <v>32</v>
      </c>
      <c r="C27">
        <v>27</v>
      </c>
      <c r="D27">
        <v>43</v>
      </c>
      <c r="E27" s="7">
        <v>87</v>
      </c>
      <c r="F27" s="4">
        <v>45792</v>
      </c>
      <c r="G27" t="s">
        <v>86</v>
      </c>
      <c r="H27" s="5">
        <f t="shared" si="0"/>
        <v>0.87</v>
      </c>
    </row>
    <row r="28" spans="1:8" x14ac:dyDescent="0.35">
      <c r="A28">
        <v>27</v>
      </c>
      <c r="B28">
        <v>21</v>
      </c>
      <c r="C28">
        <v>8</v>
      </c>
      <c r="D28">
        <v>157</v>
      </c>
      <c r="E28" s="7">
        <v>42</v>
      </c>
      <c r="F28" s="4">
        <v>45096</v>
      </c>
      <c r="G28" t="s">
        <v>90</v>
      </c>
      <c r="H28" s="5">
        <f t="shared" si="0"/>
        <v>0.42</v>
      </c>
    </row>
    <row r="29" spans="1:8" x14ac:dyDescent="0.35">
      <c r="A29">
        <v>28</v>
      </c>
      <c r="B29">
        <v>38</v>
      </c>
      <c r="C29">
        <v>18</v>
      </c>
      <c r="D29">
        <v>189</v>
      </c>
      <c r="E29" s="7">
        <v>79</v>
      </c>
      <c r="F29" s="4">
        <v>45422</v>
      </c>
      <c r="G29" t="s">
        <v>88</v>
      </c>
      <c r="H29" s="5">
        <f t="shared" si="0"/>
        <v>0.79</v>
      </c>
    </row>
    <row r="30" spans="1:8" x14ac:dyDescent="0.35">
      <c r="A30">
        <v>29</v>
      </c>
      <c r="B30">
        <v>42</v>
      </c>
      <c r="C30">
        <v>22</v>
      </c>
      <c r="D30">
        <v>91</v>
      </c>
      <c r="E30" s="7">
        <v>86</v>
      </c>
      <c r="F30" s="4">
        <v>45586</v>
      </c>
      <c r="G30" t="s">
        <v>85</v>
      </c>
      <c r="H30" s="5">
        <f t="shared" si="0"/>
        <v>0.86</v>
      </c>
    </row>
    <row r="31" spans="1:8" x14ac:dyDescent="0.35">
      <c r="A31">
        <v>30</v>
      </c>
      <c r="B31">
        <v>9</v>
      </c>
      <c r="C31">
        <v>25</v>
      </c>
      <c r="D31">
        <v>194</v>
      </c>
      <c r="E31" s="7">
        <v>68</v>
      </c>
      <c r="F31" s="4">
        <v>45593</v>
      </c>
      <c r="G31" t="s">
        <v>87</v>
      </c>
      <c r="H31" s="5">
        <f t="shared" si="0"/>
        <v>0.68</v>
      </c>
    </row>
    <row r="32" spans="1:8" x14ac:dyDescent="0.35">
      <c r="A32">
        <v>31</v>
      </c>
      <c r="B32">
        <v>13</v>
      </c>
      <c r="C32">
        <v>25</v>
      </c>
      <c r="D32">
        <v>117</v>
      </c>
      <c r="E32" s="7">
        <v>32</v>
      </c>
      <c r="F32" s="4">
        <v>45788</v>
      </c>
      <c r="G32" t="s">
        <v>90</v>
      </c>
      <c r="H32" s="5">
        <f t="shared" si="0"/>
        <v>0.32</v>
      </c>
    </row>
    <row r="33" spans="1:8" x14ac:dyDescent="0.35">
      <c r="A33">
        <v>32</v>
      </c>
      <c r="B33">
        <v>41</v>
      </c>
      <c r="C33">
        <v>20</v>
      </c>
      <c r="D33">
        <v>104</v>
      </c>
      <c r="E33" s="7">
        <v>72</v>
      </c>
      <c r="F33" s="4">
        <v>45620</v>
      </c>
      <c r="G33" t="s">
        <v>90</v>
      </c>
      <c r="H33" s="5">
        <f t="shared" si="0"/>
        <v>0.72</v>
      </c>
    </row>
    <row r="34" spans="1:8" x14ac:dyDescent="0.35">
      <c r="A34">
        <v>33</v>
      </c>
      <c r="B34">
        <v>31</v>
      </c>
      <c r="C34">
        <v>15</v>
      </c>
      <c r="D34">
        <v>156</v>
      </c>
      <c r="E34" s="7">
        <v>92</v>
      </c>
      <c r="F34" s="4">
        <v>45644</v>
      </c>
      <c r="G34" t="s">
        <v>88</v>
      </c>
      <c r="H34" s="5">
        <f t="shared" si="0"/>
        <v>0.92</v>
      </c>
    </row>
    <row r="35" spans="1:8" x14ac:dyDescent="0.35">
      <c r="A35">
        <v>34</v>
      </c>
      <c r="B35">
        <v>18</v>
      </c>
      <c r="C35">
        <v>17</v>
      </c>
      <c r="D35">
        <v>74</v>
      </c>
      <c r="E35" s="7">
        <v>55</v>
      </c>
      <c r="F35" s="4">
        <v>45802</v>
      </c>
      <c r="G35" t="s">
        <v>89</v>
      </c>
      <c r="H35" s="5">
        <f t="shared" si="0"/>
        <v>0.55000000000000004</v>
      </c>
    </row>
    <row r="36" spans="1:8" x14ac:dyDescent="0.35">
      <c r="A36">
        <v>35</v>
      </c>
      <c r="B36">
        <v>4</v>
      </c>
      <c r="C36">
        <v>3</v>
      </c>
      <c r="D36">
        <v>93</v>
      </c>
      <c r="E36" s="7">
        <v>82</v>
      </c>
      <c r="F36" s="4">
        <v>45470</v>
      </c>
      <c r="G36" t="s">
        <v>89</v>
      </c>
      <c r="H36" s="5">
        <f t="shared" si="0"/>
        <v>0.82</v>
      </c>
    </row>
    <row r="37" spans="1:8" x14ac:dyDescent="0.35">
      <c r="A37">
        <v>36</v>
      </c>
      <c r="B37">
        <v>46</v>
      </c>
      <c r="C37">
        <v>15</v>
      </c>
      <c r="D37">
        <v>103</v>
      </c>
      <c r="E37" s="7">
        <v>100</v>
      </c>
      <c r="F37" s="4">
        <v>45768</v>
      </c>
      <c r="G37" t="s">
        <v>85</v>
      </c>
      <c r="H37" s="5">
        <f t="shared" si="0"/>
        <v>1</v>
      </c>
    </row>
    <row r="38" spans="1:8" x14ac:dyDescent="0.35">
      <c r="A38">
        <v>37</v>
      </c>
      <c r="B38">
        <v>17</v>
      </c>
      <c r="C38">
        <v>24</v>
      </c>
      <c r="D38">
        <v>143</v>
      </c>
      <c r="E38" s="7">
        <v>59</v>
      </c>
      <c r="F38" s="4">
        <v>45492</v>
      </c>
      <c r="G38" t="s">
        <v>87</v>
      </c>
      <c r="H38" s="5">
        <f t="shared" si="0"/>
        <v>0.59</v>
      </c>
    </row>
    <row r="39" spans="1:8" x14ac:dyDescent="0.35">
      <c r="A39">
        <v>38</v>
      </c>
      <c r="B39">
        <v>6</v>
      </c>
      <c r="C39">
        <v>21</v>
      </c>
      <c r="D39">
        <v>152</v>
      </c>
      <c r="E39" s="7">
        <v>62</v>
      </c>
      <c r="F39" s="4">
        <v>45152</v>
      </c>
      <c r="G39" t="s">
        <v>89</v>
      </c>
      <c r="H39" s="5">
        <f t="shared" si="0"/>
        <v>0.62</v>
      </c>
    </row>
    <row r="40" spans="1:8" x14ac:dyDescent="0.35">
      <c r="A40">
        <v>39</v>
      </c>
      <c r="B40">
        <v>18</v>
      </c>
      <c r="C40">
        <v>7</v>
      </c>
      <c r="D40">
        <v>183</v>
      </c>
      <c r="E40" s="7">
        <v>59</v>
      </c>
      <c r="F40" s="4">
        <v>45383</v>
      </c>
      <c r="G40" t="s">
        <v>85</v>
      </c>
      <c r="H40" s="5">
        <f t="shared" si="0"/>
        <v>0.59</v>
      </c>
    </row>
    <row r="41" spans="1:8" x14ac:dyDescent="0.35">
      <c r="A41">
        <v>40</v>
      </c>
      <c r="B41">
        <v>42</v>
      </c>
      <c r="C41">
        <v>16</v>
      </c>
      <c r="D41">
        <v>151</v>
      </c>
      <c r="E41" s="7">
        <v>84</v>
      </c>
      <c r="F41" s="4">
        <v>45607</v>
      </c>
      <c r="G41" t="s">
        <v>86</v>
      </c>
      <c r="H41" s="5">
        <f t="shared" si="0"/>
        <v>0.84</v>
      </c>
    </row>
    <row r="42" spans="1:8" x14ac:dyDescent="0.35">
      <c r="A42">
        <v>41</v>
      </c>
      <c r="B42">
        <v>24</v>
      </c>
      <c r="C42">
        <v>24</v>
      </c>
      <c r="D42">
        <v>112</v>
      </c>
      <c r="E42" s="7">
        <v>79</v>
      </c>
      <c r="F42" s="4">
        <v>45700</v>
      </c>
      <c r="G42" t="s">
        <v>90</v>
      </c>
      <c r="H42" s="5">
        <f t="shared" si="0"/>
        <v>0.79</v>
      </c>
    </row>
    <row r="43" spans="1:8" x14ac:dyDescent="0.35">
      <c r="A43">
        <v>42</v>
      </c>
      <c r="B43">
        <v>48</v>
      </c>
      <c r="C43">
        <v>12</v>
      </c>
      <c r="D43">
        <v>33</v>
      </c>
      <c r="E43" s="7">
        <v>37</v>
      </c>
      <c r="F43" s="4">
        <v>45677</v>
      </c>
      <c r="G43" t="s">
        <v>88</v>
      </c>
      <c r="H43" s="5">
        <f t="shared" si="0"/>
        <v>0.37</v>
      </c>
    </row>
    <row r="44" spans="1:8" x14ac:dyDescent="0.35">
      <c r="A44">
        <v>43</v>
      </c>
      <c r="B44">
        <v>28</v>
      </c>
      <c r="C44">
        <v>16</v>
      </c>
      <c r="D44">
        <v>50</v>
      </c>
      <c r="E44" s="7">
        <v>61</v>
      </c>
      <c r="F44" s="4">
        <v>45590</v>
      </c>
      <c r="G44" t="s">
        <v>90</v>
      </c>
      <c r="H44" s="5">
        <f t="shared" si="0"/>
        <v>0.61</v>
      </c>
    </row>
    <row r="45" spans="1:8" x14ac:dyDescent="0.35">
      <c r="A45">
        <v>44</v>
      </c>
      <c r="B45">
        <v>50</v>
      </c>
      <c r="C45">
        <v>18</v>
      </c>
      <c r="D45">
        <v>31</v>
      </c>
      <c r="E45" s="7">
        <v>40</v>
      </c>
      <c r="F45" s="4">
        <v>45732</v>
      </c>
      <c r="G45" t="s">
        <v>89</v>
      </c>
      <c r="H45" s="5">
        <f t="shared" si="0"/>
        <v>0.4</v>
      </c>
    </row>
    <row r="46" spans="1:8" x14ac:dyDescent="0.35">
      <c r="A46">
        <v>45</v>
      </c>
      <c r="B46">
        <v>3</v>
      </c>
      <c r="C46">
        <v>27</v>
      </c>
      <c r="D46">
        <v>193</v>
      </c>
      <c r="E46" s="7">
        <v>86</v>
      </c>
      <c r="F46" s="4">
        <v>45761</v>
      </c>
      <c r="G46" t="s">
        <v>87</v>
      </c>
      <c r="H46" s="5">
        <f t="shared" si="0"/>
        <v>0.86</v>
      </c>
    </row>
    <row r="47" spans="1:8" x14ac:dyDescent="0.35">
      <c r="A47">
        <v>46</v>
      </c>
      <c r="B47">
        <v>50</v>
      </c>
      <c r="C47">
        <v>15</v>
      </c>
      <c r="D47">
        <v>125</v>
      </c>
      <c r="E47" s="7">
        <v>67</v>
      </c>
      <c r="F47" s="4">
        <v>45689</v>
      </c>
      <c r="G47" t="s">
        <v>88</v>
      </c>
      <c r="H47" s="5">
        <f t="shared" si="0"/>
        <v>0.67</v>
      </c>
    </row>
    <row r="48" spans="1:8" x14ac:dyDescent="0.35">
      <c r="A48">
        <v>47</v>
      </c>
      <c r="B48">
        <v>44</v>
      </c>
      <c r="C48">
        <v>22</v>
      </c>
      <c r="D48">
        <v>57</v>
      </c>
      <c r="E48" s="7">
        <v>30</v>
      </c>
      <c r="F48" s="4">
        <v>45745</v>
      </c>
      <c r="G48" t="s">
        <v>85</v>
      </c>
      <c r="H48" s="5">
        <f t="shared" si="0"/>
        <v>0.3</v>
      </c>
    </row>
    <row r="49" spans="1:8" x14ac:dyDescent="0.35">
      <c r="A49">
        <v>48</v>
      </c>
      <c r="B49">
        <v>3</v>
      </c>
      <c r="C49">
        <v>27</v>
      </c>
      <c r="D49">
        <v>193</v>
      </c>
      <c r="E49" s="7">
        <v>47</v>
      </c>
      <c r="F49" s="4">
        <v>45730</v>
      </c>
      <c r="G49" t="s">
        <v>85</v>
      </c>
      <c r="H49" s="5">
        <f t="shared" si="0"/>
        <v>0.47</v>
      </c>
    </row>
    <row r="50" spans="1:8" x14ac:dyDescent="0.35">
      <c r="A50">
        <v>49</v>
      </c>
      <c r="B50">
        <v>16</v>
      </c>
      <c r="C50">
        <v>14</v>
      </c>
      <c r="D50">
        <v>147</v>
      </c>
      <c r="E50" s="7">
        <v>56</v>
      </c>
      <c r="F50" s="4">
        <v>45575</v>
      </c>
      <c r="G50" t="s">
        <v>86</v>
      </c>
      <c r="H50" s="5">
        <f t="shared" si="0"/>
        <v>0.56000000000000005</v>
      </c>
    </row>
    <row r="51" spans="1:8" x14ac:dyDescent="0.35">
      <c r="A51">
        <v>50</v>
      </c>
      <c r="B51">
        <v>9</v>
      </c>
      <c r="C51">
        <v>28</v>
      </c>
      <c r="D51">
        <v>32</v>
      </c>
      <c r="E51" s="7">
        <v>57</v>
      </c>
      <c r="F51" s="4">
        <v>44970</v>
      </c>
      <c r="G51" t="s">
        <v>90</v>
      </c>
      <c r="H51" s="5">
        <f t="shared" si="0"/>
        <v>0.56999999999999995</v>
      </c>
    </row>
    <row r="52" spans="1:8" x14ac:dyDescent="0.35">
      <c r="A52">
        <v>51</v>
      </c>
      <c r="B52">
        <v>50</v>
      </c>
      <c r="C52">
        <v>15</v>
      </c>
      <c r="D52">
        <v>125</v>
      </c>
      <c r="E52" s="7">
        <v>97</v>
      </c>
      <c r="F52" s="4">
        <v>45478</v>
      </c>
      <c r="G52" t="s">
        <v>86</v>
      </c>
      <c r="H52" s="5">
        <f t="shared" si="0"/>
        <v>0.97</v>
      </c>
    </row>
    <row r="53" spans="1:8" x14ac:dyDescent="0.35">
      <c r="A53">
        <v>52</v>
      </c>
      <c r="B53">
        <v>48</v>
      </c>
      <c r="C53">
        <v>20</v>
      </c>
      <c r="D53">
        <v>77</v>
      </c>
      <c r="E53" s="7">
        <v>38</v>
      </c>
      <c r="F53" s="4">
        <v>45784</v>
      </c>
      <c r="G53" t="s">
        <v>89</v>
      </c>
      <c r="H53" s="5">
        <f t="shared" si="0"/>
        <v>0.38</v>
      </c>
    </row>
    <row r="54" spans="1:8" x14ac:dyDescent="0.35">
      <c r="A54">
        <v>53</v>
      </c>
      <c r="B54">
        <v>24</v>
      </c>
      <c r="C54">
        <v>30</v>
      </c>
      <c r="D54">
        <v>22</v>
      </c>
      <c r="E54" s="7">
        <v>94</v>
      </c>
      <c r="F54" s="4">
        <v>45789</v>
      </c>
      <c r="G54" t="s">
        <v>86</v>
      </c>
      <c r="H54" s="5">
        <f t="shared" si="0"/>
        <v>0.94</v>
      </c>
    </row>
    <row r="55" spans="1:8" x14ac:dyDescent="0.35">
      <c r="A55">
        <v>54</v>
      </c>
      <c r="B55">
        <v>21</v>
      </c>
      <c r="C55">
        <v>8</v>
      </c>
      <c r="D55">
        <v>44</v>
      </c>
      <c r="E55" s="7">
        <v>43</v>
      </c>
      <c r="F55" s="4">
        <v>45313</v>
      </c>
      <c r="G55" t="s">
        <v>90</v>
      </c>
      <c r="H55" s="5">
        <f t="shared" si="0"/>
        <v>0.43</v>
      </c>
    </row>
    <row r="56" spans="1:8" x14ac:dyDescent="0.35">
      <c r="A56">
        <v>55</v>
      </c>
      <c r="B56">
        <v>2</v>
      </c>
      <c r="C56">
        <v>10</v>
      </c>
      <c r="D56">
        <v>124</v>
      </c>
      <c r="E56" s="7">
        <v>57</v>
      </c>
      <c r="F56" s="4">
        <v>45059</v>
      </c>
      <c r="G56" t="s">
        <v>90</v>
      </c>
      <c r="H56" s="5">
        <f t="shared" si="0"/>
        <v>0.56999999999999995</v>
      </c>
    </row>
    <row r="57" spans="1:8" x14ac:dyDescent="0.35">
      <c r="A57">
        <v>56</v>
      </c>
      <c r="B57">
        <v>3</v>
      </c>
      <c r="C57">
        <v>12</v>
      </c>
      <c r="D57">
        <v>51</v>
      </c>
      <c r="E57" s="7">
        <v>46</v>
      </c>
      <c r="F57" s="4">
        <v>45607</v>
      </c>
      <c r="G57" t="s">
        <v>85</v>
      </c>
      <c r="H57" s="5">
        <f t="shared" si="0"/>
        <v>0.46</v>
      </c>
    </row>
    <row r="58" spans="1:8" x14ac:dyDescent="0.35">
      <c r="A58">
        <v>57</v>
      </c>
      <c r="B58">
        <v>28</v>
      </c>
      <c r="C58">
        <v>29</v>
      </c>
      <c r="D58">
        <v>131</v>
      </c>
      <c r="E58" s="7">
        <v>62</v>
      </c>
      <c r="F58" s="4">
        <v>45708</v>
      </c>
      <c r="G58" t="s">
        <v>89</v>
      </c>
      <c r="H58" s="5">
        <f t="shared" si="0"/>
        <v>0.62</v>
      </c>
    </row>
    <row r="59" spans="1:8" x14ac:dyDescent="0.35">
      <c r="A59">
        <v>58</v>
      </c>
      <c r="B59">
        <v>12</v>
      </c>
      <c r="C59">
        <v>24</v>
      </c>
      <c r="D59">
        <v>148</v>
      </c>
      <c r="E59" s="7">
        <v>40</v>
      </c>
      <c r="F59" s="4">
        <v>44824</v>
      </c>
      <c r="G59" t="s">
        <v>89</v>
      </c>
      <c r="H59" s="5">
        <f t="shared" si="0"/>
        <v>0.4</v>
      </c>
    </row>
    <row r="60" spans="1:8" x14ac:dyDescent="0.35">
      <c r="A60">
        <v>59</v>
      </c>
      <c r="B60">
        <v>22</v>
      </c>
      <c r="C60">
        <v>9</v>
      </c>
      <c r="D60">
        <v>4</v>
      </c>
      <c r="E60" s="7">
        <v>70</v>
      </c>
      <c r="F60" s="4">
        <v>45422</v>
      </c>
      <c r="G60" t="s">
        <v>85</v>
      </c>
      <c r="H60" s="5">
        <f t="shared" si="0"/>
        <v>0.7</v>
      </c>
    </row>
    <row r="61" spans="1:8" x14ac:dyDescent="0.35">
      <c r="A61">
        <v>60</v>
      </c>
      <c r="B61">
        <v>29</v>
      </c>
      <c r="C61">
        <v>13</v>
      </c>
      <c r="D61">
        <v>137</v>
      </c>
      <c r="E61" s="7">
        <v>69</v>
      </c>
      <c r="F61" s="4">
        <v>45736</v>
      </c>
      <c r="G61" t="s">
        <v>85</v>
      </c>
      <c r="H61" s="5">
        <f t="shared" si="0"/>
        <v>0.69</v>
      </c>
    </row>
    <row r="62" spans="1:8" x14ac:dyDescent="0.35">
      <c r="A62">
        <v>61</v>
      </c>
      <c r="B62">
        <v>45</v>
      </c>
      <c r="C62">
        <v>26</v>
      </c>
      <c r="D62">
        <v>188</v>
      </c>
      <c r="E62" s="7">
        <v>100</v>
      </c>
      <c r="F62" s="4">
        <v>45506</v>
      </c>
      <c r="G62" t="s">
        <v>89</v>
      </c>
      <c r="H62" s="5">
        <f t="shared" si="0"/>
        <v>1</v>
      </c>
    </row>
    <row r="63" spans="1:8" x14ac:dyDescent="0.35">
      <c r="A63">
        <v>62</v>
      </c>
      <c r="B63">
        <v>35</v>
      </c>
      <c r="C63">
        <v>25</v>
      </c>
      <c r="D63">
        <v>162</v>
      </c>
      <c r="E63" s="7">
        <v>89</v>
      </c>
      <c r="F63" s="4">
        <v>45142</v>
      </c>
      <c r="G63" t="s">
        <v>87</v>
      </c>
      <c r="H63" s="5">
        <f t="shared" si="0"/>
        <v>0.89</v>
      </c>
    </row>
    <row r="64" spans="1:8" x14ac:dyDescent="0.35">
      <c r="A64">
        <v>63</v>
      </c>
      <c r="B64">
        <v>34</v>
      </c>
      <c r="C64">
        <v>29</v>
      </c>
      <c r="D64">
        <v>130</v>
      </c>
      <c r="E64" s="7">
        <v>37</v>
      </c>
      <c r="F64" s="4">
        <v>45313</v>
      </c>
      <c r="G64" t="s">
        <v>85</v>
      </c>
      <c r="H64" s="5">
        <f t="shared" si="0"/>
        <v>0.37</v>
      </c>
    </row>
    <row r="65" spans="1:8" x14ac:dyDescent="0.35">
      <c r="A65">
        <v>64</v>
      </c>
      <c r="B65">
        <v>48</v>
      </c>
      <c r="C65">
        <v>12</v>
      </c>
      <c r="D65">
        <v>33</v>
      </c>
      <c r="E65" s="7">
        <v>82</v>
      </c>
      <c r="F65" s="4">
        <v>45726</v>
      </c>
      <c r="G65" t="s">
        <v>86</v>
      </c>
      <c r="H65" s="5">
        <f t="shared" si="0"/>
        <v>0.82</v>
      </c>
    </row>
    <row r="66" spans="1:8" x14ac:dyDescent="0.35">
      <c r="A66">
        <v>65</v>
      </c>
      <c r="B66">
        <v>40</v>
      </c>
      <c r="C66">
        <v>14</v>
      </c>
      <c r="D66">
        <v>179</v>
      </c>
      <c r="E66" s="7">
        <v>72</v>
      </c>
      <c r="F66" s="4">
        <v>45675</v>
      </c>
      <c r="G66" t="s">
        <v>88</v>
      </c>
      <c r="H66" s="5">
        <f t="shared" si="0"/>
        <v>0.72</v>
      </c>
    </row>
    <row r="67" spans="1:8" x14ac:dyDescent="0.35">
      <c r="A67">
        <v>66</v>
      </c>
      <c r="B67">
        <v>12</v>
      </c>
      <c r="C67">
        <v>28</v>
      </c>
      <c r="D67">
        <v>175</v>
      </c>
      <c r="E67" s="7">
        <v>60</v>
      </c>
      <c r="F67" s="4">
        <v>45755</v>
      </c>
      <c r="G67" t="s">
        <v>86</v>
      </c>
      <c r="H67" s="5">
        <f t="shared" ref="H67:H130" si="1">E67/100</f>
        <v>0.6</v>
      </c>
    </row>
    <row r="68" spans="1:8" x14ac:dyDescent="0.35">
      <c r="A68">
        <v>67</v>
      </c>
      <c r="B68">
        <v>50</v>
      </c>
      <c r="C68">
        <v>7</v>
      </c>
      <c r="D68">
        <v>37</v>
      </c>
      <c r="E68" s="7">
        <v>32</v>
      </c>
      <c r="F68" s="4">
        <v>45501</v>
      </c>
      <c r="G68" t="s">
        <v>85</v>
      </c>
      <c r="H68" s="5">
        <f t="shared" si="1"/>
        <v>0.32</v>
      </c>
    </row>
    <row r="69" spans="1:8" x14ac:dyDescent="0.35">
      <c r="A69">
        <v>68</v>
      </c>
      <c r="B69">
        <v>18</v>
      </c>
      <c r="C69">
        <v>18</v>
      </c>
      <c r="D69">
        <v>196</v>
      </c>
      <c r="E69" s="7">
        <v>100</v>
      </c>
      <c r="F69" s="4">
        <v>45620</v>
      </c>
      <c r="G69" t="s">
        <v>90</v>
      </c>
      <c r="H69" s="5">
        <f t="shared" si="1"/>
        <v>1</v>
      </c>
    </row>
    <row r="70" spans="1:8" x14ac:dyDescent="0.35">
      <c r="A70">
        <v>69</v>
      </c>
      <c r="B70">
        <v>10</v>
      </c>
      <c r="C70">
        <v>17</v>
      </c>
      <c r="D70">
        <v>14</v>
      </c>
      <c r="E70" s="7">
        <v>69</v>
      </c>
      <c r="F70" s="4">
        <v>45638</v>
      </c>
      <c r="G70" t="s">
        <v>85</v>
      </c>
      <c r="H70" s="5">
        <f t="shared" si="1"/>
        <v>0.69</v>
      </c>
    </row>
    <row r="71" spans="1:8" x14ac:dyDescent="0.35">
      <c r="A71">
        <v>70</v>
      </c>
      <c r="B71">
        <v>26</v>
      </c>
      <c r="C71">
        <v>12</v>
      </c>
      <c r="D71">
        <v>135</v>
      </c>
      <c r="E71" s="7">
        <v>35</v>
      </c>
      <c r="F71" s="4">
        <v>45560</v>
      </c>
      <c r="G71" t="s">
        <v>88</v>
      </c>
      <c r="H71" s="5">
        <f t="shared" si="1"/>
        <v>0.35</v>
      </c>
    </row>
    <row r="72" spans="1:8" x14ac:dyDescent="0.35">
      <c r="A72">
        <v>71</v>
      </c>
      <c r="B72">
        <v>43</v>
      </c>
      <c r="C72">
        <v>17</v>
      </c>
      <c r="D72">
        <v>11</v>
      </c>
      <c r="E72" s="7">
        <v>63</v>
      </c>
      <c r="F72" s="4">
        <v>45795</v>
      </c>
      <c r="G72" t="s">
        <v>87</v>
      </c>
      <c r="H72" s="5">
        <f t="shared" si="1"/>
        <v>0.63</v>
      </c>
    </row>
    <row r="73" spans="1:8" x14ac:dyDescent="0.35">
      <c r="A73">
        <v>72</v>
      </c>
      <c r="B73">
        <v>46</v>
      </c>
      <c r="C73">
        <v>15</v>
      </c>
      <c r="D73">
        <v>103</v>
      </c>
      <c r="E73" s="7">
        <v>83</v>
      </c>
      <c r="F73" s="4">
        <v>45754</v>
      </c>
      <c r="G73" t="s">
        <v>88</v>
      </c>
      <c r="H73" s="5">
        <f t="shared" si="1"/>
        <v>0.83</v>
      </c>
    </row>
    <row r="74" spans="1:8" x14ac:dyDescent="0.35">
      <c r="A74">
        <v>73</v>
      </c>
      <c r="B74">
        <v>24</v>
      </c>
      <c r="C74">
        <v>6</v>
      </c>
      <c r="D74">
        <v>178</v>
      </c>
      <c r="E74" s="7">
        <v>87</v>
      </c>
      <c r="F74" s="4">
        <v>45057</v>
      </c>
      <c r="G74" t="s">
        <v>90</v>
      </c>
      <c r="H74" s="5">
        <f t="shared" si="1"/>
        <v>0.87</v>
      </c>
    </row>
    <row r="75" spans="1:8" x14ac:dyDescent="0.35">
      <c r="A75">
        <v>74</v>
      </c>
      <c r="B75">
        <v>24</v>
      </c>
      <c r="C75">
        <v>19</v>
      </c>
      <c r="D75">
        <v>38</v>
      </c>
      <c r="E75" s="7">
        <v>54</v>
      </c>
      <c r="F75" s="4">
        <v>45644</v>
      </c>
      <c r="G75" t="s">
        <v>90</v>
      </c>
      <c r="H75" s="5">
        <f t="shared" si="1"/>
        <v>0.54</v>
      </c>
    </row>
    <row r="76" spans="1:8" x14ac:dyDescent="0.35">
      <c r="A76">
        <v>75</v>
      </c>
      <c r="B76">
        <v>48</v>
      </c>
      <c r="C76">
        <v>20</v>
      </c>
      <c r="D76">
        <v>77</v>
      </c>
      <c r="E76" s="7">
        <v>59</v>
      </c>
      <c r="F76" s="4">
        <v>45667</v>
      </c>
      <c r="G76" t="s">
        <v>86</v>
      </c>
      <c r="H76" s="5">
        <f t="shared" si="1"/>
        <v>0.59</v>
      </c>
    </row>
    <row r="77" spans="1:8" x14ac:dyDescent="0.35">
      <c r="A77">
        <v>76</v>
      </c>
      <c r="B77">
        <v>20</v>
      </c>
      <c r="C77">
        <v>29</v>
      </c>
      <c r="D77">
        <v>29</v>
      </c>
      <c r="E77" s="7">
        <v>54</v>
      </c>
      <c r="F77" s="4">
        <v>45804</v>
      </c>
      <c r="G77" t="s">
        <v>87</v>
      </c>
      <c r="H77" s="5">
        <f t="shared" si="1"/>
        <v>0.54</v>
      </c>
    </row>
    <row r="78" spans="1:8" x14ac:dyDescent="0.35">
      <c r="A78">
        <v>77</v>
      </c>
      <c r="B78">
        <v>24</v>
      </c>
      <c r="C78">
        <v>19</v>
      </c>
      <c r="D78">
        <v>38</v>
      </c>
      <c r="E78" s="7">
        <v>84</v>
      </c>
      <c r="F78" s="4">
        <v>45458</v>
      </c>
      <c r="G78" t="s">
        <v>85</v>
      </c>
      <c r="H78" s="5">
        <f t="shared" si="1"/>
        <v>0.84</v>
      </c>
    </row>
    <row r="79" spans="1:8" x14ac:dyDescent="0.35">
      <c r="A79">
        <v>78</v>
      </c>
      <c r="B79">
        <v>9</v>
      </c>
      <c r="C79">
        <v>24</v>
      </c>
      <c r="D79">
        <v>89</v>
      </c>
      <c r="E79" s="7">
        <v>65</v>
      </c>
      <c r="F79" s="4">
        <v>45432</v>
      </c>
      <c r="G79" t="s">
        <v>89</v>
      </c>
      <c r="H79" s="5">
        <f t="shared" si="1"/>
        <v>0.65</v>
      </c>
    </row>
    <row r="80" spans="1:8" x14ac:dyDescent="0.35">
      <c r="A80">
        <v>79</v>
      </c>
      <c r="B80">
        <v>8</v>
      </c>
      <c r="C80">
        <v>30</v>
      </c>
      <c r="D80">
        <v>62</v>
      </c>
      <c r="E80" s="7">
        <v>34</v>
      </c>
      <c r="F80" s="4">
        <v>45801</v>
      </c>
      <c r="G80" t="s">
        <v>87</v>
      </c>
      <c r="H80" s="5">
        <f t="shared" si="1"/>
        <v>0.34</v>
      </c>
    </row>
    <row r="81" spans="1:8" x14ac:dyDescent="0.35">
      <c r="A81">
        <v>80</v>
      </c>
      <c r="B81">
        <v>1</v>
      </c>
      <c r="C81">
        <v>10</v>
      </c>
      <c r="D81">
        <v>98</v>
      </c>
      <c r="E81" s="7">
        <v>53</v>
      </c>
      <c r="F81" s="4">
        <v>45438</v>
      </c>
      <c r="G81" t="s">
        <v>85</v>
      </c>
      <c r="H81" s="5">
        <f t="shared" si="1"/>
        <v>0.53</v>
      </c>
    </row>
    <row r="82" spans="1:8" x14ac:dyDescent="0.35">
      <c r="A82">
        <v>81</v>
      </c>
      <c r="B82">
        <v>17</v>
      </c>
      <c r="C82">
        <v>17</v>
      </c>
      <c r="D82">
        <v>76</v>
      </c>
      <c r="E82" s="7">
        <v>51</v>
      </c>
      <c r="F82" s="4">
        <v>45570</v>
      </c>
      <c r="G82" t="s">
        <v>85</v>
      </c>
      <c r="H82" s="5">
        <f t="shared" si="1"/>
        <v>0.51</v>
      </c>
    </row>
    <row r="83" spans="1:8" x14ac:dyDescent="0.35">
      <c r="A83">
        <v>82</v>
      </c>
      <c r="B83">
        <v>46</v>
      </c>
      <c r="C83">
        <v>15</v>
      </c>
      <c r="D83">
        <v>103</v>
      </c>
      <c r="E83" s="7">
        <v>39</v>
      </c>
      <c r="F83" s="4">
        <v>45626</v>
      </c>
      <c r="G83" t="s">
        <v>90</v>
      </c>
      <c r="H83" s="5">
        <f t="shared" si="1"/>
        <v>0.39</v>
      </c>
    </row>
    <row r="84" spans="1:8" x14ac:dyDescent="0.35">
      <c r="A84">
        <v>83</v>
      </c>
      <c r="B84">
        <v>43</v>
      </c>
      <c r="C84">
        <v>16</v>
      </c>
      <c r="D84">
        <v>109</v>
      </c>
      <c r="E84" s="7">
        <v>46</v>
      </c>
      <c r="F84" s="4">
        <v>45741</v>
      </c>
      <c r="G84" t="s">
        <v>86</v>
      </c>
      <c r="H84" s="5">
        <f t="shared" si="1"/>
        <v>0.46</v>
      </c>
    </row>
    <row r="85" spans="1:8" x14ac:dyDescent="0.35">
      <c r="A85">
        <v>84</v>
      </c>
      <c r="B85">
        <v>37</v>
      </c>
      <c r="C85">
        <v>26</v>
      </c>
      <c r="D85">
        <v>95</v>
      </c>
      <c r="E85" s="7">
        <v>67</v>
      </c>
      <c r="F85" s="4">
        <v>45718</v>
      </c>
      <c r="G85" t="s">
        <v>90</v>
      </c>
      <c r="H85" s="5">
        <f t="shared" si="1"/>
        <v>0.67</v>
      </c>
    </row>
    <row r="86" spans="1:8" x14ac:dyDescent="0.35">
      <c r="A86">
        <v>85</v>
      </c>
      <c r="B86">
        <v>41</v>
      </c>
      <c r="C86">
        <v>19</v>
      </c>
      <c r="D86">
        <v>15</v>
      </c>
      <c r="E86" s="7">
        <v>81</v>
      </c>
      <c r="F86" s="4">
        <v>45521</v>
      </c>
      <c r="G86" t="s">
        <v>86</v>
      </c>
      <c r="H86" s="5">
        <f t="shared" si="1"/>
        <v>0.81</v>
      </c>
    </row>
    <row r="87" spans="1:8" x14ac:dyDescent="0.35">
      <c r="A87">
        <v>86</v>
      </c>
      <c r="B87">
        <v>42</v>
      </c>
      <c r="C87">
        <v>22</v>
      </c>
      <c r="D87">
        <v>91</v>
      </c>
      <c r="E87" s="7">
        <v>63</v>
      </c>
      <c r="F87" s="4">
        <v>45622</v>
      </c>
      <c r="G87" t="s">
        <v>90</v>
      </c>
      <c r="H87" s="5">
        <f t="shared" si="1"/>
        <v>0.63</v>
      </c>
    </row>
    <row r="88" spans="1:8" x14ac:dyDescent="0.35">
      <c r="A88">
        <v>87</v>
      </c>
      <c r="B88">
        <v>37</v>
      </c>
      <c r="C88">
        <v>26</v>
      </c>
      <c r="D88">
        <v>95</v>
      </c>
      <c r="E88" s="7">
        <v>53</v>
      </c>
      <c r="F88" s="4">
        <v>45791</v>
      </c>
      <c r="G88" t="s">
        <v>89</v>
      </c>
      <c r="H88" s="5">
        <f t="shared" si="1"/>
        <v>0.53</v>
      </c>
    </row>
    <row r="89" spans="1:8" x14ac:dyDescent="0.35">
      <c r="A89">
        <v>88</v>
      </c>
      <c r="B89">
        <v>35</v>
      </c>
      <c r="C89">
        <v>8</v>
      </c>
      <c r="D89">
        <v>198</v>
      </c>
      <c r="E89" s="7">
        <v>99</v>
      </c>
      <c r="F89" s="4">
        <v>45702</v>
      </c>
      <c r="G89" t="s">
        <v>88</v>
      </c>
      <c r="H89" s="5">
        <f t="shared" si="1"/>
        <v>0.99</v>
      </c>
    </row>
    <row r="90" spans="1:8" x14ac:dyDescent="0.35">
      <c r="A90">
        <v>89</v>
      </c>
      <c r="B90">
        <v>20</v>
      </c>
      <c r="C90">
        <v>29</v>
      </c>
      <c r="D90">
        <v>29</v>
      </c>
      <c r="E90" s="7">
        <v>39</v>
      </c>
      <c r="F90" s="4">
        <v>45803</v>
      </c>
      <c r="G90" t="s">
        <v>86</v>
      </c>
      <c r="H90" s="5">
        <f t="shared" si="1"/>
        <v>0.39</v>
      </c>
    </row>
    <row r="91" spans="1:8" x14ac:dyDescent="0.35">
      <c r="A91">
        <v>90</v>
      </c>
      <c r="B91">
        <v>27</v>
      </c>
      <c r="C91">
        <v>18</v>
      </c>
      <c r="D91">
        <v>64</v>
      </c>
      <c r="E91" s="7">
        <v>64</v>
      </c>
      <c r="F91" s="4">
        <v>45727</v>
      </c>
      <c r="G91" t="s">
        <v>86</v>
      </c>
      <c r="H91" s="5">
        <f t="shared" si="1"/>
        <v>0.64</v>
      </c>
    </row>
    <row r="92" spans="1:8" x14ac:dyDescent="0.35">
      <c r="A92">
        <v>91</v>
      </c>
      <c r="B92">
        <v>34</v>
      </c>
      <c r="C92">
        <v>29</v>
      </c>
      <c r="D92">
        <v>130</v>
      </c>
      <c r="E92" s="7">
        <v>42</v>
      </c>
      <c r="F92" s="4">
        <v>45275</v>
      </c>
      <c r="G92" t="s">
        <v>90</v>
      </c>
      <c r="H92" s="5">
        <f t="shared" si="1"/>
        <v>0.42</v>
      </c>
    </row>
    <row r="93" spans="1:8" x14ac:dyDescent="0.35">
      <c r="A93">
        <v>92</v>
      </c>
      <c r="B93">
        <v>21</v>
      </c>
      <c r="C93">
        <v>8</v>
      </c>
      <c r="D93">
        <v>44</v>
      </c>
      <c r="E93" s="7">
        <v>33</v>
      </c>
      <c r="F93" s="4">
        <v>45709</v>
      </c>
      <c r="G93" t="s">
        <v>87</v>
      </c>
      <c r="H93" s="5">
        <f t="shared" si="1"/>
        <v>0.33</v>
      </c>
    </row>
    <row r="94" spans="1:8" x14ac:dyDescent="0.35">
      <c r="A94">
        <v>93</v>
      </c>
      <c r="B94">
        <v>19</v>
      </c>
      <c r="C94">
        <v>27</v>
      </c>
      <c r="D94">
        <v>5</v>
      </c>
      <c r="E94" s="7">
        <v>57</v>
      </c>
      <c r="F94" s="4">
        <v>45303</v>
      </c>
      <c r="G94" t="s">
        <v>89</v>
      </c>
      <c r="H94" s="5">
        <f t="shared" si="1"/>
        <v>0.56999999999999995</v>
      </c>
    </row>
    <row r="95" spans="1:8" x14ac:dyDescent="0.35">
      <c r="A95">
        <v>94</v>
      </c>
      <c r="B95">
        <v>38</v>
      </c>
      <c r="C95">
        <v>9</v>
      </c>
      <c r="D95">
        <v>61</v>
      </c>
      <c r="E95" s="7">
        <v>47</v>
      </c>
      <c r="F95" s="4">
        <v>45627</v>
      </c>
      <c r="G95" t="s">
        <v>89</v>
      </c>
      <c r="H95" s="5">
        <f t="shared" si="1"/>
        <v>0.47</v>
      </c>
    </row>
    <row r="96" spans="1:8" x14ac:dyDescent="0.35">
      <c r="A96">
        <v>95</v>
      </c>
      <c r="B96">
        <v>10</v>
      </c>
      <c r="C96">
        <v>7</v>
      </c>
      <c r="D96">
        <v>105</v>
      </c>
      <c r="E96" s="7">
        <v>74</v>
      </c>
      <c r="F96" s="4">
        <v>45797</v>
      </c>
      <c r="G96" t="s">
        <v>89</v>
      </c>
      <c r="H96" s="5">
        <f t="shared" si="1"/>
        <v>0.74</v>
      </c>
    </row>
    <row r="97" spans="1:8" x14ac:dyDescent="0.35">
      <c r="A97">
        <v>96</v>
      </c>
      <c r="B97">
        <v>26</v>
      </c>
      <c r="C97">
        <v>25</v>
      </c>
      <c r="D97">
        <v>197</v>
      </c>
      <c r="E97" s="7">
        <v>76</v>
      </c>
      <c r="F97" s="4">
        <v>45805</v>
      </c>
      <c r="G97" t="s">
        <v>88</v>
      </c>
      <c r="H97" s="5">
        <f t="shared" si="1"/>
        <v>0.76</v>
      </c>
    </row>
    <row r="98" spans="1:8" x14ac:dyDescent="0.35">
      <c r="A98">
        <v>97</v>
      </c>
      <c r="B98">
        <v>26</v>
      </c>
      <c r="C98">
        <v>7</v>
      </c>
      <c r="D98">
        <v>67</v>
      </c>
      <c r="E98" s="7">
        <v>86</v>
      </c>
      <c r="F98" s="4">
        <v>45793</v>
      </c>
      <c r="G98" t="s">
        <v>85</v>
      </c>
      <c r="H98" s="5">
        <f t="shared" si="1"/>
        <v>0.86</v>
      </c>
    </row>
    <row r="99" spans="1:8" x14ac:dyDescent="0.35">
      <c r="A99">
        <v>98</v>
      </c>
      <c r="B99">
        <v>50</v>
      </c>
      <c r="C99">
        <v>26</v>
      </c>
      <c r="D99">
        <v>108</v>
      </c>
      <c r="E99" s="7">
        <v>48</v>
      </c>
      <c r="F99" s="4">
        <v>45754</v>
      </c>
      <c r="G99" t="s">
        <v>86</v>
      </c>
      <c r="H99" s="5">
        <f t="shared" si="1"/>
        <v>0.48</v>
      </c>
    </row>
    <row r="100" spans="1:8" x14ac:dyDescent="0.35">
      <c r="A100">
        <v>99</v>
      </c>
      <c r="B100">
        <v>15</v>
      </c>
      <c r="C100">
        <v>28</v>
      </c>
      <c r="D100">
        <v>46</v>
      </c>
      <c r="E100" s="7">
        <v>66</v>
      </c>
      <c r="F100" s="4">
        <v>45785</v>
      </c>
      <c r="G100" t="s">
        <v>86</v>
      </c>
      <c r="H100" s="5">
        <f t="shared" si="1"/>
        <v>0.66</v>
      </c>
    </row>
    <row r="101" spans="1:8" x14ac:dyDescent="0.35">
      <c r="A101">
        <v>100</v>
      </c>
      <c r="B101">
        <v>18</v>
      </c>
      <c r="C101">
        <v>17</v>
      </c>
      <c r="D101">
        <v>74</v>
      </c>
      <c r="E101" s="7">
        <v>81</v>
      </c>
      <c r="F101" s="4">
        <v>45804</v>
      </c>
      <c r="G101" t="s">
        <v>87</v>
      </c>
      <c r="H101" s="5">
        <f t="shared" si="1"/>
        <v>0.81</v>
      </c>
    </row>
    <row r="102" spans="1:8" x14ac:dyDescent="0.35">
      <c r="A102">
        <v>101</v>
      </c>
      <c r="B102">
        <v>23</v>
      </c>
      <c r="C102">
        <v>14</v>
      </c>
      <c r="D102">
        <v>133</v>
      </c>
      <c r="E102" s="7">
        <v>40</v>
      </c>
      <c r="F102" s="4">
        <v>45500</v>
      </c>
      <c r="G102" t="s">
        <v>90</v>
      </c>
      <c r="H102" s="5">
        <f t="shared" si="1"/>
        <v>0.4</v>
      </c>
    </row>
    <row r="103" spans="1:8" x14ac:dyDescent="0.35">
      <c r="A103">
        <v>102</v>
      </c>
      <c r="B103">
        <v>35</v>
      </c>
      <c r="C103">
        <v>20</v>
      </c>
      <c r="D103">
        <v>35</v>
      </c>
      <c r="E103" s="7">
        <v>98</v>
      </c>
      <c r="F103" s="4">
        <v>45604</v>
      </c>
      <c r="G103" t="s">
        <v>85</v>
      </c>
      <c r="H103" s="5">
        <f t="shared" si="1"/>
        <v>0.98</v>
      </c>
    </row>
    <row r="104" spans="1:8" x14ac:dyDescent="0.35">
      <c r="A104">
        <v>103</v>
      </c>
      <c r="B104">
        <v>11</v>
      </c>
      <c r="C104">
        <v>30</v>
      </c>
      <c r="D104">
        <v>97</v>
      </c>
      <c r="E104" s="7">
        <v>36</v>
      </c>
      <c r="F104" s="4">
        <v>45788</v>
      </c>
      <c r="G104" t="s">
        <v>87</v>
      </c>
      <c r="H104" s="5">
        <f t="shared" si="1"/>
        <v>0.36</v>
      </c>
    </row>
    <row r="105" spans="1:8" x14ac:dyDescent="0.35">
      <c r="A105">
        <v>104</v>
      </c>
      <c r="B105">
        <v>7</v>
      </c>
      <c r="C105">
        <v>12</v>
      </c>
      <c r="D105">
        <v>96</v>
      </c>
      <c r="E105" s="7">
        <v>93</v>
      </c>
      <c r="F105" s="4">
        <v>45629</v>
      </c>
      <c r="G105" t="s">
        <v>89</v>
      </c>
      <c r="H105" s="5">
        <f t="shared" si="1"/>
        <v>0.93</v>
      </c>
    </row>
    <row r="106" spans="1:8" x14ac:dyDescent="0.35">
      <c r="A106">
        <v>105</v>
      </c>
      <c r="B106">
        <v>48</v>
      </c>
      <c r="C106">
        <v>10</v>
      </c>
      <c r="D106">
        <v>75</v>
      </c>
      <c r="E106" s="7">
        <v>48</v>
      </c>
      <c r="F106" s="4">
        <v>45783</v>
      </c>
      <c r="G106" t="s">
        <v>86</v>
      </c>
      <c r="H106" s="5">
        <f t="shared" si="1"/>
        <v>0.48</v>
      </c>
    </row>
    <row r="107" spans="1:8" x14ac:dyDescent="0.35">
      <c r="A107">
        <v>106</v>
      </c>
      <c r="B107">
        <v>26</v>
      </c>
      <c r="C107">
        <v>7</v>
      </c>
      <c r="D107">
        <v>67</v>
      </c>
      <c r="E107" s="7">
        <v>71</v>
      </c>
      <c r="F107" s="4">
        <v>45785</v>
      </c>
      <c r="G107" t="s">
        <v>87</v>
      </c>
      <c r="H107" s="5">
        <f t="shared" si="1"/>
        <v>0.71</v>
      </c>
    </row>
    <row r="108" spans="1:8" x14ac:dyDescent="0.35">
      <c r="A108">
        <v>107</v>
      </c>
      <c r="B108">
        <v>17</v>
      </c>
      <c r="C108">
        <v>29</v>
      </c>
      <c r="D108">
        <v>12</v>
      </c>
      <c r="E108" s="7">
        <v>55</v>
      </c>
      <c r="F108" s="4">
        <v>45251</v>
      </c>
      <c r="G108" t="s">
        <v>89</v>
      </c>
      <c r="H108" s="5">
        <f t="shared" si="1"/>
        <v>0.55000000000000004</v>
      </c>
    </row>
    <row r="109" spans="1:8" x14ac:dyDescent="0.35">
      <c r="A109">
        <v>108</v>
      </c>
      <c r="B109">
        <v>6</v>
      </c>
      <c r="C109">
        <v>25</v>
      </c>
      <c r="D109">
        <v>184</v>
      </c>
      <c r="E109" s="7">
        <v>90</v>
      </c>
      <c r="F109" s="4">
        <v>45236</v>
      </c>
      <c r="G109" t="s">
        <v>85</v>
      </c>
      <c r="H109" s="5">
        <f t="shared" si="1"/>
        <v>0.9</v>
      </c>
    </row>
    <row r="110" spans="1:8" x14ac:dyDescent="0.35">
      <c r="A110">
        <v>109</v>
      </c>
      <c r="B110">
        <v>16</v>
      </c>
      <c r="C110">
        <v>3</v>
      </c>
      <c r="D110">
        <v>28</v>
      </c>
      <c r="E110" s="7">
        <v>66</v>
      </c>
      <c r="F110" s="4">
        <v>45805</v>
      </c>
      <c r="G110" t="s">
        <v>85</v>
      </c>
      <c r="H110" s="5">
        <f t="shared" si="1"/>
        <v>0.66</v>
      </c>
    </row>
    <row r="111" spans="1:8" x14ac:dyDescent="0.35">
      <c r="A111">
        <v>110</v>
      </c>
      <c r="B111">
        <v>18</v>
      </c>
      <c r="C111">
        <v>17</v>
      </c>
      <c r="D111">
        <v>107</v>
      </c>
      <c r="E111" s="7">
        <v>95</v>
      </c>
      <c r="F111" s="4">
        <v>45450</v>
      </c>
      <c r="G111" t="s">
        <v>86</v>
      </c>
      <c r="H111" s="5">
        <f t="shared" si="1"/>
        <v>0.95</v>
      </c>
    </row>
    <row r="112" spans="1:8" x14ac:dyDescent="0.35">
      <c r="A112">
        <v>111</v>
      </c>
      <c r="B112">
        <v>24</v>
      </c>
      <c r="C112">
        <v>24</v>
      </c>
      <c r="D112">
        <v>112</v>
      </c>
      <c r="E112" s="7">
        <v>96</v>
      </c>
      <c r="F112" s="4">
        <v>45726</v>
      </c>
      <c r="G112" t="s">
        <v>89</v>
      </c>
      <c r="H112" s="5">
        <f t="shared" si="1"/>
        <v>0.96</v>
      </c>
    </row>
    <row r="113" spans="1:8" x14ac:dyDescent="0.35">
      <c r="A113">
        <v>112</v>
      </c>
      <c r="B113">
        <v>28</v>
      </c>
      <c r="C113">
        <v>16</v>
      </c>
      <c r="D113">
        <v>50</v>
      </c>
      <c r="E113" s="7">
        <v>51</v>
      </c>
      <c r="F113" s="4">
        <v>45319</v>
      </c>
      <c r="G113" t="s">
        <v>88</v>
      </c>
      <c r="H113" s="5">
        <f t="shared" si="1"/>
        <v>0.51</v>
      </c>
    </row>
    <row r="114" spans="1:8" x14ac:dyDescent="0.35">
      <c r="A114">
        <v>113</v>
      </c>
      <c r="B114">
        <v>4</v>
      </c>
      <c r="C114">
        <v>18</v>
      </c>
      <c r="D114">
        <v>177</v>
      </c>
      <c r="E114" s="7">
        <v>75</v>
      </c>
      <c r="F114" s="4">
        <v>45468</v>
      </c>
      <c r="G114" t="s">
        <v>85</v>
      </c>
      <c r="H114" s="5">
        <f t="shared" si="1"/>
        <v>0.75</v>
      </c>
    </row>
    <row r="115" spans="1:8" x14ac:dyDescent="0.35">
      <c r="A115">
        <v>114</v>
      </c>
      <c r="B115">
        <v>18</v>
      </c>
      <c r="C115">
        <v>24</v>
      </c>
      <c r="D115">
        <v>168</v>
      </c>
      <c r="E115" s="7">
        <v>39</v>
      </c>
      <c r="F115" s="4">
        <v>45180</v>
      </c>
      <c r="G115" t="s">
        <v>90</v>
      </c>
      <c r="H115" s="5">
        <f t="shared" si="1"/>
        <v>0.39</v>
      </c>
    </row>
    <row r="116" spans="1:8" x14ac:dyDescent="0.35">
      <c r="A116">
        <v>115</v>
      </c>
      <c r="B116">
        <v>5</v>
      </c>
      <c r="C116">
        <v>6</v>
      </c>
      <c r="D116">
        <v>19</v>
      </c>
      <c r="E116" s="7">
        <v>82</v>
      </c>
      <c r="F116" s="4">
        <v>45750</v>
      </c>
      <c r="G116" t="s">
        <v>87</v>
      </c>
      <c r="H116" s="5">
        <f t="shared" si="1"/>
        <v>0.82</v>
      </c>
    </row>
    <row r="117" spans="1:8" x14ac:dyDescent="0.35">
      <c r="A117">
        <v>116</v>
      </c>
      <c r="B117">
        <v>41</v>
      </c>
      <c r="C117">
        <v>19</v>
      </c>
      <c r="D117">
        <v>15</v>
      </c>
      <c r="E117" s="7">
        <v>56</v>
      </c>
      <c r="F117" s="4">
        <v>45695</v>
      </c>
      <c r="G117" t="s">
        <v>85</v>
      </c>
      <c r="H117" s="5">
        <f t="shared" si="1"/>
        <v>0.56000000000000005</v>
      </c>
    </row>
    <row r="118" spans="1:8" x14ac:dyDescent="0.35">
      <c r="A118">
        <v>117</v>
      </c>
      <c r="B118">
        <v>36</v>
      </c>
      <c r="C118">
        <v>11</v>
      </c>
      <c r="D118">
        <v>8</v>
      </c>
      <c r="E118" s="7">
        <v>45</v>
      </c>
      <c r="F118" s="4">
        <v>45241</v>
      </c>
      <c r="G118" t="s">
        <v>85</v>
      </c>
      <c r="H118" s="5">
        <f t="shared" si="1"/>
        <v>0.45</v>
      </c>
    </row>
    <row r="119" spans="1:8" x14ac:dyDescent="0.35">
      <c r="A119">
        <v>118</v>
      </c>
      <c r="B119">
        <v>50</v>
      </c>
      <c r="C119">
        <v>18</v>
      </c>
      <c r="D119">
        <v>31</v>
      </c>
      <c r="E119" s="7">
        <v>84</v>
      </c>
      <c r="F119" s="4">
        <v>45327</v>
      </c>
      <c r="G119" t="s">
        <v>90</v>
      </c>
      <c r="H119" s="5">
        <f t="shared" si="1"/>
        <v>0.84</v>
      </c>
    </row>
    <row r="120" spans="1:8" x14ac:dyDescent="0.35">
      <c r="A120">
        <v>119</v>
      </c>
      <c r="B120">
        <v>29</v>
      </c>
      <c r="C120">
        <v>5</v>
      </c>
      <c r="D120">
        <v>111</v>
      </c>
      <c r="E120" s="7">
        <v>73</v>
      </c>
      <c r="F120" s="4">
        <v>45514</v>
      </c>
      <c r="G120" t="s">
        <v>86</v>
      </c>
      <c r="H120" s="5">
        <f t="shared" si="1"/>
        <v>0.73</v>
      </c>
    </row>
    <row r="121" spans="1:8" x14ac:dyDescent="0.35">
      <c r="A121">
        <v>120</v>
      </c>
      <c r="B121">
        <v>50</v>
      </c>
      <c r="C121">
        <v>18</v>
      </c>
      <c r="D121">
        <v>31</v>
      </c>
      <c r="E121" s="7">
        <v>68</v>
      </c>
      <c r="F121" s="4">
        <v>45383</v>
      </c>
      <c r="G121" t="s">
        <v>88</v>
      </c>
      <c r="H121" s="5">
        <f t="shared" si="1"/>
        <v>0.68</v>
      </c>
    </row>
    <row r="122" spans="1:8" x14ac:dyDescent="0.35">
      <c r="A122">
        <v>121</v>
      </c>
      <c r="B122">
        <v>3</v>
      </c>
      <c r="C122">
        <v>26</v>
      </c>
      <c r="D122">
        <v>68</v>
      </c>
      <c r="E122" s="7">
        <v>65</v>
      </c>
      <c r="F122" s="4">
        <v>45401</v>
      </c>
      <c r="G122" t="s">
        <v>85</v>
      </c>
      <c r="H122" s="5">
        <f t="shared" si="1"/>
        <v>0.65</v>
      </c>
    </row>
    <row r="123" spans="1:8" x14ac:dyDescent="0.35">
      <c r="A123">
        <v>122</v>
      </c>
      <c r="B123">
        <v>9</v>
      </c>
      <c r="C123">
        <v>25</v>
      </c>
      <c r="D123">
        <v>194</v>
      </c>
      <c r="E123" s="7">
        <v>46</v>
      </c>
      <c r="F123" s="4">
        <v>45686</v>
      </c>
      <c r="G123" t="s">
        <v>90</v>
      </c>
      <c r="H123" s="5">
        <f t="shared" si="1"/>
        <v>0.46</v>
      </c>
    </row>
    <row r="124" spans="1:8" x14ac:dyDescent="0.35">
      <c r="A124">
        <v>123</v>
      </c>
      <c r="B124">
        <v>5</v>
      </c>
      <c r="C124">
        <v>23</v>
      </c>
      <c r="D124">
        <v>13</v>
      </c>
      <c r="E124" s="7">
        <v>85</v>
      </c>
      <c r="F124" s="4">
        <v>45719</v>
      </c>
      <c r="G124" t="s">
        <v>88</v>
      </c>
      <c r="H124" s="5">
        <f t="shared" si="1"/>
        <v>0.85</v>
      </c>
    </row>
    <row r="125" spans="1:8" x14ac:dyDescent="0.35">
      <c r="A125">
        <v>124</v>
      </c>
      <c r="B125">
        <v>28</v>
      </c>
      <c r="C125">
        <v>15</v>
      </c>
      <c r="D125">
        <v>66</v>
      </c>
      <c r="E125" s="7">
        <v>49</v>
      </c>
      <c r="F125" s="4">
        <v>45785</v>
      </c>
      <c r="G125" t="s">
        <v>89</v>
      </c>
      <c r="H125" s="5">
        <f t="shared" si="1"/>
        <v>0.49</v>
      </c>
    </row>
    <row r="126" spans="1:8" x14ac:dyDescent="0.35">
      <c r="A126">
        <v>125</v>
      </c>
      <c r="B126">
        <v>38</v>
      </c>
      <c r="C126">
        <v>18</v>
      </c>
      <c r="D126">
        <v>189</v>
      </c>
      <c r="E126" s="7">
        <v>90</v>
      </c>
      <c r="F126" s="4">
        <v>45307</v>
      </c>
      <c r="G126" t="s">
        <v>87</v>
      </c>
      <c r="H126" s="5">
        <f t="shared" si="1"/>
        <v>0.9</v>
      </c>
    </row>
    <row r="127" spans="1:8" x14ac:dyDescent="0.35">
      <c r="A127">
        <v>126</v>
      </c>
      <c r="B127">
        <v>14</v>
      </c>
      <c r="C127">
        <v>5</v>
      </c>
      <c r="D127">
        <v>45</v>
      </c>
      <c r="E127" s="7">
        <v>76</v>
      </c>
      <c r="F127" s="4">
        <v>45530</v>
      </c>
      <c r="G127" t="s">
        <v>89</v>
      </c>
      <c r="H127" s="5">
        <f t="shared" si="1"/>
        <v>0.76</v>
      </c>
    </row>
    <row r="128" spans="1:8" x14ac:dyDescent="0.35">
      <c r="A128">
        <v>127</v>
      </c>
      <c r="B128">
        <v>7</v>
      </c>
      <c r="C128">
        <v>14</v>
      </c>
      <c r="D128">
        <v>72</v>
      </c>
      <c r="E128" s="7">
        <v>43</v>
      </c>
      <c r="F128" s="4">
        <v>45273</v>
      </c>
      <c r="G128" t="s">
        <v>90</v>
      </c>
      <c r="H128" s="5">
        <f t="shared" si="1"/>
        <v>0.43</v>
      </c>
    </row>
    <row r="129" spans="1:8" x14ac:dyDescent="0.35">
      <c r="A129">
        <v>128</v>
      </c>
      <c r="B129">
        <v>12</v>
      </c>
      <c r="C129">
        <v>28</v>
      </c>
      <c r="D129">
        <v>175</v>
      </c>
      <c r="E129" s="7">
        <v>51</v>
      </c>
      <c r="F129" s="4">
        <v>45749</v>
      </c>
      <c r="G129" t="s">
        <v>88</v>
      </c>
      <c r="H129" s="5">
        <f t="shared" si="1"/>
        <v>0.51</v>
      </c>
    </row>
    <row r="130" spans="1:8" x14ac:dyDescent="0.35">
      <c r="A130">
        <v>129</v>
      </c>
      <c r="B130">
        <v>1</v>
      </c>
      <c r="C130">
        <v>11</v>
      </c>
      <c r="D130">
        <v>6</v>
      </c>
      <c r="E130" s="7">
        <v>77</v>
      </c>
      <c r="F130" s="4">
        <v>45694</v>
      </c>
      <c r="G130" t="s">
        <v>90</v>
      </c>
      <c r="H130" s="5">
        <f t="shared" si="1"/>
        <v>0.77</v>
      </c>
    </row>
    <row r="131" spans="1:8" x14ac:dyDescent="0.35">
      <c r="A131">
        <v>130</v>
      </c>
      <c r="B131">
        <v>14</v>
      </c>
      <c r="C131">
        <v>16</v>
      </c>
      <c r="D131">
        <v>116</v>
      </c>
      <c r="E131" s="7">
        <v>88</v>
      </c>
      <c r="F131" s="4">
        <v>45614</v>
      </c>
      <c r="G131" t="s">
        <v>87</v>
      </c>
      <c r="H131" s="5">
        <f t="shared" ref="H131:H181" si="2">E131/100</f>
        <v>0.88</v>
      </c>
    </row>
    <row r="132" spans="1:8" x14ac:dyDescent="0.35">
      <c r="A132">
        <v>131</v>
      </c>
      <c r="B132">
        <v>26</v>
      </c>
      <c r="C132">
        <v>7</v>
      </c>
      <c r="D132">
        <v>67</v>
      </c>
      <c r="E132" s="7">
        <v>79</v>
      </c>
      <c r="F132" s="4">
        <v>45661</v>
      </c>
      <c r="G132" t="s">
        <v>88</v>
      </c>
      <c r="H132" s="5">
        <f t="shared" si="2"/>
        <v>0.79</v>
      </c>
    </row>
    <row r="133" spans="1:8" x14ac:dyDescent="0.35">
      <c r="A133">
        <v>132</v>
      </c>
      <c r="B133">
        <v>21</v>
      </c>
      <c r="C133">
        <v>8</v>
      </c>
      <c r="D133">
        <v>157</v>
      </c>
      <c r="E133" s="7">
        <v>58</v>
      </c>
      <c r="F133" s="4">
        <v>45239</v>
      </c>
      <c r="G133" t="s">
        <v>86</v>
      </c>
      <c r="H133" s="5">
        <f t="shared" si="2"/>
        <v>0.57999999999999996</v>
      </c>
    </row>
    <row r="134" spans="1:8" x14ac:dyDescent="0.35">
      <c r="A134">
        <v>133</v>
      </c>
      <c r="B134">
        <v>45</v>
      </c>
      <c r="C134">
        <v>26</v>
      </c>
      <c r="D134">
        <v>188</v>
      </c>
      <c r="E134" s="7">
        <v>66</v>
      </c>
      <c r="F134" s="4">
        <v>45409</v>
      </c>
      <c r="G134" t="s">
        <v>88</v>
      </c>
      <c r="H134" s="5">
        <f t="shared" si="2"/>
        <v>0.66</v>
      </c>
    </row>
    <row r="135" spans="1:8" x14ac:dyDescent="0.35">
      <c r="A135">
        <v>134</v>
      </c>
      <c r="B135">
        <v>5</v>
      </c>
      <c r="C135">
        <v>23</v>
      </c>
      <c r="D135">
        <v>13</v>
      </c>
      <c r="E135" s="7">
        <v>67</v>
      </c>
      <c r="F135" s="4">
        <v>45364</v>
      </c>
      <c r="G135" t="s">
        <v>86</v>
      </c>
      <c r="H135" s="5">
        <f t="shared" si="2"/>
        <v>0.67</v>
      </c>
    </row>
    <row r="136" spans="1:8" x14ac:dyDescent="0.35">
      <c r="A136">
        <v>135</v>
      </c>
      <c r="B136">
        <v>14</v>
      </c>
      <c r="C136">
        <v>21</v>
      </c>
      <c r="D136">
        <v>190</v>
      </c>
      <c r="E136" s="7">
        <v>96</v>
      </c>
      <c r="F136" s="4">
        <v>45624</v>
      </c>
      <c r="G136" t="s">
        <v>88</v>
      </c>
      <c r="H136" s="5">
        <f t="shared" si="2"/>
        <v>0.96</v>
      </c>
    </row>
    <row r="137" spans="1:8" x14ac:dyDescent="0.35">
      <c r="A137">
        <v>136</v>
      </c>
      <c r="B137">
        <v>44</v>
      </c>
      <c r="C137">
        <v>9</v>
      </c>
      <c r="D137">
        <v>88</v>
      </c>
      <c r="E137" s="7">
        <v>40</v>
      </c>
      <c r="F137" s="4">
        <v>45607</v>
      </c>
      <c r="G137" t="s">
        <v>85</v>
      </c>
      <c r="H137" s="5">
        <f t="shared" si="2"/>
        <v>0.4</v>
      </c>
    </row>
    <row r="138" spans="1:8" x14ac:dyDescent="0.35">
      <c r="A138">
        <v>137</v>
      </c>
      <c r="B138">
        <v>17</v>
      </c>
      <c r="C138">
        <v>17</v>
      </c>
      <c r="D138">
        <v>76</v>
      </c>
      <c r="E138" s="7">
        <v>62</v>
      </c>
      <c r="F138" s="4">
        <v>45582</v>
      </c>
      <c r="G138" t="s">
        <v>89</v>
      </c>
      <c r="H138" s="5">
        <f t="shared" si="2"/>
        <v>0.62</v>
      </c>
    </row>
    <row r="139" spans="1:8" x14ac:dyDescent="0.35">
      <c r="A139">
        <v>138</v>
      </c>
      <c r="B139">
        <v>9</v>
      </c>
      <c r="C139">
        <v>24</v>
      </c>
      <c r="D139">
        <v>89</v>
      </c>
      <c r="E139" s="7">
        <v>71</v>
      </c>
      <c r="F139" s="4">
        <v>45094</v>
      </c>
      <c r="G139" t="s">
        <v>90</v>
      </c>
      <c r="H139" s="5">
        <f t="shared" si="2"/>
        <v>0.71</v>
      </c>
    </row>
    <row r="140" spans="1:8" x14ac:dyDescent="0.35">
      <c r="A140">
        <v>139</v>
      </c>
      <c r="B140">
        <v>40</v>
      </c>
      <c r="C140">
        <v>14</v>
      </c>
      <c r="D140">
        <v>179</v>
      </c>
      <c r="E140" s="7">
        <v>61</v>
      </c>
      <c r="F140" s="4">
        <v>45618</v>
      </c>
      <c r="G140" t="s">
        <v>85</v>
      </c>
      <c r="H140" s="5">
        <f t="shared" si="2"/>
        <v>0.61</v>
      </c>
    </row>
    <row r="141" spans="1:8" x14ac:dyDescent="0.35">
      <c r="A141">
        <v>140</v>
      </c>
      <c r="B141">
        <v>39</v>
      </c>
      <c r="C141">
        <v>28</v>
      </c>
      <c r="D141">
        <v>176</v>
      </c>
      <c r="E141" s="7">
        <v>93</v>
      </c>
      <c r="F141" s="4">
        <v>45781</v>
      </c>
      <c r="G141" t="s">
        <v>87</v>
      </c>
      <c r="H141" s="5">
        <f t="shared" si="2"/>
        <v>0.93</v>
      </c>
    </row>
    <row r="142" spans="1:8" x14ac:dyDescent="0.35">
      <c r="A142">
        <v>141</v>
      </c>
      <c r="B142">
        <v>10</v>
      </c>
      <c r="C142">
        <v>17</v>
      </c>
      <c r="D142">
        <v>14</v>
      </c>
      <c r="E142" s="7">
        <v>46</v>
      </c>
      <c r="F142" s="4">
        <v>45735</v>
      </c>
      <c r="G142" t="s">
        <v>85</v>
      </c>
      <c r="H142" s="5">
        <f t="shared" si="2"/>
        <v>0.46</v>
      </c>
    </row>
    <row r="143" spans="1:8" x14ac:dyDescent="0.35">
      <c r="A143">
        <v>142</v>
      </c>
      <c r="B143">
        <v>12</v>
      </c>
      <c r="C143">
        <v>19</v>
      </c>
      <c r="D143">
        <v>126</v>
      </c>
      <c r="E143" s="7">
        <v>64</v>
      </c>
      <c r="F143" s="4">
        <v>45601</v>
      </c>
      <c r="G143" t="s">
        <v>89</v>
      </c>
      <c r="H143" s="5">
        <f t="shared" si="2"/>
        <v>0.64</v>
      </c>
    </row>
    <row r="144" spans="1:8" x14ac:dyDescent="0.35">
      <c r="A144">
        <v>143</v>
      </c>
      <c r="B144">
        <v>5</v>
      </c>
      <c r="C144">
        <v>5</v>
      </c>
      <c r="D144">
        <v>70</v>
      </c>
      <c r="E144" s="7">
        <v>94</v>
      </c>
      <c r="F144" s="4">
        <v>45418</v>
      </c>
      <c r="G144" t="s">
        <v>89</v>
      </c>
      <c r="H144" s="5">
        <f t="shared" si="2"/>
        <v>0.94</v>
      </c>
    </row>
    <row r="145" spans="1:8" x14ac:dyDescent="0.35">
      <c r="A145">
        <v>144</v>
      </c>
      <c r="B145">
        <v>2</v>
      </c>
      <c r="C145">
        <v>4</v>
      </c>
      <c r="D145">
        <v>114</v>
      </c>
      <c r="E145" s="7">
        <v>86</v>
      </c>
      <c r="F145" s="4">
        <v>45648</v>
      </c>
      <c r="G145" t="s">
        <v>88</v>
      </c>
      <c r="H145" s="5">
        <f t="shared" si="2"/>
        <v>0.86</v>
      </c>
    </row>
    <row r="146" spans="1:8" x14ac:dyDescent="0.35">
      <c r="A146">
        <v>145</v>
      </c>
      <c r="B146">
        <v>2</v>
      </c>
      <c r="C146">
        <v>25</v>
      </c>
      <c r="D146">
        <v>82</v>
      </c>
      <c r="E146" s="7">
        <v>34</v>
      </c>
      <c r="F146" s="4">
        <v>45414</v>
      </c>
      <c r="G146" t="s">
        <v>90</v>
      </c>
      <c r="H146" s="5">
        <f t="shared" si="2"/>
        <v>0.34</v>
      </c>
    </row>
    <row r="147" spans="1:8" x14ac:dyDescent="0.35">
      <c r="A147">
        <v>146</v>
      </c>
      <c r="B147">
        <v>28</v>
      </c>
      <c r="C147">
        <v>15</v>
      </c>
      <c r="D147">
        <v>66</v>
      </c>
      <c r="E147" s="7">
        <v>36</v>
      </c>
      <c r="F147" s="4">
        <v>45795</v>
      </c>
      <c r="G147" t="s">
        <v>90</v>
      </c>
      <c r="H147" s="5">
        <f t="shared" si="2"/>
        <v>0.36</v>
      </c>
    </row>
    <row r="148" spans="1:8" x14ac:dyDescent="0.35">
      <c r="A148">
        <v>147</v>
      </c>
      <c r="B148">
        <v>3</v>
      </c>
      <c r="C148">
        <v>23</v>
      </c>
      <c r="D148">
        <v>42</v>
      </c>
      <c r="E148" s="7">
        <v>62</v>
      </c>
      <c r="F148" s="4">
        <v>45653</v>
      </c>
      <c r="G148" t="s">
        <v>86</v>
      </c>
      <c r="H148" s="5">
        <f t="shared" si="2"/>
        <v>0.62</v>
      </c>
    </row>
    <row r="149" spans="1:8" x14ac:dyDescent="0.35">
      <c r="A149">
        <v>148</v>
      </c>
      <c r="B149">
        <v>24</v>
      </c>
      <c r="C149">
        <v>6</v>
      </c>
      <c r="D149">
        <v>178</v>
      </c>
      <c r="E149" s="7">
        <v>98</v>
      </c>
      <c r="F149" s="4">
        <v>44873</v>
      </c>
      <c r="G149" t="s">
        <v>88</v>
      </c>
      <c r="H149" s="5">
        <f t="shared" si="2"/>
        <v>0.98</v>
      </c>
    </row>
    <row r="150" spans="1:8" x14ac:dyDescent="0.35">
      <c r="A150">
        <v>149</v>
      </c>
      <c r="B150">
        <v>14</v>
      </c>
      <c r="C150">
        <v>17</v>
      </c>
      <c r="D150">
        <v>181</v>
      </c>
      <c r="E150" s="7">
        <v>66</v>
      </c>
      <c r="F150" s="4">
        <v>45220</v>
      </c>
      <c r="G150" t="s">
        <v>90</v>
      </c>
      <c r="H150" s="5">
        <f t="shared" si="2"/>
        <v>0.66</v>
      </c>
    </row>
    <row r="151" spans="1:8" x14ac:dyDescent="0.35">
      <c r="A151">
        <v>150</v>
      </c>
      <c r="B151">
        <v>41</v>
      </c>
      <c r="C151">
        <v>4</v>
      </c>
      <c r="D151">
        <v>48</v>
      </c>
      <c r="E151" s="7">
        <v>82</v>
      </c>
      <c r="F151" s="4">
        <v>45150</v>
      </c>
      <c r="G151" t="s">
        <v>90</v>
      </c>
      <c r="H151" s="5">
        <f t="shared" si="2"/>
        <v>0.82</v>
      </c>
    </row>
    <row r="152" spans="1:8" x14ac:dyDescent="0.35">
      <c r="A152">
        <v>151</v>
      </c>
      <c r="B152">
        <v>22</v>
      </c>
      <c r="C152">
        <v>1</v>
      </c>
      <c r="D152">
        <v>90</v>
      </c>
      <c r="E152" s="7">
        <v>67</v>
      </c>
      <c r="F152" s="4">
        <v>45798</v>
      </c>
      <c r="G152" t="s">
        <v>88</v>
      </c>
      <c r="H152" s="5">
        <f t="shared" si="2"/>
        <v>0.67</v>
      </c>
    </row>
    <row r="153" spans="1:8" x14ac:dyDescent="0.35">
      <c r="A153">
        <v>152</v>
      </c>
      <c r="B153">
        <v>41</v>
      </c>
      <c r="C153">
        <v>20</v>
      </c>
      <c r="D153">
        <v>104</v>
      </c>
      <c r="E153" s="7">
        <v>56</v>
      </c>
      <c r="F153" s="4">
        <v>45749</v>
      </c>
      <c r="G153" t="s">
        <v>90</v>
      </c>
      <c r="H153" s="5">
        <f t="shared" si="2"/>
        <v>0.56000000000000005</v>
      </c>
    </row>
    <row r="154" spans="1:8" x14ac:dyDescent="0.35">
      <c r="A154">
        <v>153</v>
      </c>
      <c r="B154">
        <v>32</v>
      </c>
      <c r="C154">
        <v>4</v>
      </c>
      <c r="D154">
        <v>139</v>
      </c>
      <c r="E154" s="7">
        <v>53</v>
      </c>
      <c r="F154" s="4">
        <v>45627</v>
      </c>
      <c r="G154" t="s">
        <v>87</v>
      </c>
      <c r="H154" s="5">
        <f t="shared" si="2"/>
        <v>0.53</v>
      </c>
    </row>
    <row r="155" spans="1:8" x14ac:dyDescent="0.35">
      <c r="A155">
        <v>154</v>
      </c>
      <c r="B155">
        <v>29</v>
      </c>
      <c r="C155">
        <v>10</v>
      </c>
      <c r="D155">
        <v>41</v>
      </c>
      <c r="E155" s="7">
        <v>82</v>
      </c>
      <c r="F155" s="4">
        <v>45704</v>
      </c>
      <c r="G155" t="s">
        <v>89</v>
      </c>
      <c r="H155" s="5">
        <f t="shared" si="2"/>
        <v>0.82</v>
      </c>
    </row>
    <row r="156" spans="1:8" x14ac:dyDescent="0.35">
      <c r="A156">
        <v>155</v>
      </c>
      <c r="B156">
        <v>36</v>
      </c>
      <c r="C156">
        <v>13</v>
      </c>
      <c r="D156">
        <v>20</v>
      </c>
      <c r="E156" s="7">
        <v>85</v>
      </c>
      <c r="F156" s="4">
        <v>44960</v>
      </c>
      <c r="G156" t="s">
        <v>87</v>
      </c>
      <c r="H156" s="5">
        <f t="shared" si="2"/>
        <v>0.85</v>
      </c>
    </row>
    <row r="157" spans="1:8" x14ac:dyDescent="0.35">
      <c r="A157">
        <v>156</v>
      </c>
      <c r="B157">
        <v>22</v>
      </c>
      <c r="C157">
        <v>25</v>
      </c>
      <c r="D157">
        <v>1</v>
      </c>
      <c r="E157" s="7">
        <v>56</v>
      </c>
      <c r="F157" s="4">
        <v>44883</v>
      </c>
      <c r="G157" t="s">
        <v>89</v>
      </c>
      <c r="H157" s="5">
        <f t="shared" si="2"/>
        <v>0.56000000000000005</v>
      </c>
    </row>
    <row r="158" spans="1:8" x14ac:dyDescent="0.35">
      <c r="A158">
        <v>157</v>
      </c>
      <c r="B158">
        <v>47</v>
      </c>
      <c r="C158">
        <v>15</v>
      </c>
      <c r="D158">
        <v>169</v>
      </c>
      <c r="E158" s="7">
        <v>76</v>
      </c>
      <c r="F158" s="4">
        <v>45505</v>
      </c>
      <c r="G158" t="s">
        <v>89</v>
      </c>
      <c r="H158" s="5">
        <f t="shared" si="2"/>
        <v>0.76</v>
      </c>
    </row>
    <row r="159" spans="1:8" x14ac:dyDescent="0.35">
      <c r="A159">
        <v>158</v>
      </c>
      <c r="B159">
        <v>35</v>
      </c>
      <c r="C159">
        <v>24</v>
      </c>
      <c r="D159">
        <v>173</v>
      </c>
      <c r="E159" s="7">
        <v>42</v>
      </c>
      <c r="F159" s="4">
        <v>45520</v>
      </c>
      <c r="G159" t="s">
        <v>86</v>
      </c>
      <c r="H159" s="5">
        <f t="shared" si="2"/>
        <v>0.42</v>
      </c>
    </row>
    <row r="160" spans="1:8" x14ac:dyDescent="0.35">
      <c r="A160">
        <v>159</v>
      </c>
      <c r="B160">
        <v>24</v>
      </c>
      <c r="C160">
        <v>24</v>
      </c>
      <c r="D160">
        <v>112</v>
      </c>
      <c r="E160" s="7">
        <v>41</v>
      </c>
      <c r="F160" s="4">
        <v>45794</v>
      </c>
      <c r="G160" t="s">
        <v>90</v>
      </c>
      <c r="H160" s="5">
        <f t="shared" si="2"/>
        <v>0.41</v>
      </c>
    </row>
    <row r="161" spans="1:8" x14ac:dyDescent="0.35">
      <c r="A161">
        <v>160</v>
      </c>
      <c r="B161">
        <v>10</v>
      </c>
      <c r="C161">
        <v>10</v>
      </c>
      <c r="D161">
        <v>182</v>
      </c>
      <c r="E161" s="7">
        <v>50</v>
      </c>
      <c r="F161" s="4">
        <v>45802</v>
      </c>
      <c r="G161" t="s">
        <v>86</v>
      </c>
      <c r="H161" s="5">
        <f t="shared" si="2"/>
        <v>0.5</v>
      </c>
    </row>
    <row r="162" spans="1:8" x14ac:dyDescent="0.35">
      <c r="A162">
        <v>161</v>
      </c>
      <c r="B162">
        <v>24</v>
      </c>
      <c r="C162">
        <v>19</v>
      </c>
      <c r="D162">
        <v>38</v>
      </c>
      <c r="E162" s="7">
        <v>60</v>
      </c>
      <c r="F162" s="4">
        <v>45253</v>
      </c>
      <c r="G162" t="s">
        <v>88</v>
      </c>
      <c r="H162" s="5">
        <f t="shared" si="2"/>
        <v>0.6</v>
      </c>
    </row>
    <row r="163" spans="1:8" x14ac:dyDescent="0.35">
      <c r="A163">
        <v>162</v>
      </c>
      <c r="B163">
        <v>10</v>
      </c>
      <c r="C163">
        <v>7</v>
      </c>
      <c r="D163">
        <v>105</v>
      </c>
      <c r="E163" s="7">
        <v>92</v>
      </c>
      <c r="F163" s="4">
        <v>45801</v>
      </c>
      <c r="G163" t="s">
        <v>89</v>
      </c>
      <c r="H163" s="5">
        <f t="shared" si="2"/>
        <v>0.92</v>
      </c>
    </row>
    <row r="164" spans="1:8" x14ac:dyDescent="0.35">
      <c r="A164">
        <v>163</v>
      </c>
      <c r="B164">
        <v>5</v>
      </c>
      <c r="C164">
        <v>10</v>
      </c>
      <c r="D164">
        <v>78</v>
      </c>
      <c r="E164" s="7">
        <v>38</v>
      </c>
      <c r="F164" s="4">
        <v>45795</v>
      </c>
      <c r="G164" t="s">
        <v>89</v>
      </c>
      <c r="H164" s="5">
        <f t="shared" si="2"/>
        <v>0.38</v>
      </c>
    </row>
    <row r="165" spans="1:8" x14ac:dyDescent="0.35">
      <c r="A165">
        <v>164</v>
      </c>
      <c r="B165">
        <v>42</v>
      </c>
      <c r="C165">
        <v>25</v>
      </c>
      <c r="D165">
        <v>195</v>
      </c>
      <c r="E165" s="7">
        <v>92</v>
      </c>
      <c r="F165" s="4">
        <v>45757</v>
      </c>
      <c r="G165" t="s">
        <v>85</v>
      </c>
      <c r="H165" s="5">
        <f t="shared" si="2"/>
        <v>0.92</v>
      </c>
    </row>
    <row r="166" spans="1:8" x14ac:dyDescent="0.35">
      <c r="A166">
        <v>165</v>
      </c>
      <c r="B166">
        <v>50</v>
      </c>
      <c r="C166">
        <v>17</v>
      </c>
      <c r="D166">
        <v>167</v>
      </c>
      <c r="E166" s="7">
        <v>68</v>
      </c>
      <c r="F166" s="4">
        <v>45677</v>
      </c>
      <c r="G166" t="s">
        <v>87</v>
      </c>
      <c r="H166" s="5">
        <f t="shared" si="2"/>
        <v>0.68</v>
      </c>
    </row>
    <row r="167" spans="1:8" x14ac:dyDescent="0.35">
      <c r="A167">
        <v>166</v>
      </c>
      <c r="B167">
        <v>33</v>
      </c>
      <c r="C167">
        <v>8</v>
      </c>
      <c r="D167">
        <v>187</v>
      </c>
      <c r="E167" s="7">
        <v>68</v>
      </c>
      <c r="F167" s="4">
        <v>45588</v>
      </c>
      <c r="G167" t="s">
        <v>89</v>
      </c>
      <c r="H167" s="5">
        <f t="shared" si="2"/>
        <v>0.68</v>
      </c>
    </row>
    <row r="168" spans="1:8" x14ac:dyDescent="0.35">
      <c r="A168">
        <v>167</v>
      </c>
      <c r="B168">
        <v>38</v>
      </c>
      <c r="C168">
        <v>18</v>
      </c>
      <c r="D168">
        <v>189</v>
      </c>
      <c r="E168" s="7">
        <v>45</v>
      </c>
      <c r="F168" s="4">
        <v>45445</v>
      </c>
      <c r="G168" t="s">
        <v>89</v>
      </c>
      <c r="H168" s="5">
        <f t="shared" si="2"/>
        <v>0.45</v>
      </c>
    </row>
    <row r="169" spans="1:8" x14ac:dyDescent="0.35">
      <c r="A169">
        <v>168</v>
      </c>
      <c r="B169">
        <v>39</v>
      </c>
      <c r="C169">
        <v>28</v>
      </c>
      <c r="D169">
        <v>176</v>
      </c>
      <c r="E169" s="7">
        <v>41</v>
      </c>
      <c r="F169" s="4">
        <v>45518</v>
      </c>
      <c r="G169" t="s">
        <v>87</v>
      </c>
      <c r="H169" s="5">
        <f t="shared" si="2"/>
        <v>0.41</v>
      </c>
    </row>
    <row r="170" spans="1:8" x14ac:dyDescent="0.35">
      <c r="A170">
        <v>169</v>
      </c>
      <c r="B170">
        <v>7</v>
      </c>
      <c r="C170">
        <v>2</v>
      </c>
      <c r="D170">
        <v>54</v>
      </c>
      <c r="E170" s="7">
        <v>76</v>
      </c>
      <c r="F170" s="4">
        <v>45530</v>
      </c>
      <c r="G170" t="s">
        <v>86</v>
      </c>
      <c r="H170" s="5">
        <f t="shared" si="2"/>
        <v>0.76</v>
      </c>
    </row>
    <row r="171" spans="1:8" x14ac:dyDescent="0.35">
      <c r="A171">
        <v>170</v>
      </c>
      <c r="B171">
        <v>38</v>
      </c>
      <c r="C171">
        <v>18</v>
      </c>
      <c r="D171">
        <v>189</v>
      </c>
      <c r="E171" s="7">
        <v>56</v>
      </c>
      <c r="F171" s="4">
        <v>45313</v>
      </c>
      <c r="G171" t="s">
        <v>85</v>
      </c>
      <c r="H171" s="5">
        <f t="shared" si="2"/>
        <v>0.56000000000000005</v>
      </c>
    </row>
    <row r="172" spans="1:8" x14ac:dyDescent="0.35">
      <c r="A172">
        <v>171</v>
      </c>
      <c r="B172">
        <v>24</v>
      </c>
      <c r="C172">
        <v>24</v>
      </c>
      <c r="D172">
        <v>112</v>
      </c>
      <c r="E172" s="7">
        <v>83</v>
      </c>
      <c r="F172" s="4">
        <v>45797</v>
      </c>
      <c r="G172" t="s">
        <v>88</v>
      </c>
      <c r="H172" s="5">
        <f t="shared" si="2"/>
        <v>0.83</v>
      </c>
    </row>
    <row r="173" spans="1:8" x14ac:dyDescent="0.35">
      <c r="A173">
        <v>172</v>
      </c>
      <c r="B173">
        <v>32</v>
      </c>
      <c r="C173">
        <v>1</v>
      </c>
      <c r="D173">
        <v>118</v>
      </c>
      <c r="E173" s="7">
        <v>88</v>
      </c>
      <c r="F173" s="4">
        <v>45581</v>
      </c>
      <c r="G173" t="s">
        <v>85</v>
      </c>
      <c r="H173" s="5">
        <f t="shared" si="2"/>
        <v>0.88</v>
      </c>
    </row>
    <row r="174" spans="1:8" x14ac:dyDescent="0.35">
      <c r="A174">
        <v>173</v>
      </c>
      <c r="B174">
        <v>43</v>
      </c>
      <c r="C174">
        <v>17</v>
      </c>
      <c r="D174">
        <v>11</v>
      </c>
      <c r="E174" s="7">
        <v>48</v>
      </c>
      <c r="F174" s="4">
        <v>45796</v>
      </c>
      <c r="G174" t="s">
        <v>87</v>
      </c>
      <c r="H174" s="5">
        <f t="shared" si="2"/>
        <v>0.48</v>
      </c>
    </row>
    <row r="175" spans="1:8" x14ac:dyDescent="0.35">
      <c r="A175">
        <v>174</v>
      </c>
      <c r="B175">
        <v>36</v>
      </c>
      <c r="C175">
        <v>11</v>
      </c>
      <c r="D175">
        <v>144</v>
      </c>
      <c r="E175" s="7">
        <v>99</v>
      </c>
      <c r="F175" s="4">
        <v>45738</v>
      </c>
      <c r="G175" t="s">
        <v>88</v>
      </c>
      <c r="H175" s="5">
        <f t="shared" si="2"/>
        <v>0.99</v>
      </c>
    </row>
    <row r="176" spans="1:8" x14ac:dyDescent="0.35">
      <c r="A176">
        <v>175</v>
      </c>
      <c r="B176">
        <v>32</v>
      </c>
      <c r="C176">
        <v>17</v>
      </c>
      <c r="D176">
        <v>165</v>
      </c>
      <c r="E176" s="7">
        <v>87</v>
      </c>
      <c r="F176" s="4">
        <v>45711</v>
      </c>
      <c r="G176" t="s">
        <v>87</v>
      </c>
      <c r="H176" s="5">
        <f t="shared" si="2"/>
        <v>0.87</v>
      </c>
    </row>
    <row r="177" spans="1:8" x14ac:dyDescent="0.35">
      <c r="A177">
        <v>176</v>
      </c>
      <c r="B177">
        <v>17</v>
      </c>
      <c r="C177">
        <v>29</v>
      </c>
      <c r="D177">
        <v>12</v>
      </c>
      <c r="E177" s="7">
        <v>65</v>
      </c>
      <c r="F177" s="4">
        <v>45216</v>
      </c>
      <c r="G177" t="s">
        <v>86</v>
      </c>
      <c r="H177" s="5">
        <f t="shared" si="2"/>
        <v>0.65</v>
      </c>
    </row>
    <row r="178" spans="1:8" x14ac:dyDescent="0.35">
      <c r="A178">
        <v>177</v>
      </c>
      <c r="B178">
        <v>28</v>
      </c>
      <c r="C178">
        <v>17</v>
      </c>
      <c r="D178">
        <v>121</v>
      </c>
      <c r="E178" s="7">
        <v>57</v>
      </c>
      <c r="F178" s="4">
        <v>45776</v>
      </c>
      <c r="G178" t="s">
        <v>88</v>
      </c>
      <c r="H178" s="5">
        <f t="shared" si="2"/>
        <v>0.56999999999999995</v>
      </c>
    </row>
    <row r="179" spans="1:8" x14ac:dyDescent="0.35">
      <c r="A179">
        <v>178</v>
      </c>
      <c r="B179">
        <v>32</v>
      </c>
      <c r="C179">
        <v>17</v>
      </c>
      <c r="D179">
        <v>165</v>
      </c>
      <c r="E179" s="7">
        <v>43</v>
      </c>
      <c r="F179" s="4">
        <v>45687</v>
      </c>
      <c r="G179" t="s">
        <v>88</v>
      </c>
      <c r="H179" s="5">
        <f t="shared" si="2"/>
        <v>0.43</v>
      </c>
    </row>
    <row r="180" spans="1:8" x14ac:dyDescent="0.35">
      <c r="A180">
        <v>179</v>
      </c>
      <c r="B180">
        <v>28</v>
      </c>
      <c r="C180">
        <v>29</v>
      </c>
      <c r="D180">
        <v>131</v>
      </c>
      <c r="E180" s="7">
        <v>44</v>
      </c>
      <c r="F180" s="4">
        <v>45470</v>
      </c>
      <c r="G180" t="s">
        <v>89</v>
      </c>
      <c r="H180" s="5">
        <f t="shared" si="2"/>
        <v>0.44</v>
      </c>
    </row>
    <row r="181" spans="1:8" x14ac:dyDescent="0.35">
      <c r="A181">
        <v>180</v>
      </c>
      <c r="B181">
        <v>47</v>
      </c>
      <c r="C181">
        <v>26</v>
      </c>
      <c r="D181">
        <v>200</v>
      </c>
      <c r="E181" s="7">
        <v>32</v>
      </c>
      <c r="F181" s="4">
        <v>45781</v>
      </c>
      <c r="G181" t="s">
        <v>86</v>
      </c>
      <c r="H181" s="5">
        <f t="shared" si="2"/>
        <v>0.32</v>
      </c>
    </row>
  </sheetData>
  <conditionalFormatting sqref="G1:G1048576">
    <cfRule type="cellIs" dxfId="2" priority="1" operator="equal">
      <formula>$G$5</formula>
    </cfRule>
    <cfRule type="cellIs" dxfId="1" priority="2" operator="equal">
      <formula>$G$3</formula>
    </cfRule>
    <cfRule type="cellIs" dxfId="0" priority="3" operator="equal">
      <formula>$G$2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Customers</vt:lpstr>
      <vt:lpstr>Products</vt:lpstr>
      <vt:lpstr>Categories</vt:lpstr>
      <vt:lpstr>Shipping</vt:lpstr>
      <vt:lpstr>PaymentMethods</vt:lpstr>
      <vt:lpstr>Cities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Mashael</dc:creator>
  <cp:lastModifiedBy>Mashael Aljafari</cp:lastModifiedBy>
  <dcterms:created xsi:type="dcterms:W3CDTF">2025-05-29T11:57:11Z</dcterms:created>
  <dcterms:modified xsi:type="dcterms:W3CDTF">2025-07-02T19:25:49Z</dcterms:modified>
</cp:coreProperties>
</file>