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2.16" sheetId="1" r:id="rId4"/>
    <sheet state="visible" name="Ejercicio 2.17" sheetId="2" r:id="rId5"/>
    <sheet state="visible" name="Ejercicio 2.18" sheetId="3" r:id="rId6"/>
  </sheets>
  <definedNames/>
  <calcPr/>
</workbook>
</file>

<file path=xl/sharedStrings.xml><?xml version="1.0" encoding="utf-8"?>
<sst xmlns="http://schemas.openxmlformats.org/spreadsheetml/2006/main" count="152" uniqueCount="28">
  <si>
    <r>
      <rPr/>
      <t xml:space="preserve">Simulador RR: </t>
    </r>
    <r>
      <rPr>
        <color rgb="FF1155CC"/>
        <u/>
      </rPr>
      <t>http://vlabs.iitb.ac.in/vlabs-dev/vlab_bootcamp/bootcamp/CRUX/labs/exp1/simulation.html</t>
    </r>
  </si>
  <si>
    <t>(Para que ofreza resultados correctos, hai que sumar unha unidade (+1) no tempo de espera)</t>
  </si>
  <si>
    <t>Ejercicio 2.16</t>
  </si>
  <si>
    <t>Proceso</t>
  </si>
  <si>
    <t>Tiempo de llegada</t>
  </si>
  <si>
    <t>Tiempo de ejecución</t>
  </si>
  <si>
    <t>Prioridad</t>
  </si>
  <si>
    <t>P1</t>
  </si>
  <si>
    <t>P2</t>
  </si>
  <si>
    <t>P3</t>
  </si>
  <si>
    <t>P4</t>
  </si>
  <si>
    <t>Algoritmo FIFO</t>
  </si>
  <si>
    <t>Tiempo de espera</t>
  </si>
  <si>
    <t>Tiempo de respuesta</t>
  </si>
  <si>
    <t>Tiempos medios</t>
  </si>
  <si>
    <r>
      <rPr>
        <rFont val="Georgia"/>
        <b/>
        <color theme="1"/>
      </rPr>
      <t>Algoritmo Round Robin (</t>
    </r>
    <r>
      <rPr>
        <rFont val="Georgia"/>
        <b/>
        <i/>
        <color theme="1"/>
      </rPr>
      <t>q</t>
    </r>
    <r>
      <rPr>
        <rFont val="Georgia"/>
        <b/>
        <color theme="1"/>
      </rPr>
      <t xml:space="preserve"> = 2)</t>
    </r>
  </si>
  <si>
    <t>10 cambios de contexto</t>
  </si>
  <si>
    <t>Algoritmo por prioridades no expulsivo</t>
  </si>
  <si>
    <r>
      <rPr/>
      <t xml:space="preserve">Simulador RR: </t>
    </r>
    <r>
      <rPr>
        <color rgb="FF1155CC"/>
        <u/>
      </rPr>
      <t>http://vlabs.iitb.ac.in/vlabs-dev/vlab_bootcamp/bootcamp/CRUX/labs/exp1/simulation.html</t>
    </r>
  </si>
  <si>
    <t>Ejercicio 2.17</t>
  </si>
  <si>
    <r>
      <rPr>
        <rFont val="Georgia"/>
        <b/>
        <color theme="1"/>
      </rPr>
      <t>Algoritmo Round Robin (</t>
    </r>
    <r>
      <rPr>
        <rFont val="Georgia"/>
        <b/>
        <i/>
        <color theme="1"/>
      </rPr>
      <t>q</t>
    </r>
    <r>
      <rPr>
        <rFont val="Georgia"/>
        <b/>
        <color theme="1"/>
      </rPr>
      <t xml:space="preserve"> = 2)</t>
    </r>
  </si>
  <si>
    <t>9 cambios de contexto</t>
  </si>
  <si>
    <t>Algoritmo SJF (Shortest Job First)</t>
  </si>
  <si>
    <r>
      <rPr/>
      <t xml:space="preserve">Simulador RR: </t>
    </r>
    <r>
      <rPr>
        <color rgb="FF1155CC"/>
        <u/>
      </rPr>
      <t>http://vlabs.iitb.ac.in/vlabs-dev/vlab_bootcamp/bootcamp/CRUX/labs/exp1/simulation.html</t>
    </r>
  </si>
  <si>
    <t>Ejercicio 2.18</t>
  </si>
  <si>
    <t>Algoritmo SRTF (Short Remaining Time First)</t>
  </si>
  <si>
    <t>(Apropiativo)</t>
  </si>
  <si>
    <t>Algoritmo por prioridades expulsivo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</si>
</sst>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Georgia"/>
      <scheme val="minor"/>
    </font>
    <font>
      <color theme="1"/>
      <name val="Georgia"/>
      <scheme val="minor"/>
    </font>
    <font>
      <u/>
      <color rgb="FF0000FF"/>
    </font>
    <font>
      <b/>
      <color theme="1"/>
      <name val="Georgia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readingOrder="0"/>
    </xf>
    <xf borderId="2" fillId="4" fontId="3" numFmtId="0" xfId="0" applyAlignment="1" applyBorder="1" applyFill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4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5" fontId="1" numFmtId="0" xfId="0" applyFill="1" applyFont="1"/>
    <xf borderId="0" fillId="6" fontId="1" numFmtId="0" xfId="0" applyFill="1" applyFont="1"/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labs.iitb.ac.in/vlabs-dev/vlab_bootcamp/bootcamp/CRUX/labs/exp1/simulation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vlabs.iitb.ac.in/vlabs-dev/vlab_bootcamp/bootcamp/CRUX/labs/exp1/simulation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vlabs.iitb.ac.in/vlabs-dev/vlab_bootcamp/bootcamp/CRUX/labs/exp1/simulation.html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0.13"/>
    <col customWidth="1" min="5" max="26" width="2.75"/>
  </cols>
  <sheetData>
    <row r="1">
      <c r="B1" s="1"/>
    </row>
    <row r="2">
      <c r="B2" s="2" t="s">
        <v>0</v>
      </c>
    </row>
    <row r="3">
      <c r="B3" s="1" t="s">
        <v>1</v>
      </c>
    </row>
    <row r="4">
      <c r="B4" s="1"/>
    </row>
    <row r="5">
      <c r="A5" s="3" t="s">
        <v>2</v>
      </c>
    </row>
    <row r="6">
      <c r="A6" s="3"/>
    </row>
    <row r="7">
      <c r="A7" s="4" t="s">
        <v>3</v>
      </c>
      <c r="B7" s="4" t="s">
        <v>4</v>
      </c>
      <c r="C7" s="4" t="s">
        <v>5</v>
      </c>
      <c r="D7" s="4" t="s">
        <v>6</v>
      </c>
    </row>
    <row r="8">
      <c r="A8" s="5" t="s">
        <v>7</v>
      </c>
      <c r="B8" s="6">
        <v>0.0</v>
      </c>
      <c r="C8" s="6">
        <v>4.0</v>
      </c>
      <c r="D8" s="6">
        <v>4.0</v>
      </c>
    </row>
    <row r="9">
      <c r="A9" s="5" t="s">
        <v>8</v>
      </c>
      <c r="B9" s="6">
        <v>1.0</v>
      </c>
      <c r="C9" s="6">
        <v>8.0</v>
      </c>
      <c r="D9" s="6">
        <v>2.0</v>
      </c>
    </row>
    <row r="10">
      <c r="A10" s="5" t="s">
        <v>9</v>
      </c>
      <c r="B10" s="6">
        <v>3.0</v>
      </c>
      <c r="C10" s="6">
        <v>6.0</v>
      </c>
      <c r="D10" s="6">
        <v>1.0</v>
      </c>
    </row>
    <row r="11">
      <c r="A11" s="5" t="s">
        <v>10</v>
      </c>
      <c r="B11" s="6">
        <v>4.0</v>
      </c>
      <c r="C11" s="6">
        <v>4.0</v>
      </c>
      <c r="D11" s="6">
        <v>3.0</v>
      </c>
    </row>
    <row r="13">
      <c r="A13" s="7" t="s">
        <v>11</v>
      </c>
      <c r="B13" s="8"/>
      <c r="C13" s="9"/>
    </row>
    <row r="14">
      <c r="A14" s="10" t="s">
        <v>3</v>
      </c>
      <c r="B14" s="10" t="s">
        <v>12</v>
      </c>
      <c r="C14" s="10" t="s">
        <v>13</v>
      </c>
    </row>
    <row r="15">
      <c r="A15" s="10" t="s">
        <v>7</v>
      </c>
      <c r="B15" s="11">
        <v>0.0</v>
      </c>
      <c r="C15" s="11">
        <v>4.0</v>
      </c>
      <c r="D15" s="12" t="s">
        <v>7</v>
      </c>
      <c r="E15" s="13"/>
      <c r="F15" s="13"/>
      <c r="G15" s="13"/>
      <c r="H15" s="13"/>
    </row>
    <row r="16">
      <c r="A16" s="10" t="s">
        <v>8</v>
      </c>
      <c r="B16" s="11">
        <f>C8-B9</f>
        <v>3</v>
      </c>
      <c r="C16" s="11">
        <f t="shared" ref="C16:C18" si="1">B16+C9</f>
        <v>11</v>
      </c>
      <c r="D16" s="12" t="s">
        <v>8</v>
      </c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3"/>
    </row>
    <row r="17">
      <c r="A17" s="10" t="s">
        <v>9</v>
      </c>
      <c r="B17" s="11">
        <f>SUM(C8:C9)-B10</f>
        <v>9</v>
      </c>
      <c r="C17" s="11">
        <f t="shared" si="1"/>
        <v>15</v>
      </c>
      <c r="D17" s="12" t="s">
        <v>9</v>
      </c>
      <c r="H17" s="14"/>
      <c r="I17" s="14"/>
      <c r="J17" s="14"/>
      <c r="K17" s="14"/>
      <c r="L17" s="14"/>
      <c r="M17" s="14"/>
      <c r="N17" s="14"/>
      <c r="O17" s="14"/>
      <c r="P17" s="14"/>
      <c r="Q17" s="13"/>
      <c r="R17" s="13"/>
      <c r="S17" s="13"/>
      <c r="T17" s="13"/>
      <c r="U17" s="13"/>
      <c r="V17" s="13"/>
    </row>
    <row r="18">
      <c r="A18" s="10" t="s">
        <v>10</v>
      </c>
      <c r="B18" s="11">
        <f>SUM(C8:C10)-B11</f>
        <v>14</v>
      </c>
      <c r="C18" s="11">
        <f t="shared" si="1"/>
        <v>18</v>
      </c>
      <c r="D18" s="12" t="s">
        <v>10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3"/>
      <c r="X18" s="13"/>
      <c r="Y18" s="13"/>
      <c r="Z18" s="13"/>
    </row>
    <row r="19">
      <c r="A19" s="10" t="s">
        <v>14</v>
      </c>
      <c r="B19" s="15">
        <f t="shared" ref="B19:C19" si="2">SUM(B15:B18)/COUNTA(B15:B18)</f>
        <v>6.5</v>
      </c>
      <c r="C19" s="15">
        <f t="shared" si="2"/>
        <v>12</v>
      </c>
      <c r="D19" s="16">
        <v>0.0</v>
      </c>
      <c r="E19" s="16">
        <v>1.0</v>
      </c>
      <c r="F19" s="16">
        <v>2.0</v>
      </c>
      <c r="G19" s="16">
        <v>3.0</v>
      </c>
      <c r="H19" s="16">
        <v>4.0</v>
      </c>
      <c r="I19" s="16">
        <v>5.0</v>
      </c>
      <c r="J19" s="16">
        <v>6.0</v>
      </c>
      <c r="K19" s="16">
        <v>7.0</v>
      </c>
      <c r="L19" s="16">
        <v>8.0</v>
      </c>
      <c r="M19" s="16">
        <v>9.0</v>
      </c>
      <c r="N19" s="16">
        <v>10.0</v>
      </c>
      <c r="O19" s="16">
        <v>11.0</v>
      </c>
      <c r="P19" s="16">
        <v>12.0</v>
      </c>
      <c r="Q19" s="16">
        <v>13.0</v>
      </c>
      <c r="R19" s="16">
        <v>14.0</v>
      </c>
      <c r="S19" s="16">
        <v>15.0</v>
      </c>
      <c r="T19" s="16">
        <v>16.0</v>
      </c>
      <c r="U19" s="16">
        <v>17.0</v>
      </c>
      <c r="V19" s="16">
        <v>18.0</v>
      </c>
      <c r="W19" s="16">
        <v>19.0</v>
      </c>
      <c r="X19" s="16">
        <v>20.0</v>
      </c>
      <c r="Y19" s="16">
        <v>21.0</v>
      </c>
      <c r="Z19" s="16">
        <v>22.0</v>
      </c>
    </row>
    <row r="21">
      <c r="A21" s="7" t="s">
        <v>15</v>
      </c>
      <c r="B21" s="8"/>
      <c r="C21" s="9"/>
      <c r="D21" s="16" t="s">
        <v>16</v>
      </c>
    </row>
    <row r="22">
      <c r="A22" s="10" t="s">
        <v>3</v>
      </c>
      <c r="B22" s="10" t="s">
        <v>12</v>
      </c>
      <c r="C22" s="10" t="s">
        <v>13</v>
      </c>
    </row>
    <row r="23">
      <c r="A23" s="10" t="s">
        <v>7</v>
      </c>
      <c r="B23" s="11">
        <v>2.0</v>
      </c>
      <c r="C23" s="11">
        <v>6.0</v>
      </c>
      <c r="D23" s="12" t="s">
        <v>7</v>
      </c>
      <c r="E23" s="13"/>
      <c r="F23" s="13"/>
      <c r="G23" s="14"/>
      <c r="H23" s="14"/>
      <c r="I23" s="13"/>
      <c r="J23" s="13"/>
    </row>
    <row r="24">
      <c r="A24" s="10" t="s">
        <v>8</v>
      </c>
      <c r="B24" s="11">
        <v>13.0</v>
      </c>
      <c r="C24" s="11">
        <v>21.0</v>
      </c>
      <c r="D24" s="12" t="s">
        <v>8</v>
      </c>
      <c r="F24" s="14"/>
      <c r="G24" s="13"/>
      <c r="H24" s="13"/>
      <c r="I24" s="14"/>
      <c r="J24" s="14"/>
      <c r="K24" s="14"/>
      <c r="L24" s="14"/>
      <c r="M24" s="13"/>
      <c r="N24" s="13"/>
      <c r="O24" s="14"/>
      <c r="P24" s="14"/>
      <c r="Q24" s="14"/>
      <c r="R24" s="14"/>
      <c r="S24" s="13"/>
      <c r="T24" s="13"/>
      <c r="U24" s="14"/>
      <c r="V24" s="14"/>
      <c r="W24" s="14"/>
      <c r="X24" s="14"/>
      <c r="Y24" s="13"/>
      <c r="Z24" s="13"/>
    </row>
    <row r="25">
      <c r="A25" s="10" t="s">
        <v>9</v>
      </c>
      <c r="B25" s="11">
        <v>11.0</v>
      </c>
      <c r="C25" s="11">
        <v>17.0</v>
      </c>
      <c r="D25" s="12" t="s">
        <v>9</v>
      </c>
      <c r="H25" s="14"/>
      <c r="I25" s="14"/>
      <c r="J25" s="14"/>
      <c r="K25" s="13"/>
      <c r="L25" s="13"/>
      <c r="M25" s="14"/>
      <c r="N25" s="14"/>
      <c r="O25" s="14"/>
      <c r="P25" s="14"/>
      <c r="Q25" s="13"/>
      <c r="R25" s="13"/>
      <c r="S25" s="14"/>
      <c r="T25" s="14"/>
      <c r="U25" s="14"/>
      <c r="V25" s="14"/>
      <c r="W25" s="13"/>
      <c r="X25" s="13"/>
    </row>
    <row r="26">
      <c r="A26" s="10" t="s">
        <v>10</v>
      </c>
      <c r="B26" s="11">
        <v>10.0</v>
      </c>
      <c r="C26" s="11">
        <v>14.0</v>
      </c>
      <c r="D26" s="12" t="s">
        <v>10</v>
      </c>
      <c r="I26" s="14"/>
      <c r="J26" s="14"/>
      <c r="K26" s="14"/>
      <c r="L26" s="14"/>
      <c r="M26" s="14"/>
      <c r="N26" s="14"/>
      <c r="O26" s="13"/>
      <c r="P26" s="13"/>
      <c r="Q26" s="14"/>
      <c r="R26" s="14"/>
      <c r="S26" s="14"/>
      <c r="T26" s="14"/>
      <c r="U26" s="13"/>
      <c r="V26" s="13"/>
    </row>
    <row r="27">
      <c r="A27" s="10" t="s">
        <v>14</v>
      </c>
      <c r="B27" s="15">
        <f t="shared" ref="B27:C27" si="3">SUM(B23:B26)/COUNTA(B23:B26)</f>
        <v>9</v>
      </c>
      <c r="C27" s="15">
        <f t="shared" si="3"/>
        <v>14.5</v>
      </c>
      <c r="D27" s="16">
        <v>0.0</v>
      </c>
      <c r="E27" s="16">
        <v>1.0</v>
      </c>
      <c r="F27" s="16">
        <v>2.0</v>
      </c>
      <c r="G27" s="16">
        <v>3.0</v>
      </c>
      <c r="H27" s="16">
        <v>4.0</v>
      </c>
      <c r="I27" s="16">
        <v>5.0</v>
      </c>
      <c r="J27" s="16">
        <v>6.0</v>
      </c>
      <c r="K27" s="16">
        <v>7.0</v>
      </c>
      <c r="L27" s="16">
        <v>8.0</v>
      </c>
      <c r="M27" s="16">
        <v>9.0</v>
      </c>
      <c r="N27" s="16">
        <v>10.0</v>
      </c>
      <c r="O27" s="16">
        <v>11.0</v>
      </c>
      <c r="P27" s="16">
        <v>12.0</v>
      </c>
      <c r="Q27" s="16">
        <v>13.0</v>
      </c>
      <c r="R27" s="16">
        <v>14.0</v>
      </c>
      <c r="S27" s="16">
        <v>15.0</v>
      </c>
      <c r="T27" s="16">
        <v>16.0</v>
      </c>
      <c r="U27" s="16">
        <v>17.0</v>
      </c>
      <c r="V27" s="16">
        <v>18.0</v>
      </c>
      <c r="W27" s="16">
        <v>19.0</v>
      </c>
      <c r="X27" s="16">
        <v>20.0</v>
      </c>
      <c r="Y27" s="16">
        <v>21.0</v>
      </c>
      <c r="Z27" s="16">
        <v>22.0</v>
      </c>
    </row>
    <row r="29">
      <c r="A29" s="7" t="s">
        <v>17</v>
      </c>
      <c r="B29" s="8"/>
      <c r="C29" s="9"/>
    </row>
    <row r="30">
      <c r="A30" s="10" t="s">
        <v>3</v>
      </c>
      <c r="B30" s="10" t="s">
        <v>12</v>
      </c>
      <c r="C30" s="10" t="s">
        <v>13</v>
      </c>
    </row>
    <row r="31">
      <c r="A31" s="10" t="s">
        <v>7</v>
      </c>
      <c r="B31" s="11">
        <v>0.0</v>
      </c>
      <c r="C31" s="11">
        <v>4.0</v>
      </c>
      <c r="D31" s="12" t="s">
        <v>7</v>
      </c>
      <c r="E31" s="13"/>
      <c r="F31" s="13"/>
      <c r="G31" s="13"/>
      <c r="H31" s="13"/>
    </row>
    <row r="32">
      <c r="A32" s="10" t="s">
        <v>8</v>
      </c>
      <c r="B32" s="11">
        <v>9.0</v>
      </c>
      <c r="C32" s="11">
        <v>17.0</v>
      </c>
      <c r="D32" s="12" t="s">
        <v>8</v>
      </c>
      <c r="F32" s="14"/>
      <c r="G32" s="14"/>
      <c r="H32" s="14"/>
      <c r="I32" s="14"/>
      <c r="J32" s="14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  <c r="V32" s="13"/>
    </row>
    <row r="33">
      <c r="A33" s="10" t="s">
        <v>9</v>
      </c>
      <c r="B33" s="11">
        <v>1.0</v>
      </c>
      <c r="C33" s="11">
        <v>6.0</v>
      </c>
      <c r="D33" s="12" t="s">
        <v>9</v>
      </c>
      <c r="H33" s="14"/>
      <c r="I33" s="13"/>
      <c r="J33" s="13"/>
      <c r="K33" s="13"/>
      <c r="L33" s="13"/>
      <c r="M33" s="13"/>
      <c r="N33" s="13"/>
    </row>
    <row r="34">
      <c r="A34" s="10" t="s">
        <v>10</v>
      </c>
      <c r="B34" s="11">
        <v>14.0</v>
      </c>
      <c r="C34" s="11">
        <v>17.0</v>
      </c>
      <c r="D34" s="12" t="s">
        <v>10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3"/>
      <c r="X34" s="13"/>
      <c r="Y34" s="13"/>
      <c r="Z34" s="13"/>
    </row>
    <row r="35">
      <c r="A35" s="10" t="s">
        <v>14</v>
      </c>
      <c r="B35" s="15">
        <f t="shared" ref="B35:C35" si="4">SUM(B31:B34)/COUNTA(B31:B34)</f>
        <v>6</v>
      </c>
      <c r="C35" s="15">
        <f t="shared" si="4"/>
        <v>11</v>
      </c>
      <c r="D35" s="16">
        <v>0.0</v>
      </c>
      <c r="E35" s="16">
        <v>1.0</v>
      </c>
      <c r="F35" s="16">
        <v>2.0</v>
      </c>
      <c r="G35" s="16">
        <v>3.0</v>
      </c>
      <c r="H35" s="16">
        <v>4.0</v>
      </c>
      <c r="I35" s="16">
        <v>5.0</v>
      </c>
      <c r="J35" s="16">
        <v>6.0</v>
      </c>
      <c r="K35" s="16">
        <v>7.0</v>
      </c>
      <c r="L35" s="16">
        <v>8.0</v>
      </c>
      <c r="M35" s="16">
        <v>9.0</v>
      </c>
      <c r="N35" s="16">
        <v>10.0</v>
      </c>
      <c r="O35" s="16">
        <v>11.0</v>
      </c>
      <c r="P35" s="16">
        <v>12.0</v>
      </c>
      <c r="Q35" s="16">
        <v>13.0</v>
      </c>
      <c r="R35" s="16">
        <v>14.0</v>
      </c>
      <c r="S35" s="16">
        <v>15.0</v>
      </c>
      <c r="T35" s="16">
        <v>16.0</v>
      </c>
      <c r="U35" s="16">
        <v>17.0</v>
      </c>
      <c r="V35" s="16">
        <v>18.0</v>
      </c>
      <c r="W35" s="16">
        <v>19.0</v>
      </c>
      <c r="X35" s="16">
        <v>20.0</v>
      </c>
      <c r="Y35" s="16">
        <v>21.0</v>
      </c>
      <c r="Z35" s="16">
        <v>22.0</v>
      </c>
    </row>
  </sheetData>
  <mergeCells count="3">
    <mergeCell ref="A13:C13"/>
    <mergeCell ref="A21:C21"/>
    <mergeCell ref="A29:C29"/>
  </mergeCell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0.13"/>
    <col customWidth="1" min="5" max="26" width="2.75"/>
  </cols>
  <sheetData>
    <row r="1">
      <c r="B1" s="1"/>
    </row>
    <row r="2">
      <c r="B2" s="2" t="s">
        <v>18</v>
      </c>
    </row>
    <row r="3">
      <c r="B3" s="1" t="s">
        <v>1</v>
      </c>
    </row>
    <row r="4">
      <c r="B4" s="1"/>
    </row>
    <row r="5">
      <c r="A5" s="3" t="s">
        <v>19</v>
      </c>
    </row>
    <row r="6">
      <c r="A6" s="3"/>
    </row>
    <row r="7">
      <c r="A7" s="4" t="s">
        <v>3</v>
      </c>
      <c r="B7" s="4" t="s">
        <v>4</v>
      </c>
      <c r="C7" s="4" t="s">
        <v>5</v>
      </c>
      <c r="D7" s="16"/>
    </row>
    <row r="8">
      <c r="A8" s="17" t="s">
        <v>7</v>
      </c>
      <c r="B8" s="6">
        <v>2.0</v>
      </c>
      <c r="C8" s="6">
        <v>2.0</v>
      </c>
    </row>
    <row r="9">
      <c r="A9" s="17" t="s">
        <v>8</v>
      </c>
      <c r="B9" s="6">
        <v>0.0</v>
      </c>
      <c r="C9" s="6">
        <v>8.0</v>
      </c>
    </row>
    <row r="10">
      <c r="A10" s="17" t="s">
        <v>9</v>
      </c>
      <c r="B10" s="6">
        <v>3.0</v>
      </c>
      <c r="C10" s="6">
        <v>6.0</v>
      </c>
    </row>
    <row r="11">
      <c r="A11" s="17" t="s">
        <v>10</v>
      </c>
      <c r="B11" s="6">
        <v>4.0</v>
      </c>
      <c r="C11" s="6">
        <v>4.0</v>
      </c>
    </row>
    <row r="13">
      <c r="A13" s="7" t="s">
        <v>11</v>
      </c>
      <c r="B13" s="8"/>
      <c r="C13" s="9"/>
    </row>
    <row r="14">
      <c r="A14" s="10" t="s">
        <v>3</v>
      </c>
      <c r="B14" s="10" t="s">
        <v>12</v>
      </c>
      <c r="C14" s="10" t="s">
        <v>13</v>
      </c>
    </row>
    <row r="15">
      <c r="A15" s="10" t="s">
        <v>7</v>
      </c>
      <c r="B15" s="11">
        <v>6.0</v>
      </c>
      <c r="C15" s="11">
        <v>8.0</v>
      </c>
      <c r="D15" s="12" t="s">
        <v>7</v>
      </c>
      <c r="G15" s="14"/>
      <c r="H15" s="14"/>
      <c r="I15" s="14"/>
      <c r="J15" s="14"/>
      <c r="K15" s="14"/>
      <c r="L15" s="14"/>
      <c r="M15" s="13"/>
      <c r="N15" s="13"/>
    </row>
    <row r="16">
      <c r="A16" s="10" t="s">
        <v>8</v>
      </c>
      <c r="B16" s="11">
        <v>0.0</v>
      </c>
      <c r="C16" s="11">
        <v>8.0</v>
      </c>
      <c r="D16" s="12" t="s">
        <v>8</v>
      </c>
      <c r="E16" s="13"/>
      <c r="F16" s="13"/>
      <c r="G16" s="13"/>
      <c r="H16" s="13"/>
      <c r="I16" s="13"/>
      <c r="J16" s="13"/>
      <c r="K16" s="13"/>
      <c r="L16" s="13"/>
    </row>
    <row r="17">
      <c r="A17" s="10" t="s">
        <v>9</v>
      </c>
      <c r="B17" s="11">
        <v>7.0</v>
      </c>
      <c r="C17" s="11">
        <v>13.0</v>
      </c>
      <c r="D17" s="12" t="s">
        <v>9</v>
      </c>
      <c r="H17" s="14"/>
      <c r="I17" s="14"/>
      <c r="J17" s="14"/>
      <c r="K17" s="14"/>
      <c r="L17" s="14"/>
      <c r="M17" s="14"/>
      <c r="N17" s="14"/>
      <c r="O17" s="13"/>
      <c r="P17" s="13"/>
      <c r="Q17" s="13"/>
      <c r="R17" s="13"/>
      <c r="S17" s="13"/>
      <c r="T17" s="13"/>
    </row>
    <row r="18">
      <c r="A18" s="10" t="s">
        <v>10</v>
      </c>
      <c r="B18" s="11">
        <v>12.0</v>
      </c>
      <c r="C18" s="11">
        <v>16.0</v>
      </c>
      <c r="D18" s="12" t="s">
        <v>10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  <c r="V18" s="13"/>
      <c r="W18" s="13"/>
      <c r="X18" s="13"/>
    </row>
    <row r="19">
      <c r="A19" s="10" t="s">
        <v>14</v>
      </c>
      <c r="B19" s="15">
        <f t="shared" ref="B19:C19" si="1">SUM(B15:B18)/COUNTA(B15:B18)</f>
        <v>6.25</v>
      </c>
      <c r="C19" s="15">
        <f t="shared" si="1"/>
        <v>11.25</v>
      </c>
      <c r="D19" s="16">
        <v>0.0</v>
      </c>
      <c r="E19" s="16">
        <v>1.0</v>
      </c>
      <c r="F19" s="16">
        <v>2.0</v>
      </c>
      <c r="G19" s="16">
        <v>3.0</v>
      </c>
      <c r="H19" s="16">
        <v>4.0</v>
      </c>
      <c r="I19" s="16">
        <v>5.0</v>
      </c>
      <c r="J19" s="16">
        <v>6.0</v>
      </c>
      <c r="K19" s="16">
        <v>7.0</v>
      </c>
      <c r="L19" s="16">
        <v>8.0</v>
      </c>
      <c r="M19" s="16">
        <v>9.0</v>
      </c>
      <c r="N19" s="16">
        <v>10.0</v>
      </c>
      <c r="O19" s="16">
        <v>11.0</v>
      </c>
      <c r="P19" s="16">
        <v>12.0</v>
      </c>
      <c r="Q19" s="16">
        <v>13.0</v>
      </c>
      <c r="R19" s="16">
        <v>14.0</v>
      </c>
      <c r="S19" s="16">
        <v>15.0</v>
      </c>
      <c r="T19" s="16">
        <v>16.0</v>
      </c>
      <c r="U19" s="16">
        <v>17.0</v>
      </c>
      <c r="V19" s="16">
        <v>18.0</v>
      </c>
      <c r="W19" s="16">
        <v>19.0</v>
      </c>
      <c r="X19" s="16">
        <v>20.0</v>
      </c>
    </row>
    <row r="21">
      <c r="A21" s="7" t="s">
        <v>20</v>
      </c>
      <c r="B21" s="8"/>
      <c r="C21" s="9"/>
      <c r="D21" s="16" t="s">
        <v>21</v>
      </c>
    </row>
    <row r="22">
      <c r="A22" s="10" t="s">
        <v>3</v>
      </c>
      <c r="B22" s="10" t="s">
        <v>12</v>
      </c>
      <c r="C22" s="10" t="s">
        <v>13</v>
      </c>
    </row>
    <row r="23">
      <c r="A23" s="10" t="s">
        <v>7</v>
      </c>
      <c r="B23" s="11">
        <v>0.0</v>
      </c>
      <c r="C23" s="11">
        <v>2.0</v>
      </c>
      <c r="D23" s="12" t="s">
        <v>7</v>
      </c>
      <c r="G23" s="13"/>
      <c r="H23" s="13"/>
    </row>
    <row r="24">
      <c r="A24" s="10" t="s">
        <v>8</v>
      </c>
      <c r="B24" s="11">
        <v>10.0</v>
      </c>
      <c r="C24" s="11">
        <v>18.0</v>
      </c>
      <c r="D24" s="12" t="s">
        <v>8</v>
      </c>
      <c r="E24" s="13"/>
      <c r="F24" s="13"/>
      <c r="G24" s="14"/>
      <c r="H24" s="14"/>
      <c r="I24" s="13"/>
      <c r="J24" s="13"/>
      <c r="K24" s="14"/>
      <c r="L24" s="14"/>
      <c r="M24" s="14"/>
      <c r="N24" s="14"/>
      <c r="O24" s="13"/>
      <c r="P24" s="13"/>
      <c r="Q24" s="14"/>
      <c r="R24" s="14"/>
      <c r="S24" s="14"/>
      <c r="T24" s="14"/>
      <c r="U24" s="13"/>
      <c r="V24" s="13"/>
    </row>
    <row r="25">
      <c r="A25" s="10" t="s">
        <v>9</v>
      </c>
      <c r="B25" s="11">
        <v>11.0</v>
      </c>
      <c r="C25" s="11">
        <v>17.0</v>
      </c>
      <c r="D25" s="12" t="s">
        <v>9</v>
      </c>
      <c r="H25" s="14"/>
      <c r="I25" s="14"/>
      <c r="J25" s="14"/>
      <c r="K25" s="13"/>
      <c r="L25" s="13"/>
      <c r="M25" s="14"/>
      <c r="N25" s="14"/>
      <c r="O25" s="14"/>
      <c r="P25" s="14"/>
      <c r="Q25" s="13"/>
      <c r="R25" s="13"/>
      <c r="S25" s="14"/>
      <c r="T25" s="14"/>
      <c r="U25" s="14"/>
      <c r="V25" s="14"/>
      <c r="W25" s="13"/>
      <c r="X25" s="13"/>
    </row>
    <row r="26">
      <c r="A26" s="10" t="s">
        <v>10</v>
      </c>
      <c r="B26" s="11">
        <v>8.0</v>
      </c>
      <c r="C26" s="11">
        <v>12.0</v>
      </c>
      <c r="D26" s="12" t="s">
        <v>10</v>
      </c>
      <c r="I26" s="14"/>
      <c r="J26" s="14"/>
      <c r="K26" s="14"/>
      <c r="L26" s="14"/>
      <c r="M26" s="13"/>
      <c r="N26" s="13"/>
      <c r="O26" s="14"/>
      <c r="P26" s="14"/>
      <c r="Q26" s="14"/>
      <c r="R26" s="14"/>
      <c r="S26" s="13"/>
      <c r="T26" s="13"/>
    </row>
    <row r="27">
      <c r="A27" s="10" t="s">
        <v>14</v>
      </c>
      <c r="B27" s="15">
        <f t="shared" ref="B27:C27" si="2">SUM(B23:B26)/COUNTA(B23:B26)</f>
        <v>7.25</v>
      </c>
      <c r="C27" s="15">
        <f t="shared" si="2"/>
        <v>12.25</v>
      </c>
      <c r="D27" s="16">
        <v>0.0</v>
      </c>
      <c r="E27" s="16">
        <v>1.0</v>
      </c>
      <c r="F27" s="16">
        <v>2.0</v>
      </c>
      <c r="G27" s="16">
        <v>3.0</v>
      </c>
      <c r="H27" s="16">
        <v>4.0</v>
      </c>
      <c r="I27" s="16">
        <v>5.0</v>
      </c>
      <c r="J27" s="16">
        <v>6.0</v>
      </c>
      <c r="K27" s="16">
        <v>7.0</v>
      </c>
      <c r="L27" s="16">
        <v>8.0</v>
      </c>
      <c r="M27" s="16">
        <v>9.0</v>
      </c>
      <c r="N27" s="16">
        <v>10.0</v>
      </c>
      <c r="O27" s="16">
        <v>11.0</v>
      </c>
      <c r="P27" s="16">
        <v>12.0</v>
      </c>
      <c r="Q27" s="16">
        <v>13.0</v>
      </c>
      <c r="R27" s="16">
        <v>14.0</v>
      </c>
      <c r="S27" s="16">
        <v>15.0</v>
      </c>
      <c r="T27" s="16">
        <v>16.0</v>
      </c>
      <c r="U27" s="16">
        <v>17.0</v>
      </c>
      <c r="V27" s="16">
        <v>18.0</v>
      </c>
      <c r="W27" s="16">
        <v>19.0</v>
      </c>
      <c r="X27" s="16">
        <v>20.0</v>
      </c>
    </row>
    <row r="29">
      <c r="A29" s="7" t="s">
        <v>22</v>
      </c>
      <c r="B29" s="8"/>
      <c r="C29" s="9"/>
    </row>
    <row r="30">
      <c r="A30" s="10" t="s">
        <v>3</v>
      </c>
      <c r="B30" s="10" t="s">
        <v>12</v>
      </c>
      <c r="C30" s="10" t="s">
        <v>13</v>
      </c>
    </row>
    <row r="31">
      <c r="A31" s="10" t="s">
        <v>7</v>
      </c>
      <c r="B31" s="11">
        <v>6.0</v>
      </c>
      <c r="C31" s="11">
        <v>8.0</v>
      </c>
      <c r="D31" s="12" t="s">
        <v>7</v>
      </c>
      <c r="G31" s="14"/>
      <c r="H31" s="14"/>
      <c r="I31" s="14"/>
      <c r="J31" s="14"/>
      <c r="K31" s="14"/>
      <c r="L31" s="14"/>
      <c r="M31" s="13"/>
      <c r="N31" s="13"/>
    </row>
    <row r="32">
      <c r="A32" s="10" t="s">
        <v>8</v>
      </c>
      <c r="B32" s="11">
        <v>0.0</v>
      </c>
      <c r="C32" s="11">
        <v>8.0</v>
      </c>
      <c r="D32" s="12" t="s">
        <v>8</v>
      </c>
      <c r="E32" s="13"/>
      <c r="F32" s="13"/>
      <c r="G32" s="13"/>
      <c r="H32" s="13"/>
      <c r="I32" s="13"/>
      <c r="J32" s="13"/>
      <c r="K32" s="13"/>
      <c r="L32" s="13"/>
    </row>
    <row r="33">
      <c r="A33" s="10" t="s">
        <v>9</v>
      </c>
      <c r="B33" s="11">
        <v>11.0</v>
      </c>
      <c r="C33" s="11">
        <v>17.0</v>
      </c>
      <c r="D33" s="12" t="s">
        <v>9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3"/>
      <c r="T33" s="13"/>
      <c r="U33" s="13"/>
      <c r="V33" s="13"/>
      <c r="W33" s="13"/>
      <c r="X33" s="13"/>
    </row>
    <row r="34">
      <c r="A34" s="10" t="s">
        <v>10</v>
      </c>
      <c r="B34" s="11">
        <v>6.0</v>
      </c>
      <c r="C34" s="11">
        <v>10.0</v>
      </c>
      <c r="D34" s="12" t="s">
        <v>10</v>
      </c>
      <c r="I34" s="14"/>
      <c r="J34" s="14"/>
      <c r="K34" s="14"/>
      <c r="L34" s="14"/>
      <c r="M34" s="14"/>
      <c r="N34" s="14"/>
      <c r="O34" s="13"/>
      <c r="P34" s="13"/>
      <c r="Q34" s="13"/>
      <c r="R34" s="13"/>
    </row>
    <row r="35">
      <c r="A35" s="10" t="s">
        <v>14</v>
      </c>
      <c r="B35" s="15">
        <f t="shared" ref="B35:C35" si="3">SUM(B31:B34)/COUNTA(B31:B34)</f>
        <v>5.75</v>
      </c>
      <c r="C35" s="15">
        <f t="shared" si="3"/>
        <v>10.75</v>
      </c>
      <c r="D35" s="16">
        <v>0.0</v>
      </c>
      <c r="E35" s="16">
        <v>1.0</v>
      </c>
      <c r="F35" s="16">
        <v>2.0</v>
      </c>
      <c r="G35" s="16">
        <v>3.0</v>
      </c>
      <c r="H35" s="16">
        <v>4.0</v>
      </c>
      <c r="I35" s="16">
        <v>5.0</v>
      </c>
      <c r="J35" s="16">
        <v>6.0</v>
      </c>
      <c r="K35" s="16">
        <v>7.0</v>
      </c>
      <c r="L35" s="16">
        <v>8.0</v>
      </c>
      <c r="M35" s="16">
        <v>9.0</v>
      </c>
      <c r="N35" s="16">
        <v>10.0</v>
      </c>
      <c r="O35" s="16">
        <v>11.0</v>
      </c>
      <c r="P35" s="16">
        <v>12.0</v>
      </c>
      <c r="Q35" s="16">
        <v>13.0</v>
      </c>
      <c r="R35" s="16">
        <v>14.0</v>
      </c>
      <c r="S35" s="16">
        <v>15.0</v>
      </c>
      <c r="T35" s="16">
        <v>16.0</v>
      </c>
      <c r="U35" s="16">
        <v>17.0</v>
      </c>
      <c r="V35" s="16">
        <v>18.0</v>
      </c>
      <c r="W35" s="16">
        <v>19.0</v>
      </c>
      <c r="X35" s="16">
        <v>20.0</v>
      </c>
    </row>
  </sheetData>
  <mergeCells count="3">
    <mergeCell ref="A13:C13"/>
    <mergeCell ref="A21:C21"/>
    <mergeCell ref="A29:C29"/>
  </mergeCells>
  <hyperlinks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0.13"/>
    <col customWidth="1" min="5" max="26" width="2.75"/>
  </cols>
  <sheetData>
    <row r="1">
      <c r="B1" s="1"/>
    </row>
    <row r="2">
      <c r="B2" s="2" t="s">
        <v>23</v>
      </c>
    </row>
    <row r="3">
      <c r="B3" s="1" t="s">
        <v>1</v>
      </c>
    </row>
    <row r="4">
      <c r="B4" s="1"/>
    </row>
    <row r="5">
      <c r="A5" s="3" t="s">
        <v>24</v>
      </c>
    </row>
    <row r="6">
      <c r="A6" s="3"/>
    </row>
    <row r="7">
      <c r="A7" s="18" t="s">
        <v>3</v>
      </c>
      <c r="B7" s="18" t="s">
        <v>4</v>
      </c>
      <c r="C7" s="18" t="s">
        <v>5</v>
      </c>
      <c r="D7" s="18" t="s">
        <v>6</v>
      </c>
    </row>
    <row r="8">
      <c r="A8" s="19" t="s">
        <v>7</v>
      </c>
      <c r="B8" s="6">
        <v>0.0</v>
      </c>
      <c r="C8" s="6">
        <v>7.0</v>
      </c>
      <c r="D8" s="6">
        <v>4.0</v>
      </c>
    </row>
    <row r="9">
      <c r="A9" s="19" t="s">
        <v>8</v>
      </c>
      <c r="B9" s="6">
        <v>1.0</v>
      </c>
      <c r="C9" s="6">
        <v>3.0</v>
      </c>
      <c r="D9" s="6">
        <v>2.0</v>
      </c>
    </row>
    <row r="10">
      <c r="A10" s="19" t="s">
        <v>9</v>
      </c>
      <c r="B10" s="6">
        <v>4.0</v>
      </c>
      <c r="C10" s="6">
        <v>4.0</v>
      </c>
      <c r="D10" s="6">
        <v>1.0</v>
      </c>
    </row>
    <row r="11">
      <c r="A11" s="19" t="s">
        <v>10</v>
      </c>
      <c r="B11" s="6">
        <v>5.0</v>
      </c>
      <c r="C11" s="6">
        <v>6.0</v>
      </c>
      <c r="D11" s="6">
        <v>3.0</v>
      </c>
    </row>
    <row r="13">
      <c r="A13" s="7" t="s">
        <v>25</v>
      </c>
      <c r="B13" s="8"/>
      <c r="C13" s="9"/>
      <c r="D13" s="16" t="s">
        <v>26</v>
      </c>
    </row>
    <row r="14">
      <c r="A14" s="10" t="s">
        <v>3</v>
      </c>
      <c r="B14" s="10" t="s">
        <v>12</v>
      </c>
      <c r="C14" s="10" t="s">
        <v>13</v>
      </c>
    </row>
    <row r="15">
      <c r="A15" s="10" t="s">
        <v>7</v>
      </c>
      <c r="B15" s="11">
        <v>7.0</v>
      </c>
      <c r="C15" s="11">
        <v>14.0</v>
      </c>
      <c r="D15" s="12" t="s">
        <v>7</v>
      </c>
      <c r="E15" s="13"/>
      <c r="F15" s="14"/>
      <c r="G15" s="14"/>
      <c r="H15" s="14"/>
      <c r="I15" s="14"/>
      <c r="J15" s="14"/>
      <c r="K15" s="14"/>
      <c r="L15" s="14"/>
      <c r="M15" s="13"/>
      <c r="N15" s="13"/>
      <c r="O15" s="13"/>
      <c r="P15" s="13"/>
      <c r="Q15" s="13"/>
      <c r="R15" s="13"/>
    </row>
    <row r="16">
      <c r="A16" s="10" t="s">
        <v>8</v>
      </c>
      <c r="B16" s="11">
        <v>0.0</v>
      </c>
      <c r="C16" s="11">
        <v>3.0</v>
      </c>
      <c r="D16" s="12" t="s">
        <v>8</v>
      </c>
      <c r="F16" s="13"/>
      <c r="G16" s="13"/>
      <c r="H16" s="13"/>
    </row>
    <row r="17">
      <c r="A17" s="10" t="s">
        <v>9</v>
      </c>
      <c r="B17" s="11">
        <v>0.0</v>
      </c>
      <c r="C17" s="11">
        <v>4.0</v>
      </c>
      <c r="D17" s="12" t="s">
        <v>9</v>
      </c>
      <c r="I17" s="13"/>
      <c r="J17" s="13"/>
      <c r="K17" s="13"/>
      <c r="L17" s="13"/>
    </row>
    <row r="18">
      <c r="A18" s="10" t="s">
        <v>10</v>
      </c>
      <c r="B18" s="11">
        <v>9.0</v>
      </c>
      <c r="C18" s="11">
        <v>15.0</v>
      </c>
      <c r="D18" s="12" t="s">
        <v>10</v>
      </c>
      <c r="J18" s="14"/>
      <c r="K18" s="14"/>
      <c r="L18" s="14"/>
      <c r="M18" s="14"/>
      <c r="N18" s="14"/>
      <c r="O18" s="14"/>
      <c r="P18" s="14"/>
      <c r="Q18" s="14"/>
      <c r="R18" s="14"/>
      <c r="S18" s="13"/>
      <c r="T18" s="13"/>
      <c r="U18" s="13"/>
      <c r="V18" s="13"/>
      <c r="W18" s="13"/>
      <c r="X18" s="13"/>
    </row>
    <row r="19">
      <c r="A19" s="10" t="s">
        <v>14</v>
      </c>
      <c r="B19" s="15">
        <f t="shared" ref="B19:C19" si="1">SUM(B15:B18)/COUNTA(B15:B18)</f>
        <v>4</v>
      </c>
      <c r="C19" s="15">
        <f t="shared" si="1"/>
        <v>9</v>
      </c>
      <c r="D19" s="16">
        <v>0.0</v>
      </c>
      <c r="E19" s="16">
        <v>1.0</v>
      </c>
      <c r="F19" s="16">
        <v>2.0</v>
      </c>
      <c r="G19" s="16">
        <v>3.0</v>
      </c>
      <c r="H19" s="16">
        <v>4.0</v>
      </c>
      <c r="I19" s="16">
        <v>5.0</v>
      </c>
      <c r="J19" s="16">
        <v>6.0</v>
      </c>
      <c r="K19" s="16">
        <v>7.0</v>
      </c>
      <c r="L19" s="16">
        <v>8.0</v>
      </c>
      <c r="M19" s="16">
        <v>9.0</v>
      </c>
      <c r="N19" s="16">
        <v>10.0</v>
      </c>
      <c r="O19" s="16">
        <v>11.0</v>
      </c>
      <c r="P19" s="16">
        <v>12.0</v>
      </c>
      <c r="Q19" s="16">
        <v>13.0</v>
      </c>
      <c r="R19" s="16">
        <v>14.0</v>
      </c>
      <c r="S19" s="16">
        <v>15.0</v>
      </c>
      <c r="T19" s="16">
        <v>16.0</v>
      </c>
      <c r="U19" s="16">
        <v>17.0</v>
      </c>
      <c r="V19" s="16">
        <v>18.0</v>
      </c>
      <c r="W19" s="16">
        <v>19.0</v>
      </c>
      <c r="X19" s="16">
        <v>20.0</v>
      </c>
      <c r="Y19" s="16">
        <v>21.0</v>
      </c>
      <c r="Z19" s="16">
        <v>22.0</v>
      </c>
    </row>
    <row r="21">
      <c r="A21" s="7" t="s">
        <v>27</v>
      </c>
      <c r="B21" s="8"/>
      <c r="C21" s="9"/>
    </row>
    <row r="22">
      <c r="A22" s="10" t="s">
        <v>3</v>
      </c>
      <c r="B22" s="10" t="s">
        <v>12</v>
      </c>
      <c r="C22" s="10" t="s">
        <v>13</v>
      </c>
    </row>
    <row r="23">
      <c r="A23" s="10" t="s">
        <v>7</v>
      </c>
      <c r="B23" s="11">
        <v>13.0</v>
      </c>
      <c r="C23" s="11">
        <v>20.0</v>
      </c>
      <c r="D23" s="12" t="s">
        <v>7</v>
      </c>
      <c r="E23" s="13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3"/>
      <c r="T23" s="13"/>
      <c r="U23" s="13"/>
      <c r="V23" s="13"/>
      <c r="W23" s="13"/>
      <c r="X23" s="13"/>
    </row>
    <row r="24">
      <c r="A24" s="10" t="s">
        <v>8</v>
      </c>
      <c r="B24" s="11">
        <v>0.0</v>
      </c>
      <c r="C24" s="11">
        <v>3.0</v>
      </c>
      <c r="D24" s="12" t="s">
        <v>8</v>
      </c>
      <c r="F24" s="13"/>
      <c r="G24" s="13"/>
      <c r="H24" s="13"/>
    </row>
    <row r="25">
      <c r="A25" s="10" t="s">
        <v>9</v>
      </c>
      <c r="B25" s="11">
        <v>0.0</v>
      </c>
      <c r="C25" s="11">
        <v>4.0</v>
      </c>
      <c r="D25" s="12" t="s">
        <v>9</v>
      </c>
      <c r="I25" s="13"/>
      <c r="J25" s="13"/>
      <c r="K25" s="13"/>
      <c r="L25" s="13"/>
    </row>
    <row r="26">
      <c r="A26" s="10" t="s">
        <v>10</v>
      </c>
      <c r="B26" s="11">
        <v>3.0</v>
      </c>
      <c r="C26" s="11">
        <v>9.0</v>
      </c>
      <c r="D26" s="12" t="s">
        <v>10</v>
      </c>
      <c r="J26" s="14"/>
      <c r="K26" s="14"/>
      <c r="L26" s="14"/>
      <c r="M26" s="13"/>
      <c r="N26" s="13"/>
      <c r="O26" s="13"/>
      <c r="P26" s="13"/>
      <c r="Q26" s="13"/>
      <c r="R26" s="13"/>
    </row>
    <row r="27">
      <c r="A27" s="10" t="s">
        <v>14</v>
      </c>
      <c r="B27" s="15">
        <f t="shared" ref="B27:C27" si="2">SUM(B23:B26)/COUNTA(B23:B26)</f>
        <v>4</v>
      </c>
      <c r="C27" s="15">
        <f t="shared" si="2"/>
        <v>9</v>
      </c>
      <c r="D27" s="16">
        <v>0.0</v>
      </c>
      <c r="E27" s="16">
        <v>1.0</v>
      </c>
      <c r="F27" s="16">
        <v>2.0</v>
      </c>
      <c r="G27" s="16">
        <v>3.0</v>
      </c>
      <c r="H27" s="16">
        <v>4.0</v>
      </c>
      <c r="I27" s="16">
        <v>5.0</v>
      </c>
      <c r="J27" s="16">
        <v>6.0</v>
      </c>
      <c r="K27" s="16">
        <v>7.0</v>
      </c>
      <c r="L27" s="16">
        <v>8.0</v>
      </c>
      <c r="M27" s="16">
        <v>9.0</v>
      </c>
      <c r="N27" s="16">
        <v>10.0</v>
      </c>
      <c r="O27" s="16">
        <v>11.0</v>
      </c>
      <c r="P27" s="16">
        <v>12.0</v>
      </c>
      <c r="Q27" s="16">
        <v>13.0</v>
      </c>
      <c r="R27" s="16">
        <v>14.0</v>
      </c>
      <c r="S27" s="16">
        <v>15.0</v>
      </c>
      <c r="T27" s="16">
        <v>16.0</v>
      </c>
      <c r="U27" s="16">
        <v>17.0</v>
      </c>
      <c r="V27" s="16">
        <v>18.0</v>
      </c>
      <c r="W27" s="16">
        <v>19.0</v>
      </c>
      <c r="X27" s="16">
        <v>20.0</v>
      </c>
      <c r="Y27" s="16">
        <v>21.0</v>
      </c>
      <c r="Z27" s="16">
        <v>22.0</v>
      </c>
    </row>
    <row r="29">
      <c r="A29" s="7" t="s">
        <v>17</v>
      </c>
      <c r="B29" s="8"/>
      <c r="C29" s="9"/>
    </row>
    <row r="30">
      <c r="A30" s="10" t="s">
        <v>3</v>
      </c>
      <c r="B30" s="10" t="s">
        <v>12</v>
      </c>
      <c r="C30" s="10" t="s">
        <v>13</v>
      </c>
    </row>
    <row r="31">
      <c r="A31" s="10" t="s">
        <v>7</v>
      </c>
      <c r="B31" s="11">
        <v>0.0</v>
      </c>
      <c r="C31" s="11">
        <v>7.0</v>
      </c>
      <c r="D31" s="12" t="s">
        <v>7</v>
      </c>
      <c r="E31" s="13"/>
      <c r="F31" s="13"/>
      <c r="G31" s="13"/>
      <c r="H31" s="13"/>
      <c r="I31" s="13"/>
      <c r="J31" s="13"/>
      <c r="K31" s="13"/>
    </row>
    <row r="32">
      <c r="A32" s="10" t="s">
        <v>8</v>
      </c>
      <c r="B32" s="11">
        <v>10.0</v>
      </c>
      <c r="C32" s="11">
        <v>13.0</v>
      </c>
      <c r="D32" s="12" t="s">
        <v>8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3"/>
      <c r="Q32" s="13"/>
      <c r="R32" s="13"/>
    </row>
    <row r="33">
      <c r="A33" s="10" t="s">
        <v>9</v>
      </c>
      <c r="B33" s="11">
        <v>3.0</v>
      </c>
      <c r="C33" s="11">
        <v>7.0</v>
      </c>
      <c r="D33" s="12" t="s">
        <v>9</v>
      </c>
      <c r="I33" s="14"/>
      <c r="J33" s="14"/>
      <c r="K33" s="14"/>
      <c r="L33" s="13"/>
      <c r="M33" s="13"/>
      <c r="N33" s="13"/>
      <c r="O33" s="13"/>
    </row>
    <row r="34">
      <c r="A34" s="10" t="s">
        <v>10</v>
      </c>
      <c r="B34" s="11">
        <v>9.0</v>
      </c>
      <c r="C34" s="11">
        <v>17.0</v>
      </c>
      <c r="D34" s="12" t="s">
        <v>10</v>
      </c>
      <c r="J34" s="14"/>
      <c r="K34" s="14"/>
      <c r="L34" s="14"/>
      <c r="M34" s="14"/>
      <c r="N34" s="14"/>
      <c r="O34" s="14"/>
      <c r="P34" s="14"/>
      <c r="Q34" s="14"/>
      <c r="R34" s="14"/>
      <c r="S34" s="13"/>
      <c r="T34" s="13"/>
      <c r="U34" s="13"/>
      <c r="V34" s="13"/>
      <c r="W34" s="13"/>
      <c r="X34" s="13"/>
    </row>
    <row r="35">
      <c r="A35" s="10" t="s">
        <v>14</v>
      </c>
      <c r="B35" s="15">
        <f t="shared" ref="B35:C35" si="3">SUM(B31:B34)/COUNTA(B31:B34)</f>
        <v>5.5</v>
      </c>
      <c r="C35" s="15">
        <f t="shared" si="3"/>
        <v>11</v>
      </c>
      <c r="D35" s="16">
        <v>0.0</v>
      </c>
      <c r="E35" s="16">
        <v>1.0</v>
      </c>
      <c r="F35" s="16">
        <v>2.0</v>
      </c>
      <c r="G35" s="16">
        <v>3.0</v>
      </c>
      <c r="H35" s="16">
        <v>4.0</v>
      </c>
      <c r="I35" s="16">
        <v>5.0</v>
      </c>
      <c r="J35" s="16">
        <v>6.0</v>
      </c>
      <c r="K35" s="16">
        <v>7.0</v>
      </c>
      <c r="L35" s="16">
        <v>8.0</v>
      </c>
      <c r="M35" s="16">
        <v>9.0</v>
      </c>
      <c r="N35" s="16">
        <v>10.0</v>
      </c>
      <c r="O35" s="16">
        <v>11.0</v>
      </c>
      <c r="P35" s="16">
        <v>12.0</v>
      </c>
      <c r="Q35" s="16">
        <v>13.0</v>
      </c>
      <c r="R35" s="16">
        <v>14.0</v>
      </c>
      <c r="S35" s="16">
        <v>15.0</v>
      </c>
      <c r="T35" s="16">
        <v>16.0</v>
      </c>
      <c r="U35" s="16">
        <v>17.0</v>
      </c>
      <c r="V35" s="16">
        <v>18.0</v>
      </c>
      <c r="W35" s="16">
        <v>19.0</v>
      </c>
      <c r="X35" s="16">
        <v>20.0</v>
      </c>
      <c r="Y35" s="16">
        <v>21.0</v>
      </c>
      <c r="Z35" s="16">
        <v>22.0</v>
      </c>
    </row>
  </sheetData>
  <mergeCells count="3">
    <mergeCell ref="A13:C13"/>
    <mergeCell ref="A21:C21"/>
    <mergeCell ref="A29:C29"/>
  </mergeCells>
  <hyperlinks>
    <hyperlink r:id="rId1" ref="B2"/>
  </hyperlinks>
  <drawing r:id="rId2"/>
</worksheet>
</file>