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spag\Desktop\Projects- In-process\arg-erp\src\core-layer\financial-forecast-module\data\"/>
    </mc:Choice>
  </mc:AlternateContent>
  <xr:revisionPtr revIDLastSave="0" documentId="13_ncr:1_{EA5F14B5-7A06-4D82-B36D-B5BD0BB77D85}" xr6:coauthVersionLast="47" xr6:coauthVersionMax="47" xr10:uidLastSave="{00000000-0000-0000-0000-000000000000}"/>
  <bookViews>
    <workbookView xWindow="20370" yWindow="-120" windowWidth="24240" windowHeight="13020" xr2:uid="{85833169-8A9D-4B15-B11E-88BCA39D38DC}"/>
  </bookViews>
  <sheets>
    <sheet name="Sheet2" sheetId="3" r:id="rId1"/>
    <sheet name="base" sheetId="2" r:id="rId2"/>
    <sheet name="Sheet1" sheetId="1" r:id="rId3"/>
  </sheets>
  <definedNames>
    <definedName name="ExternalData_1" localSheetId="1" hidden="1">base!$A$1:$J$65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7E7342-AB00-484D-B89B-A8FA009C8F14}" keepAlive="1" name="Query - base" description="Connection to the 'base' query in the workbook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<sst xmlns="http://schemas.openxmlformats.org/spreadsheetml/2006/main" count="190" uniqueCount="54">
  <si>
    <t>Name</t>
  </si>
  <si>
    <t>4305</t>
  </si>
  <si>
    <t>4315</t>
  </si>
  <si>
    <t>Attribute</t>
  </si>
  <si>
    <t>Value.OpenInventory</t>
  </si>
  <si>
    <t>Value.Receipts</t>
  </si>
  <si>
    <t>Value.ProductionIn</t>
  </si>
  <si>
    <t>Value.ProductionOut</t>
  </si>
  <si>
    <t>Value.OpenOrders</t>
  </si>
  <si>
    <t>Value.DemandForecast</t>
  </si>
  <si>
    <t>Value.BlendRequirements</t>
  </si>
  <si>
    <t>Value.EndingInventory</t>
  </si>
  <si>
    <t>Row Labels</t>
  </si>
  <si>
    <t>Column Labels</t>
  </si>
  <si>
    <t>Sum of Value.OpenInventory</t>
  </si>
  <si>
    <t>Sum of Value.Receipts</t>
  </si>
  <si>
    <t>Sum of Value.ProductionIn</t>
  </si>
  <si>
    <t>Sum of Value.OpenOrders</t>
  </si>
  <si>
    <t>Sum of Value.DemandForecast</t>
  </si>
  <si>
    <t>Sum of Value.BlendRequirements</t>
  </si>
  <si>
    <t>Sum of Value.ProductionOut</t>
  </si>
  <si>
    <t>Sum of Value.EndingInventory</t>
  </si>
  <si>
    <t>20240112</t>
  </si>
  <si>
    <t>20240113</t>
  </si>
  <si>
    <t>20240114</t>
  </si>
  <si>
    <t>20240115</t>
  </si>
  <si>
    <t>20240116</t>
  </si>
  <si>
    <t>20240117</t>
  </si>
  <si>
    <t>20240118</t>
  </si>
  <si>
    <t>20240119</t>
  </si>
  <si>
    <t>20240120</t>
  </si>
  <si>
    <t>20240121</t>
  </si>
  <si>
    <t>20240122</t>
  </si>
  <si>
    <t>20240123</t>
  </si>
  <si>
    <t>20240124</t>
  </si>
  <si>
    <t>20240125</t>
  </si>
  <si>
    <t>20240126</t>
  </si>
  <si>
    <t>20240127</t>
  </si>
  <si>
    <t>20240128</t>
  </si>
  <si>
    <t>20240129</t>
  </si>
  <si>
    <t>20240130</t>
  </si>
  <si>
    <t>20240131</t>
  </si>
  <si>
    <t>20240201</t>
  </si>
  <si>
    <t>20240202</t>
  </si>
  <si>
    <t>20240203</t>
  </si>
  <si>
    <t>20240204</t>
  </si>
  <si>
    <t>20240205</t>
  </si>
  <si>
    <t>20240206</t>
  </si>
  <si>
    <t>20240207</t>
  </si>
  <si>
    <t>20240208</t>
  </si>
  <si>
    <t>20240209</t>
  </si>
  <si>
    <t>20240210</t>
  </si>
  <si>
    <t>20240211</t>
  </si>
  <si>
    <t>20240212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</si>
</sst>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pagnolo" refreshedDate="45657.640118750001" createdVersion="8" refreshedVersion="8" minRefreshableVersion="3" recordCount="64" xr:uid="{3D01DEBA-7E57-4C90-8549-7C78066CDD83}">
  <cacheSource type="worksheet">
    <worksheetSource name="base"/>
  </cacheSource>
  <cacheFields count="10">
    <cacheField name="Name" numFmtId="0">
      <sharedItems count="7">
        <s v="4305"/>
        <s v="4315"/>
        <s v="4309" u="1"/>
        <s v="4313" u="1"/>
        <s v="4317" u="1"/>
        <s v="4318" u="1"/>
        <s v="4319" u="1"/>
      </sharedItems>
    </cacheField>
    <cacheField name="Attribute" numFmtId="0">
      <sharedItems count="122">
        <s v="20240112"/>
        <s v="20240113"/>
        <s v="20240114"/>
        <s v="20240115"/>
        <s v="20240116"/>
        <s v="20240117"/>
        <s v="20240118"/>
        <s v="20240119"/>
        <s v="20240120"/>
        <s v="20240121"/>
        <s v="20240122"/>
        <s v="20240123"/>
        <s v="20240124"/>
        <s v="20240125"/>
        <s v="20240126"/>
        <s v="20240127"/>
        <s v="20240128"/>
        <s v="20240129"/>
        <s v="20240130"/>
        <s v="20240131"/>
        <s v="20240201"/>
        <s v="20240202"/>
        <s v="20240203"/>
        <s v="20240204"/>
        <s v="20240205"/>
        <s v="20240206"/>
        <s v="20240207"/>
        <s v="20240208"/>
        <s v="20240209"/>
        <s v="20240210"/>
        <s v="20240211"/>
        <s v="20240212"/>
        <s v="Value.20240101" u="1"/>
        <s v="Value.20240102" u="1"/>
        <s v="Value.20240103" u="1"/>
        <s v="Value.20240104" u="1"/>
        <s v="Value.20240105" u="1"/>
        <s v="Value.20240106" u="1"/>
        <s v="Value.20240107" u="1"/>
        <s v="Value.20240108" u="1"/>
        <s v="Value.20240109" u="1"/>
        <s v="Value.20240110" u="1"/>
        <s v="Value.20240111" u="1"/>
        <s v="Value.20240112" u="1"/>
        <s v="Value.20240113" u="1"/>
        <s v="Value.20240114" u="1"/>
        <s v="Value.20240115" u="1"/>
        <s v="Value.20240116" u="1"/>
        <s v="Value.20240117" u="1"/>
        <s v="Value.20240118" u="1"/>
        <s v="Value.20240119" u="1"/>
        <s v="Value.20240120" u="1"/>
        <s v="Value.20240121" u="1"/>
        <s v="Value.20240122" u="1"/>
        <s v="Value.20240123" u="1"/>
        <s v="Value.20240124" u="1"/>
        <s v="Value.20240125" u="1"/>
        <s v="Value.20240126" u="1"/>
        <s v="Value.20240127" u="1"/>
        <s v="Value.20240128" u="1"/>
        <s v="Value.20240129" u="1"/>
        <s v="Value.20240130" u="1"/>
        <s v="Value.20240131" u="1"/>
        <s v="Value.20240201" u="1"/>
        <s v="Value.20240202" u="1"/>
        <s v="Value.20240203" u="1"/>
        <s v="Value.20240204" u="1"/>
        <s v="Value.20240205" u="1"/>
        <s v="Value.20240206" u="1"/>
        <s v="Value.20240207" u="1"/>
        <s v="Value.20240208" u="1"/>
        <s v="Value.20240209" u="1"/>
        <s v="Value.20240210" u="1"/>
        <s v="Value.20240211" u="1"/>
        <s v="Value.20240212" u="1"/>
        <s v="Value.20240213" u="1"/>
        <s v="Value.20240214" u="1"/>
        <s v="Value.20240215" u="1"/>
        <s v="Value.20240216" u="1"/>
        <s v="Value.20240217" u="1"/>
        <s v="Value.20240218" u="1"/>
        <s v="Value.20240219" u="1"/>
        <s v="Value.20240220" u="1"/>
        <s v="Value.20240221" u="1"/>
        <s v="Value.20240222" u="1"/>
        <s v="Value.20240223" u="1"/>
        <s v="Value.20240224" u="1"/>
        <s v="Value.20240225" u="1"/>
        <s v="Value.20240226" u="1"/>
        <s v="Value.20240227" u="1"/>
        <s v="Value.20240228" u="1"/>
        <s v="Value.20240229" u="1"/>
        <s v="Value.20240301" u="1"/>
        <s v="Value.20240302" u="1"/>
        <s v="Value.20240303" u="1"/>
        <s v="Value.20240304" u="1"/>
        <s v="Value.20240305" u="1"/>
        <s v="Value.20240306" u="1"/>
        <s v="Value.20240307" u="1"/>
        <s v="Value.20240308" u="1"/>
        <s v="Value.20240309" u="1"/>
        <s v="Value.20240310" u="1"/>
        <s v="Value.20240311" u="1"/>
        <s v="Value.20240312" u="1"/>
        <s v="Value.20240313" u="1"/>
        <s v="Value.20240314" u="1"/>
        <s v="Value.20240315" u="1"/>
        <s v="Value.20240316" u="1"/>
        <s v="Value.20240317" u="1"/>
        <s v="Value.20240318" u="1"/>
        <s v="Value.20240319" u="1"/>
        <s v="Value.20240320" u="1"/>
        <s v="Value.20240321" u="1"/>
        <s v="Value.20240322" u="1"/>
        <s v="Value.20240323" u="1"/>
        <s v="Value.20240324" u="1"/>
        <s v="Value.20240325" u="1"/>
        <s v="Value.20240326" u="1"/>
        <s v="Value.20240327" u="1"/>
        <s v="Value.20240328" u="1"/>
        <s v="Value.20240329" u="1"/>
        <s v="Value.20240330" u="1"/>
      </sharedItems>
    </cacheField>
    <cacheField name="Value.OpenInventory" numFmtId="0">
      <sharedItems containsSemiMixedTypes="0" containsString="0" containsNumber="1" minValue="-191457.00403225783" maxValue="916870.89919354836"/>
    </cacheField>
    <cacheField name="Value.Receipts" numFmtId="0">
      <sharedItems containsSemiMixedTypes="0" containsString="0" containsNumber="1" containsInteger="1" minValue="0" maxValue="0"/>
    </cacheField>
    <cacheField name="Value.ProductionIn" numFmtId="0">
      <sharedItems containsSemiMixedTypes="0" containsString="0" containsNumber="1" containsInteger="1" minValue="0" maxValue="193200"/>
    </cacheField>
    <cacheField name="Value.ProductionOut" numFmtId="0">
      <sharedItems containsSemiMixedTypes="0" containsString="0" containsNumber="1" containsInteger="1" minValue="0" maxValue="210000"/>
    </cacheField>
    <cacheField name="Value.OpenOrders" numFmtId="0">
      <sharedItems containsSemiMixedTypes="0" containsString="0" containsNumber="1" containsInteger="1" minValue="0" maxValue="0"/>
    </cacheField>
    <cacheField name="Value.DemandForecast" numFmtId="0">
      <sharedItems containsSemiMixedTypes="0" containsString="0" containsNumber="1" minValue="0" maxValue="13548.387096774191"/>
    </cacheField>
    <cacheField name="Value.BlendRequirements" numFmtId="0">
      <sharedItems containsSemiMixedTypes="0" containsString="0" containsNumber="1" minValue="0" maxValue="30.713709677419352"/>
    </cacheField>
    <cacheField name="Value.EndingInventory" numFmtId="0">
      <sharedItems containsSemiMixedTypes="0" containsString="0" containsNumber="1" minValue="-191457.00403225783" maxValue="916870.899193548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148270"/>
    <n v="0"/>
    <n v="98700"/>
    <n v="0"/>
    <n v="0"/>
    <n v="13548.387096774191"/>
    <n v="7.9838709677419351E-2"/>
    <n v="233421.53306451617"/>
  </r>
  <r>
    <x v="0"/>
    <x v="1"/>
    <n v="233421.53306451617"/>
    <n v="0"/>
    <n v="98700"/>
    <n v="0"/>
    <n v="0"/>
    <n v="13548.387096774191"/>
    <n v="7.9838709677419351E-2"/>
    <n v="318573.06612903229"/>
  </r>
  <r>
    <x v="0"/>
    <x v="2"/>
    <n v="318573.06612903229"/>
    <n v="0"/>
    <n v="98700"/>
    <n v="0"/>
    <n v="0"/>
    <n v="13548.387096774191"/>
    <n v="7.9838709677419351E-2"/>
    <n v="403724.59919354838"/>
  </r>
  <r>
    <x v="0"/>
    <x v="3"/>
    <n v="403724.59919354838"/>
    <n v="0"/>
    <n v="98700"/>
    <n v="0"/>
    <n v="0"/>
    <n v="13548.387096774191"/>
    <n v="7.9838709677419351E-2"/>
    <n v="488876.13225806458"/>
  </r>
  <r>
    <x v="0"/>
    <x v="4"/>
    <n v="488876.13225806458"/>
    <n v="0"/>
    <n v="98700"/>
    <n v="0"/>
    <n v="0"/>
    <n v="13548.387096774191"/>
    <n v="7.9838709677419351E-2"/>
    <n v="574027.66532258072"/>
  </r>
  <r>
    <x v="0"/>
    <x v="5"/>
    <n v="574027.66532258072"/>
    <n v="0"/>
    <n v="0"/>
    <n v="0"/>
    <n v="0"/>
    <n v="13548.387096774191"/>
    <n v="7.9838709677419351E-2"/>
    <n v="560479.19838709687"/>
  </r>
  <r>
    <x v="0"/>
    <x v="6"/>
    <n v="560479.19838709687"/>
    <n v="0"/>
    <n v="0"/>
    <n v="210000"/>
    <n v="0"/>
    <n v="13548.387096774191"/>
    <n v="7.9838709677419351E-2"/>
    <n v="336930.73145161301"/>
  </r>
  <r>
    <x v="0"/>
    <x v="7"/>
    <n v="336930.73145161301"/>
    <n v="0"/>
    <n v="0"/>
    <n v="210000"/>
    <n v="0"/>
    <n v="13548.387096774191"/>
    <n v="7.9838709677419351E-2"/>
    <n v="113382.26451612916"/>
  </r>
  <r>
    <x v="0"/>
    <x v="8"/>
    <n v="113382.26451612916"/>
    <n v="0"/>
    <n v="0"/>
    <n v="210000"/>
    <n v="0"/>
    <n v="13548.387096774191"/>
    <n v="7.9838709677419351E-2"/>
    <n v="-110166.20241935473"/>
  </r>
  <r>
    <x v="0"/>
    <x v="9"/>
    <n v="-110166.20241935473"/>
    <n v="0"/>
    <n v="0"/>
    <n v="0"/>
    <n v="0"/>
    <n v="13548.387096774191"/>
    <n v="7.9838709677419351E-2"/>
    <n v="-123714.66935483858"/>
  </r>
  <r>
    <x v="0"/>
    <x v="10"/>
    <n v="-123714.66935483858"/>
    <n v="0"/>
    <n v="0"/>
    <n v="0"/>
    <n v="0"/>
    <n v="13548.387096774191"/>
    <n v="7.9838709677419351E-2"/>
    <n v="-137263.13629032244"/>
  </r>
  <r>
    <x v="0"/>
    <x v="11"/>
    <n v="-137263.13629032244"/>
    <n v="0"/>
    <n v="0"/>
    <n v="0"/>
    <n v="0"/>
    <n v="13548.387096774191"/>
    <n v="7.9838709677419351E-2"/>
    <n v="-150811.60322580629"/>
  </r>
  <r>
    <x v="0"/>
    <x v="12"/>
    <n v="-150811.60322580629"/>
    <n v="0"/>
    <n v="0"/>
    <n v="0"/>
    <n v="0"/>
    <n v="13548.387096774191"/>
    <n v="7.9838709677419351E-2"/>
    <n v="-164360.07016129015"/>
  </r>
  <r>
    <x v="0"/>
    <x v="13"/>
    <n v="-164360.07016129015"/>
    <n v="0"/>
    <n v="0"/>
    <n v="0"/>
    <n v="0"/>
    <n v="13548.387096774191"/>
    <n v="7.9838709677419351E-2"/>
    <n v="-177908.537096774"/>
  </r>
  <r>
    <x v="0"/>
    <x v="14"/>
    <n v="-177908.537096774"/>
    <n v="0"/>
    <n v="0"/>
    <n v="0"/>
    <n v="0"/>
    <n v="13548.387096774191"/>
    <n v="7.9838709677419351E-2"/>
    <n v="-191457.00403225783"/>
  </r>
  <r>
    <x v="0"/>
    <x v="15"/>
    <n v="-191457.00403225783"/>
    <n v="0"/>
    <n v="98700"/>
    <n v="0"/>
    <n v="0"/>
    <n v="13548.387096774191"/>
    <n v="7.9838709677419351E-2"/>
    <n v="-106305.47096774173"/>
  </r>
  <r>
    <x v="0"/>
    <x v="16"/>
    <n v="-106305.47096774173"/>
    <n v="0"/>
    <n v="98700"/>
    <n v="0"/>
    <n v="0"/>
    <n v="13548.387096774191"/>
    <n v="7.9838709677419351E-2"/>
    <n v="-21153.937903225597"/>
  </r>
  <r>
    <x v="0"/>
    <x v="17"/>
    <n v="-21153.937903225597"/>
    <n v="0"/>
    <n v="98700"/>
    <n v="0"/>
    <n v="0"/>
    <n v="13548.387096774191"/>
    <n v="7.9838709677419351E-2"/>
    <n v="63997.595161290526"/>
  </r>
  <r>
    <x v="0"/>
    <x v="18"/>
    <n v="63997.595161290526"/>
    <n v="0"/>
    <n v="98700"/>
    <n v="0"/>
    <n v="0"/>
    <n v="13548.387096774191"/>
    <n v="7.9838709677419351E-2"/>
    <n v="149149.12822580666"/>
  </r>
  <r>
    <x v="0"/>
    <x v="19"/>
    <n v="149149.12822580666"/>
    <n v="0"/>
    <n v="98700"/>
    <n v="0"/>
    <n v="0"/>
    <n v="13548.387096774191"/>
    <n v="7.9838709677419351E-2"/>
    <n v="234300.66129032281"/>
  </r>
  <r>
    <x v="0"/>
    <x v="20"/>
    <n v="234300.66129032281"/>
    <n v="0"/>
    <n v="0"/>
    <n v="0"/>
    <n v="0"/>
    <n v="0"/>
    <n v="0"/>
    <n v="234300.66129032281"/>
  </r>
  <r>
    <x v="0"/>
    <x v="21"/>
    <n v="234300.66129032281"/>
    <n v="0"/>
    <n v="0"/>
    <n v="0"/>
    <n v="0"/>
    <n v="0"/>
    <n v="0"/>
    <n v="234300.66129032281"/>
  </r>
  <r>
    <x v="0"/>
    <x v="22"/>
    <n v="234300.66129032281"/>
    <n v="0"/>
    <n v="0"/>
    <n v="0"/>
    <n v="0"/>
    <n v="0"/>
    <n v="0"/>
    <n v="234300.66129032281"/>
  </r>
  <r>
    <x v="0"/>
    <x v="23"/>
    <n v="234300.66129032281"/>
    <n v="0"/>
    <n v="0"/>
    <n v="0"/>
    <n v="0"/>
    <n v="0"/>
    <n v="0"/>
    <n v="234300.66129032281"/>
  </r>
  <r>
    <x v="0"/>
    <x v="24"/>
    <n v="234300.66129032281"/>
    <n v="0"/>
    <n v="0"/>
    <n v="0"/>
    <n v="0"/>
    <n v="0"/>
    <n v="0"/>
    <n v="234300.66129032281"/>
  </r>
  <r>
    <x v="0"/>
    <x v="25"/>
    <n v="234300.66129032281"/>
    <n v="0"/>
    <n v="0"/>
    <n v="0"/>
    <n v="0"/>
    <n v="0"/>
    <n v="0"/>
    <n v="234300.66129032281"/>
  </r>
  <r>
    <x v="0"/>
    <x v="26"/>
    <n v="234300.66129032281"/>
    <n v="0"/>
    <n v="0"/>
    <n v="0"/>
    <n v="0"/>
    <n v="0"/>
    <n v="0"/>
    <n v="234300.66129032281"/>
  </r>
  <r>
    <x v="0"/>
    <x v="27"/>
    <n v="234300.66129032281"/>
    <n v="0"/>
    <n v="0"/>
    <n v="0"/>
    <n v="0"/>
    <n v="0"/>
    <n v="0"/>
    <n v="234300.66129032281"/>
  </r>
  <r>
    <x v="0"/>
    <x v="28"/>
    <n v="234300.66129032281"/>
    <n v="0"/>
    <n v="0"/>
    <n v="0"/>
    <n v="0"/>
    <n v="0"/>
    <n v="0"/>
    <n v="234300.66129032281"/>
  </r>
  <r>
    <x v="0"/>
    <x v="29"/>
    <n v="234300.66129032281"/>
    <n v="0"/>
    <n v="0"/>
    <n v="0"/>
    <n v="0"/>
    <n v="0"/>
    <n v="0"/>
    <n v="234300.66129032281"/>
  </r>
  <r>
    <x v="0"/>
    <x v="30"/>
    <n v="234300.66129032281"/>
    <n v="0"/>
    <n v="0"/>
    <n v="0"/>
    <n v="0"/>
    <n v="0"/>
    <n v="0"/>
    <n v="234300.66129032281"/>
  </r>
  <r>
    <x v="0"/>
    <x v="31"/>
    <n v="234300.66129032281"/>
    <n v="0"/>
    <n v="0"/>
    <n v="0"/>
    <n v="0"/>
    <n v="0"/>
    <n v="0"/>
    <n v="234300.66129032281"/>
  </r>
  <r>
    <x v="1"/>
    <x v="0"/>
    <n v="436257"/>
    <n v="0"/>
    <n v="0"/>
    <n v="0"/>
    <n v="0"/>
    <n v="10967.741935483871"/>
    <n v="30.713709677419352"/>
    <n v="425258.54435483873"/>
  </r>
  <r>
    <x v="1"/>
    <x v="1"/>
    <n v="425258.54435483873"/>
    <n v="0"/>
    <n v="0"/>
    <n v="0"/>
    <n v="0"/>
    <n v="10967.741935483871"/>
    <n v="30.713709677419352"/>
    <n v="414260.08870967745"/>
  </r>
  <r>
    <x v="1"/>
    <x v="2"/>
    <n v="414260.08870967745"/>
    <n v="0"/>
    <n v="0"/>
    <n v="0"/>
    <n v="0"/>
    <n v="10967.741935483871"/>
    <n v="30.713709677419352"/>
    <n v="403261.63306451618"/>
  </r>
  <r>
    <x v="1"/>
    <x v="3"/>
    <n v="403261.63306451618"/>
    <n v="0"/>
    <n v="0"/>
    <n v="0"/>
    <n v="0"/>
    <n v="10967.741935483871"/>
    <n v="30.713709677419352"/>
    <n v="392263.17741935491"/>
  </r>
  <r>
    <x v="1"/>
    <x v="4"/>
    <n v="392263.17741935491"/>
    <n v="0"/>
    <n v="0"/>
    <n v="0"/>
    <n v="0"/>
    <n v="10967.741935483871"/>
    <n v="30.713709677419352"/>
    <n v="381264.72177419357"/>
  </r>
  <r>
    <x v="1"/>
    <x v="5"/>
    <n v="381264.72177419357"/>
    <n v="0"/>
    <n v="0"/>
    <n v="0"/>
    <n v="0"/>
    <n v="10967.741935483871"/>
    <n v="30.713709677419352"/>
    <n v="370266.2661290323"/>
  </r>
  <r>
    <x v="1"/>
    <x v="6"/>
    <n v="370266.2661290323"/>
    <n v="0"/>
    <n v="193200"/>
    <n v="0"/>
    <n v="0"/>
    <n v="10967.741935483871"/>
    <n v="30.713709677419352"/>
    <n v="552467.81048387103"/>
  </r>
  <r>
    <x v="1"/>
    <x v="7"/>
    <n v="552467.81048387103"/>
    <n v="0"/>
    <n v="193200"/>
    <n v="0"/>
    <n v="0"/>
    <n v="10967.741935483871"/>
    <n v="30.713709677419352"/>
    <n v="734669.3548387097"/>
  </r>
  <r>
    <x v="1"/>
    <x v="8"/>
    <n v="734669.3548387097"/>
    <n v="0"/>
    <n v="193200"/>
    <n v="0"/>
    <n v="0"/>
    <n v="10967.741935483871"/>
    <n v="30.713709677419352"/>
    <n v="916870.89919354836"/>
  </r>
  <r>
    <x v="1"/>
    <x v="9"/>
    <n v="916870.89919354836"/>
    <n v="0"/>
    <n v="0"/>
    <n v="0"/>
    <n v="0"/>
    <n v="10967.741935483871"/>
    <n v="30.713709677419352"/>
    <n v="905872.44354838703"/>
  </r>
  <r>
    <x v="1"/>
    <x v="10"/>
    <n v="905872.44354838703"/>
    <n v="0"/>
    <n v="0"/>
    <n v="0"/>
    <n v="0"/>
    <n v="10967.741935483871"/>
    <n v="30.713709677419352"/>
    <n v="894873.9879032257"/>
  </r>
  <r>
    <x v="1"/>
    <x v="11"/>
    <n v="894873.9879032257"/>
    <n v="0"/>
    <n v="0"/>
    <n v="0"/>
    <n v="0"/>
    <n v="10967.741935483871"/>
    <n v="30.713709677419352"/>
    <n v="883875.53225806437"/>
  </r>
  <r>
    <x v="1"/>
    <x v="12"/>
    <n v="883875.53225806437"/>
    <n v="0"/>
    <n v="0"/>
    <n v="0"/>
    <n v="0"/>
    <n v="10967.741935483871"/>
    <n v="30.713709677419352"/>
    <n v="872877.07661290304"/>
  </r>
  <r>
    <x v="1"/>
    <x v="13"/>
    <n v="872877.07661290304"/>
    <n v="0"/>
    <n v="0"/>
    <n v="0"/>
    <n v="0"/>
    <n v="10967.741935483871"/>
    <n v="30.713709677419352"/>
    <n v="861878.62096774171"/>
  </r>
  <r>
    <x v="1"/>
    <x v="14"/>
    <n v="861878.62096774171"/>
    <n v="0"/>
    <n v="0"/>
    <n v="0"/>
    <n v="0"/>
    <n v="10967.741935483871"/>
    <n v="30.713709677419352"/>
    <n v="850880.16532258037"/>
  </r>
  <r>
    <x v="1"/>
    <x v="15"/>
    <n v="850880.16532258037"/>
    <n v="0"/>
    <n v="0"/>
    <n v="0"/>
    <n v="0"/>
    <n v="10967.741935483871"/>
    <n v="30.713709677419352"/>
    <n v="839881.70967741904"/>
  </r>
  <r>
    <x v="1"/>
    <x v="16"/>
    <n v="839881.70967741904"/>
    <n v="0"/>
    <n v="0"/>
    <n v="0"/>
    <n v="0"/>
    <n v="10967.741935483871"/>
    <n v="30.713709677419352"/>
    <n v="828883.25403225771"/>
  </r>
  <r>
    <x v="1"/>
    <x v="17"/>
    <n v="828883.25403225771"/>
    <n v="0"/>
    <n v="0"/>
    <n v="0"/>
    <n v="0"/>
    <n v="10967.741935483871"/>
    <n v="30.713709677419352"/>
    <n v="817884.79838709638"/>
  </r>
  <r>
    <x v="1"/>
    <x v="18"/>
    <n v="817884.79838709638"/>
    <n v="0"/>
    <n v="0"/>
    <n v="0"/>
    <n v="0"/>
    <n v="10967.741935483871"/>
    <n v="30.713709677419352"/>
    <n v="806886.34274193505"/>
  </r>
  <r>
    <x v="1"/>
    <x v="19"/>
    <n v="806886.34274193505"/>
    <n v="0"/>
    <n v="0"/>
    <n v="0"/>
    <n v="0"/>
    <n v="10967.741935483871"/>
    <n v="30.713709677419352"/>
    <n v="795887.88709677372"/>
  </r>
  <r>
    <x v="1"/>
    <x v="20"/>
    <n v="795887.88709677372"/>
    <n v="0"/>
    <n v="0"/>
    <n v="0"/>
    <n v="0"/>
    <n v="0"/>
    <n v="0"/>
    <n v="795887.88709677372"/>
  </r>
  <r>
    <x v="1"/>
    <x v="21"/>
    <n v="795887.88709677372"/>
    <n v="0"/>
    <n v="0"/>
    <n v="0"/>
    <n v="0"/>
    <n v="0"/>
    <n v="0"/>
    <n v="795887.88709677372"/>
  </r>
  <r>
    <x v="1"/>
    <x v="22"/>
    <n v="795887.88709677372"/>
    <n v="0"/>
    <n v="0"/>
    <n v="0"/>
    <n v="0"/>
    <n v="0"/>
    <n v="0"/>
    <n v="795887.88709677372"/>
  </r>
  <r>
    <x v="1"/>
    <x v="23"/>
    <n v="795887.88709677372"/>
    <n v="0"/>
    <n v="0"/>
    <n v="0"/>
    <n v="0"/>
    <n v="0"/>
    <n v="0"/>
    <n v="795887.88709677372"/>
  </r>
  <r>
    <x v="1"/>
    <x v="24"/>
    <n v="795887.88709677372"/>
    <n v="0"/>
    <n v="0"/>
    <n v="0"/>
    <n v="0"/>
    <n v="0"/>
    <n v="0"/>
    <n v="795887.88709677372"/>
  </r>
  <r>
    <x v="1"/>
    <x v="25"/>
    <n v="795887.88709677372"/>
    <n v="0"/>
    <n v="0"/>
    <n v="0"/>
    <n v="0"/>
    <n v="0"/>
    <n v="0"/>
    <n v="795887.88709677372"/>
  </r>
  <r>
    <x v="1"/>
    <x v="26"/>
    <n v="795887.88709677372"/>
    <n v="0"/>
    <n v="0"/>
    <n v="0"/>
    <n v="0"/>
    <n v="0"/>
    <n v="0"/>
    <n v="795887.88709677372"/>
  </r>
  <r>
    <x v="1"/>
    <x v="27"/>
    <n v="795887.88709677372"/>
    <n v="0"/>
    <n v="0"/>
    <n v="0"/>
    <n v="0"/>
    <n v="0"/>
    <n v="0"/>
    <n v="795887.88709677372"/>
  </r>
  <r>
    <x v="1"/>
    <x v="28"/>
    <n v="795887.88709677372"/>
    <n v="0"/>
    <n v="0"/>
    <n v="0"/>
    <n v="0"/>
    <n v="0"/>
    <n v="0"/>
    <n v="795887.88709677372"/>
  </r>
  <r>
    <x v="1"/>
    <x v="29"/>
    <n v="795887.88709677372"/>
    <n v="0"/>
    <n v="0"/>
    <n v="0"/>
    <n v="0"/>
    <n v="0"/>
    <n v="0"/>
    <n v="795887.88709677372"/>
  </r>
  <r>
    <x v="1"/>
    <x v="30"/>
    <n v="795887.88709677372"/>
    <n v="0"/>
    <n v="0"/>
    <n v="0"/>
    <n v="0"/>
    <n v="0"/>
    <n v="0"/>
    <n v="795887.88709677372"/>
  </r>
  <r>
    <x v="1"/>
    <x v="31"/>
    <n v="795887.88709677372"/>
    <n v="0"/>
    <n v="0"/>
    <n v="0"/>
    <n v="0"/>
    <n v="0"/>
    <n v="0"/>
    <n v="795887.887096773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7EFFA-615D-4483-ADC0-871358AC5C58}" name="PivotTable1" cacheId="29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AG22" firstHeaderRow="1" firstDataRow="2" firstDataCol="1"/>
  <pivotFields count="10">
    <pivotField axis="axisRow" showAll="0">
      <items count="8">
        <item x="0"/>
        <item h="1" m="1" x="2"/>
        <item h="1" m="1" x="3"/>
        <item x="1"/>
        <item h="1" m="1" x="4"/>
        <item h="1" m="1" x="5"/>
        <item h="1" m="1" x="6"/>
        <item t="default"/>
      </items>
    </pivotField>
    <pivotField axis="axisCol" showAll="0">
      <items count="123"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-2"/>
  </rowFields>
  <rowItems count="18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</rowItems>
  <colFields count="1">
    <field x="1"/>
  </colFields>
  <colItems count="32"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</colItems>
  <dataFields count="8">
    <dataField name="Sum of Value.OpenInventory" fld="2" baseField="0" baseItem="0" numFmtId="3"/>
    <dataField name="Sum of Value.Receipts" fld="3" baseField="0" baseItem="0" numFmtId="3"/>
    <dataField name="Sum of Value.ProductionIn" fld="4" baseField="0" baseItem="0" numFmtId="3"/>
    <dataField name="Sum of Value.OpenOrders" fld="6" baseField="0" baseItem="0" numFmtId="3"/>
    <dataField name="Sum of Value.DemandForecast" fld="7" baseField="0" baseItem="0" numFmtId="3"/>
    <dataField name="Sum of Value.BlendRequirements" fld="8" baseField="0" baseItem="0" numFmtId="3"/>
    <dataField name="Sum of Value.ProductionOut" fld="5" baseField="0" baseItem="0" numFmtId="3"/>
    <dataField name="Sum of Value.EndingInventory" fld="9" baseField="0" baseItem="0" numFmtId="3"/>
  </dataField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22699A-7994-4A97-B55D-9A773980FC35}" autoFormatId="16" applyNumberFormats="0" applyBorderFormats="0" applyFontFormats="0" applyPatternFormats="0" applyAlignmentFormats="0" applyWidthHeightFormats="0">
  <queryTableRefresh nextId="101">
    <queryTableFields count="10">
      <queryTableField id="1" name="Name" tableColumnId="1"/>
      <queryTableField id="92" name="Attribute" tableColumnId="92"/>
      <queryTableField id="93" name="Value.OpenInventory" tableColumnId="93"/>
      <queryTableField id="94" name="Value.Receipts" tableColumnId="94"/>
      <queryTableField id="95" name="Value.ProductionIn" tableColumnId="95"/>
      <queryTableField id="96" name="Value.ProductionOut" tableColumnId="96"/>
      <queryTableField id="97" name="Value.OpenOrders" tableColumnId="97"/>
      <queryTableField id="98" name="Value.DemandForecast" tableColumnId="98"/>
      <queryTableField id="99" name="Value.BlendRequirements" tableColumnId="99"/>
      <queryTableField id="100" name="Value.EndingInventory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609BA3-6D6D-4B1D-BB08-24E48CC988AD}" name="base" displayName="base" ref="A1:J65" tableType="queryTable" totalsRowShown="0">
  <autoFilter ref="A1:J65" xr:uid="{6C609BA3-6D6D-4B1D-BB08-24E48CC988AD}"/>
  <tableColumns count="10">
    <tableColumn id="1" xr3:uid="{50BA0099-3586-4223-9B60-4930ABDAF6C4}" uniqueName="1" name="Name" queryTableFieldId="1" dataDxfId="1"/>
    <tableColumn id="92" xr3:uid="{3BE9E63E-CD9A-4E33-828D-3694F7430459}" uniqueName="92" name="Attribute" queryTableFieldId="92" dataDxfId="0"/>
    <tableColumn id="93" xr3:uid="{1180FB0C-B1DB-4B4D-ADF0-825B922CF2E2}" uniqueName="93" name="Value.OpenInventory" queryTableFieldId="93"/>
    <tableColumn id="94" xr3:uid="{3BCA818B-B9D7-4513-BFAE-23B78D252490}" uniqueName="94" name="Value.Receipts" queryTableFieldId="94"/>
    <tableColumn id="95" xr3:uid="{6793E4FD-F9EB-47D2-86A9-9E61DDCC7A69}" uniqueName="95" name="Value.ProductionIn" queryTableFieldId="95"/>
    <tableColumn id="96" xr3:uid="{FD9E963A-C535-43EE-9925-986D66194F0E}" uniqueName="96" name="Value.ProductionOut" queryTableFieldId="96"/>
    <tableColumn id="97" xr3:uid="{FCB9508F-6722-4817-A4F6-B00AFA8A4377}" uniqueName="97" name="Value.OpenOrders" queryTableFieldId="97"/>
    <tableColumn id="98" xr3:uid="{16A6BE76-01EC-4CF4-9799-A477F58A7AC6}" uniqueName="98" name="Value.DemandForecast" queryTableFieldId="98"/>
    <tableColumn id="99" xr3:uid="{6BD53702-7457-481A-BAA4-7D2E32647362}" uniqueName="99" name="Value.BlendRequirements" queryTableFieldId="99"/>
    <tableColumn id="100" xr3:uid="{509DC737-B8B1-4442-A7AD-F5594D965D14}" uniqueName="100" name="Value.EndingInventory" queryTableFieldId="1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3CFF-F745-4169-B2B9-CC3445383EF7}">
  <dimension ref="A3:AG22"/>
  <sheetViews>
    <sheetView showGridLines="0" tabSelected="1" topLeftCell="J1" zoomScale="70" zoomScaleNormal="70" workbookViewId="0">
      <selection activeCell="U13" sqref="U13"/>
    </sheetView>
  </sheetViews>
  <sheetFormatPr defaultRowHeight="15" x14ac:dyDescent="0.25"/>
  <cols>
    <col min="1" max="1" width="36.85546875" bestFit="1" customWidth="1"/>
    <col min="2" max="2" width="21.7109375" bestFit="1" customWidth="1"/>
    <col min="3" max="9" width="12.42578125" bestFit="1" customWidth="1"/>
    <col min="10" max="10" width="12.85546875" bestFit="1" customWidth="1"/>
    <col min="11" max="11" width="12.42578125" bestFit="1" customWidth="1"/>
    <col min="12" max="20" width="12.85546875" bestFit="1" customWidth="1"/>
    <col min="21" max="21" width="12.42578125" bestFit="1" customWidth="1"/>
    <col min="22" max="22" width="12.85546875" bestFit="1" customWidth="1"/>
    <col min="23" max="30" width="13.140625" bestFit="1" customWidth="1"/>
    <col min="31" max="31" width="12.85546875" bestFit="1" customWidth="1"/>
    <col min="32" max="32" width="12.42578125" bestFit="1" customWidth="1"/>
    <col min="33" max="33" width="12.85546875" bestFit="1" customWidth="1"/>
    <col min="34" max="41" width="20.7109375" bestFit="1" customWidth="1"/>
    <col min="42" max="42" width="20.28515625" bestFit="1" customWidth="1"/>
    <col min="43" max="43" width="20" bestFit="1" customWidth="1"/>
    <col min="44" max="51" width="20.28515625" bestFit="1" customWidth="1"/>
    <col min="52" max="52" width="20.7109375" bestFit="1" customWidth="1"/>
    <col min="53" max="53" width="20.28515625" bestFit="1" customWidth="1"/>
    <col min="54" max="61" width="20.7109375" bestFit="1" customWidth="1"/>
    <col min="62" max="62" width="20.28515625" bestFit="1" customWidth="1"/>
    <col min="63" max="70" width="20.7109375" bestFit="1" customWidth="1"/>
    <col min="71" max="71" width="20.28515625" bestFit="1" customWidth="1"/>
    <col min="72" max="72" width="20" bestFit="1" customWidth="1"/>
    <col min="73" max="80" width="20.28515625" bestFit="1" customWidth="1"/>
    <col min="81" max="81" width="20.7109375" bestFit="1" customWidth="1"/>
    <col min="82" max="82" width="20.28515625" bestFit="1" customWidth="1"/>
    <col min="83" max="91" width="20.7109375" bestFit="1" customWidth="1"/>
    <col min="92" max="92" width="11.28515625" bestFit="1" customWidth="1"/>
    <col min="93" max="93" width="24.7109375" bestFit="1" customWidth="1"/>
    <col min="94" max="94" width="29.140625" bestFit="1" customWidth="1"/>
    <col min="95" max="95" width="32" bestFit="1" customWidth="1"/>
    <col min="96" max="96" width="27" bestFit="1" customWidth="1"/>
    <col min="97" max="97" width="28.5703125" bestFit="1" customWidth="1"/>
    <col min="98" max="98" width="27.28515625" bestFit="1" customWidth="1"/>
    <col min="99" max="99" width="21.7109375" bestFit="1" customWidth="1"/>
    <col min="100" max="100" width="25.28515625" bestFit="1" customWidth="1"/>
    <col min="101" max="101" width="24.7109375" bestFit="1" customWidth="1"/>
    <col min="102" max="102" width="29.140625" bestFit="1" customWidth="1"/>
    <col min="103" max="103" width="32" bestFit="1" customWidth="1"/>
    <col min="104" max="104" width="27" bestFit="1" customWidth="1"/>
    <col min="105" max="105" width="28.5703125" bestFit="1" customWidth="1"/>
    <col min="106" max="106" width="27.28515625" bestFit="1" customWidth="1"/>
    <col min="107" max="107" width="21.7109375" bestFit="1" customWidth="1"/>
    <col min="108" max="108" width="25.28515625" bestFit="1" customWidth="1"/>
    <col min="109" max="109" width="24.7109375" bestFit="1" customWidth="1"/>
    <col min="110" max="110" width="29.140625" bestFit="1" customWidth="1"/>
    <col min="111" max="111" width="32" bestFit="1" customWidth="1"/>
    <col min="112" max="112" width="27" bestFit="1" customWidth="1"/>
    <col min="113" max="113" width="28.5703125" bestFit="1" customWidth="1"/>
    <col min="114" max="114" width="27.28515625" bestFit="1" customWidth="1"/>
    <col min="115" max="115" width="21.7109375" bestFit="1" customWidth="1"/>
    <col min="116" max="116" width="25.28515625" bestFit="1" customWidth="1"/>
    <col min="117" max="117" width="24.7109375" bestFit="1" customWidth="1"/>
    <col min="118" max="118" width="29.140625" bestFit="1" customWidth="1"/>
    <col min="119" max="119" width="32" bestFit="1" customWidth="1"/>
    <col min="120" max="120" width="27" bestFit="1" customWidth="1"/>
    <col min="121" max="121" width="28.5703125" bestFit="1" customWidth="1"/>
    <col min="122" max="122" width="27.28515625" bestFit="1" customWidth="1"/>
    <col min="123" max="123" width="21.7109375" bestFit="1" customWidth="1"/>
    <col min="124" max="124" width="25.28515625" bestFit="1" customWidth="1"/>
    <col min="125" max="125" width="24.7109375" bestFit="1" customWidth="1"/>
    <col min="126" max="126" width="29.140625" bestFit="1" customWidth="1"/>
    <col min="127" max="127" width="32" bestFit="1" customWidth="1"/>
    <col min="128" max="128" width="27" bestFit="1" customWidth="1"/>
    <col min="129" max="129" width="28.5703125" bestFit="1" customWidth="1"/>
    <col min="130" max="130" width="27.28515625" bestFit="1" customWidth="1"/>
    <col min="131" max="131" width="21.7109375" bestFit="1" customWidth="1"/>
    <col min="132" max="132" width="25.28515625" bestFit="1" customWidth="1"/>
    <col min="133" max="133" width="24.7109375" bestFit="1" customWidth="1"/>
    <col min="134" max="134" width="29.140625" bestFit="1" customWidth="1"/>
    <col min="135" max="135" width="32" bestFit="1" customWidth="1"/>
    <col min="136" max="136" width="27" bestFit="1" customWidth="1"/>
    <col min="137" max="137" width="28.5703125" bestFit="1" customWidth="1"/>
    <col min="138" max="138" width="27.28515625" bestFit="1" customWidth="1"/>
    <col min="139" max="139" width="21.7109375" bestFit="1" customWidth="1"/>
    <col min="140" max="140" width="25.28515625" bestFit="1" customWidth="1"/>
    <col min="141" max="141" width="24.7109375" bestFit="1" customWidth="1"/>
    <col min="142" max="142" width="29.140625" bestFit="1" customWidth="1"/>
    <col min="143" max="143" width="32" bestFit="1" customWidth="1"/>
    <col min="144" max="144" width="27" bestFit="1" customWidth="1"/>
    <col min="145" max="145" width="28.5703125" bestFit="1" customWidth="1"/>
    <col min="146" max="146" width="27.28515625" bestFit="1" customWidth="1"/>
    <col min="147" max="147" width="21.7109375" bestFit="1" customWidth="1"/>
    <col min="148" max="148" width="25.28515625" bestFit="1" customWidth="1"/>
    <col min="149" max="149" width="24.7109375" bestFit="1" customWidth="1"/>
    <col min="150" max="150" width="29.140625" bestFit="1" customWidth="1"/>
    <col min="151" max="151" width="32" bestFit="1" customWidth="1"/>
    <col min="152" max="152" width="27" bestFit="1" customWidth="1"/>
    <col min="153" max="153" width="28.5703125" bestFit="1" customWidth="1"/>
    <col min="154" max="154" width="27.28515625" bestFit="1" customWidth="1"/>
    <col min="155" max="155" width="21.7109375" bestFit="1" customWidth="1"/>
    <col min="156" max="156" width="25.28515625" bestFit="1" customWidth="1"/>
    <col min="157" max="157" width="24.7109375" bestFit="1" customWidth="1"/>
    <col min="158" max="158" width="29.140625" bestFit="1" customWidth="1"/>
    <col min="159" max="159" width="32" bestFit="1" customWidth="1"/>
    <col min="160" max="160" width="27" bestFit="1" customWidth="1"/>
    <col min="161" max="161" width="28.5703125" bestFit="1" customWidth="1"/>
    <col min="162" max="162" width="27.28515625" bestFit="1" customWidth="1"/>
    <col min="163" max="163" width="21.7109375" bestFit="1" customWidth="1"/>
    <col min="164" max="164" width="25.28515625" bestFit="1" customWidth="1"/>
    <col min="165" max="165" width="24.7109375" bestFit="1" customWidth="1"/>
    <col min="166" max="166" width="29.140625" bestFit="1" customWidth="1"/>
    <col min="167" max="167" width="32" bestFit="1" customWidth="1"/>
    <col min="168" max="168" width="27" bestFit="1" customWidth="1"/>
    <col min="169" max="169" width="28.5703125" bestFit="1" customWidth="1"/>
    <col min="170" max="170" width="27.28515625" bestFit="1" customWidth="1"/>
    <col min="171" max="171" width="21.7109375" bestFit="1" customWidth="1"/>
    <col min="172" max="172" width="25.28515625" bestFit="1" customWidth="1"/>
    <col min="173" max="173" width="24.7109375" bestFit="1" customWidth="1"/>
    <col min="174" max="174" width="29.140625" bestFit="1" customWidth="1"/>
    <col min="175" max="175" width="32" bestFit="1" customWidth="1"/>
    <col min="176" max="176" width="27" bestFit="1" customWidth="1"/>
    <col min="177" max="177" width="28.5703125" bestFit="1" customWidth="1"/>
    <col min="178" max="178" width="27.28515625" bestFit="1" customWidth="1"/>
    <col min="179" max="179" width="21.7109375" bestFit="1" customWidth="1"/>
    <col min="180" max="180" width="25.28515625" bestFit="1" customWidth="1"/>
    <col min="181" max="181" width="24.7109375" bestFit="1" customWidth="1"/>
    <col min="182" max="182" width="29.140625" bestFit="1" customWidth="1"/>
    <col min="183" max="183" width="32" bestFit="1" customWidth="1"/>
    <col min="184" max="184" width="27" bestFit="1" customWidth="1"/>
    <col min="185" max="185" width="28.5703125" bestFit="1" customWidth="1"/>
    <col min="186" max="186" width="27.28515625" bestFit="1" customWidth="1"/>
    <col min="187" max="187" width="21.7109375" bestFit="1" customWidth="1"/>
    <col min="188" max="188" width="25.28515625" bestFit="1" customWidth="1"/>
    <col min="189" max="189" width="24.7109375" bestFit="1" customWidth="1"/>
    <col min="190" max="190" width="29.140625" bestFit="1" customWidth="1"/>
    <col min="191" max="191" width="32" bestFit="1" customWidth="1"/>
    <col min="192" max="192" width="27" bestFit="1" customWidth="1"/>
    <col min="193" max="193" width="28.5703125" bestFit="1" customWidth="1"/>
    <col min="194" max="194" width="27.28515625" bestFit="1" customWidth="1"/>
    <col min="195" max="195" width="21.7109375" bestFit="1" customWidth="1"/>
    <col min="196" max="196" width="25.28515625" bestFit="1" customWidth="1"/>
    <col min="197" max="197" width="24.7109375" bestFit="1" customWidth="1"/>
    <col min="198" max="198" width="29.140625" bestFit="1" customWidth="1"/>
    <col min="199" max="199" width="32" bestFit="1" customWidth="1"/>
    <col min="200" max="200" width="27" bestFit="1" customWidth="1"/>
    <col min="201" max="201" width="28.5703125" bestFit="1" customWidth="1"/>
    <col min="202" max="202" width="27.28515625" bestFit="1" customWidth="1"/>
    <col min="203" max="203" width="21.7109375" bestFit="1" customWidth="1"/>
    <col min="204" max="204" width="25.28515625" bestFit="1" customWidth="1"/>
    <col min="205" max="205" width="24.7109375" bestFit="1" customWidth="1"/>
    <col min="206" max="206" width="29.140625" bestFit="1" customWidth="1"/>
    <col min="207" max="207" width="32" bestFit="1" customWidth="1"/>
    <col min="208" max="208" width="27" bestFit="1" customWidth="1"/>
    <col min="209" max="209" width="28.5703125" bestFit="1" customWidth="1"/>
    <col min="210" max="210" width="27.28515625" bestFit="1" customWidth="1"/>
    <col min="211" max="211" width="21.7109375" bestFit="1" customWidth="1"/>
    <col min="212" max="212" width="25.28515625" bestFit="1" customWidth="1"/>
    <col min="213" max="213" width="24.7109375" bestFit="1" customWidth="1"/>
    <col min="214" max="214" width="29.140625" bestFit="1" customWidth="1"/>
    <col min="215" max="215" width="32" bestFit="1" customWidth="1"/>
    <col min="216" max="216" width="27" bestFit="1" customWidth="1"/>
    <col min="217" max="217" width="28.5703125" bestFit="1" customWidth="1"/>
    <col min="218" max="218" width="27.28515625" bestFit="1" customWidth="1"/>
    <col min="219" max="219" width="21.7109375" bestFit="1" customWidth="1"/>
    <col min="220" max="220" width="25.28515625" bestFit="1" customWidth="1"/>
    <col min="221" max="221" width="24.7109375" bestFit="1" customWidth="1"/>
    <col min="222" max="222" width="29.140625" bestFit="1" customWidth="1"/>
    <col min="223" max="223" width="32" bestFit="1" customWidth="1"/>
    <col min="224" max="224" width="27" bestFit="1" customWidth="1"/>
    <col min="225" max="225" width="28.5703125" bestFit="1" customWidth="1"/>
    <col min="226" max="226" width="27.28515625" bestFit="1" customWidth="1"/>
    <col min="227" max="227" width="21.7109375" bestFit="1" customWidth="1"/>
    <col min="228" max="228" width="25.28515625" bestFit="1" customWidth="1"/>
    <col min="229" max="229" width="24.7109375" bestFit="1" customWidth="1"/>
    <col min="230" max="230" width="29.140625" bestFit="1" customWidth="1"/>
    <col min="231" max="231" width="32" bestFit="1" customWidth="1"/>
    <col min="232" max="232" width="27" bestFit="1" customWidth="1"/>
    <col min="233" max="233" width="28.5703125" bestFit="1" customWidth="1"/>
    <col min="234" max="234" width="27.28515625" bestFit="1" customWidth="1"/>
    <col min="235" max="235" width="21.7109375" bestFit="1" customWidth="1"/>
    <col min="236" max="236" width="25.28515625" bestFit="1" customWidth="1"/>
    <col min="237" max="237" width="24.7109375" bestFit="1" customWidth="1"/>
    <col min="238" max="238" width="29.140625" bestFit="1" customWidth="1"/>
    <col min="239" max="239" width="32" bestFit="1" customWidth="1"/>
    <col min="240" max="240" width="27" bestFit="1" customWidth="1"/>
    <col min="241" max="241" width="28.5703125" bestFit="1" customWidth="1"/>
    <col min="242" max="242" width="27.28515625" bestFit="1" customWidth="1"/>
    <col min="243" max="243" width="21.7109375" bestFit="1" customWidth="1"/>
    <col min="244" max="244" width="25.28515625" bestFit="1" customWidth="1"/>
    <col min="245" max="245" width="24.7109375" bestFit="1" customWidth="1"/>
    <col min="246" max="246" width="29.140625" bestFit="1" customWidth="1"/>
    <col min="247" max="247" width="32" bestFit="1" customWidth="1"/>
    <col min="248" max="248" width="27" bestFit="1" customWidth="1"/>
    <col min="249" max="249" width="28.5703125" bestFit="1" customWidth="1"/>
    <col min="250" max="250" width="27.28515625" bestFit="1" customWidth="1"/>
    <col min="251" max="251" width="21.7109375" bestFit="1" customWidth="1"/>
    <col min="252" max="252" width="25.28515625" bestFit="1" customWidth="1"/>
    <col min="253" max="253" width="24.7109375" bestFit="1" customWidth="1"/>
    <col min="254" max="254" width="29.140625" bestFit="1" customWidth="1"/>
    <col min="255" max="255" width="32" bestFit="1" customWidth="1"/>
    <col min="256" max="256" width="27" bestFit="1" customWidth="1"/>
    <col min="257" max="257" width="28.5703125" bestFit="1" customWidth="1"/>
    <col min="258" max="258" width="27.28515625" bestFit="1" customWidth="1"/>
    <col min="259" max="259" width="21.7109375" bestFit="1" customWidth="1"/>
    <col min="260" max="260" width="25.28515625" bestFit="1" customWidth="1"/>
    <col min="261" max="261" width="24.7109375" bestFit="1" customWidth="1"/>
    <col min="262" max="262" width="29.140625" bestFit="1" customWidth="1"/>
    <col min="263" max="263" width="32" bestFit="1" customWidth="1"/>
    <col min="264" max="264" width="27" bestFit="1" customWidth="1"/>
    <col min="265" max="265" width="28.5703125" bestFit="1" customWidth="1"/>
    <col min="266" max="266" width="27.28515625" bestFit="1" customWidth="1"/>
    <col min="267" max="267" width="21.7109375" bestFit="1" customWidth="1"/>
    <col min="268" max="268" width="25.28515625" bestFit="1" customWidth="1"/>
    <col min="269" max="269" width="24.7109375" bestFit="1" customWidth="1"/>
    <col min="270" max="270" width="29.140625" bestFit="1" customWidth="1"/>
    <col min="271" max="271" width="32" bestFit="1" customWidth="1"/>
    <col min="272" max="272" width="27" bestFit="1" customWidth="1"/>
    <col min="273" max="273" width="28.5703125" bestFit="1" customWidth="1"/>
    <col min="274" max="274" width="27.28515625" bestFit="1" customWidth="1"/>
    <col min="275" max="275" width="21.7109375" bestFit="1" customWidth="1"/>
    <col min="276" max="276" width="25.28515625" bestFit="1" customWidth="1"/>
    <col min="277" max="277" width="24.7109375" bestFit="1" customWidth="1"/>
    <col min="278" max="278" width="29.140625" bestFit="1" customWidth="1"/>
    <col min="279" max="279" width="32" bestFit="1" customWidth="1"/>
    <col min="280" max="280" width="27" bestFit="1" customWidth="1"/>
    <col min="281" max="281" width="28.5703125" bestFit="1" customWidth="1"/>
    <col min="282" max="282" width="27.28515625" bestFit="1" customWidth="1"/>
    <col min="283" max="283" width="21.7109375" bestFit="1" customWidth="1"/>
    <col min="284" max="284" width="25.28515625" bestFit="1" customWidth="1"/>
    <col min="285" max="285" width="24.7109375" bestFit="1" customWidth="1"/>
    <col min="286" max="286" width="29.140625" bestFit="1" customWidth="1"/>
    <col min="287" max="287" width="32" bestFit="1" customWidth="1"/>
    <col min="288" max="288" width="27" bestFit="1" customWidth="1"/>
    <col min="289" max="289" width="28.5703125" bestFit="1" customWidth="1"/>
    <col min="290" max="290" width="27.28515625" bestFit="1" customWidth="1"/>
    <col min="291" max="291" width="21.7109375" bestFit="1" customWidth="1"/>
    <col min="292" max="292" width="25.28515625" bestFit="1" customWidth="1"/>
    <col min="293" max="293" width="24.7109375" bestFit="1" customWidth="1"/>
    <col min="294" max="294" width="29.140625" bestFit="1" customWidth="1"/>
    <col min="295" max="295" width="32" bestFit="1" customWidth="1"/>
    <col min="296" max="296" width="27" bestFit="1" customWidth="1"/>
    <col min="297" max="297" width="28.5703125" bestFit="1" customWidth="1"/>
    <col min="298" max="298" width="27.28515625" bestFit="1" customWidth="1"/>
    <col min="299" max="299" width="21.7109375" bestFit="1" customWidth="1"/>
    <col min="300" max="300" width="25.28515625" bestFit="1" customWidth="1"/>
    <col min="301" max="301" width="24.7109375" bestFit="1" customWidth="1"/>
    <col min="302" max="302" width="29.140625" bestFit="1" customWidth="1"/>
    <col min="303" max="303" width="32" bestFit="1" customWidth="1"/>
    <col min="304" max="304" width="27" bestFit="1" customWidth="1"/>
    <col min="305" max="305" width="28.5703125" bestFit="1" customWidth="1"/>
    <col min="306" max="306" width="27.28515625" bestFit="1" customWidth="1"/>
    <col min="307" max="307" width="21.7109375" bestFit="1" customWidth="1"/>
    <col min="308" max="308" width="25.28515625" bestFit="1" customWidth="1"/>
    <col min="309" max="309" width="24.7109375" bestFit="1" customWidth="1"/>
    <col min="310" max="310" width="29.140625" bestFit="1" customWidth="1"/>
    <col min="311" max="311" width="32" bestFit="1" customWidth="1"/>
    <col min="312" max="312" width="27" bestFit="1" customWidth="1"/>
    <col min="313" max="313" width="28.5703125" bestFit="1" customWidth="1"/>
    <col min="314" max="314" width="27.28515625" bestFit="1" customWidth="1"/>
    <col min="315" max="315" width="21.7109375" bestFit="1" customWidth="1"/>
    <col min="316" max="316" width="25.28515625" bestFit="1" customWidth="1"/>
    <col min="317" max="317" width="24.7109375" bestFit="1" customWidth="1"/>
    <col min="318" max="318" width="29.140625" bestFit="1" customWidth="1"/>
    <col min="319" max="319" width="32" bestFit="1" customWidth="1"/>
    <col min="320" max="320" width="27" bestFit="1" customWidth="1"/>
    <col min="321" max="321" width="28.5703125" bestFit="1" customWidth="1"/>
    <col min="322" max="322" width="27.28515625" bestFit="1" customWidth="1"/>
    <col min="323" max="323" width="21.7109375" bestFit="1" customWidth="1"/>
    <col min="324" max="324" width="25.28515625" bestFit="1" customWidth="1"/>
    <col min="325" max="325" width="24.7109375" bestFit="1" customWidth="1"/>
    <col min="326" max="326" width="29.140625" bestFit="1" customWidth="1"/>
    <col min="327" max="327" width="32" bestFit="1" customWidth="1"/>
    <col min="328" max="328" width="27" bestFit="1" customWidth="1"/>
    <col min="329" max="329" width="28.5703125" bestFit="1" customWidth="1"/>
    <col min="330" max="330" width="27.28515625" bestFit="1" customWidth="1"/>
    <col min="331" max="331" width="21.7109375" bestFit="1" customWidth="1"/>
    <col min="332" max="332" width="25.28515625" bestFit="1" customWidth="1"/>
    <col min="333" max="333" width="24.7109375" bestFit="1" customWidth="1"/>
    <col min="334" max="334" width="29.140625" bestFit="1" customWidth="1"/>
    <col min="335" max="335" width="32" bestFit="1" customWidth="1"/>
    <col min="336" max="336" width="27" bestFit="1" customWidth="1"/>
    <col min="337" max="337" width="28.5703125" bestFit="1" customWidth="1"/>
    <col min="338" max="338" width="27.28515625" bestFit="1" customWidth="1"/>
    <col min="339" max="339" width="21.7109375" bestFit="1" customWidth="1"/>
    <col min="340" max="340" width="25.28515625" bestFit="1" customWidth="1"/>
    <col min="341" max="341" width="24.7109375" bestFit="1" customWidth="1"/>
    <col min="342" max="342" width="29.140625" bestFit="1" customWidth="1"/>
    <col min="343" max="343" width="32" bestFit="1" customWidth="1"/>
    <col min="344" max="344" width="27" bestFit="1" customWidth="1"/>
    <col min="345" max="345" width="28.5703125" bestFit="1" customWidth="1"/>
    <col min="346" max="346" width="27.28515625" bestFit="1" customWidth="1"/>
    <col min="347" max="347" width="21.7109375" bestFit="1" customWidth="1"/>
    <col min="348" max="348" width="25.28515625" bestFit="1" customWidth="1"/>
    <col min="349" max="349" width="24.7109375" bestFit="1" customWidth="1"/>
    <col min="350" max="350" width="29.140625" bestFit="1" customWidth="1"/>
    <col min="351" max="351" width="32" bestFit="1" customWidth="1"/>
    <col min="352" max="352" width="27" bestFit="1" customWidth="1"/>
    <col min="353" max="353" width="28.5703125" bestFit="1" customWidth="1"/>
    <col min="354" max="354" width="27.28515625" bestFit="1" customWidth="1"/>
    <col min="355" max="355" width="21.7109375" bestFit="1" customWidth="1"/>
    <col min="356" max="356" width="25.28515625" bestFit="1" customWidth="1"/>
    <col min="357" max="357" width="24.7109375" bestFit="1" customWidth="1"/>
    <col min="358" max="358" width="29.140625" bestFit="1" customWidth="1"/>
    <col min="359" max="359" width="32" bestFit="1" customWidth="1"/>
    <col min="360" max="360" width="27" bestFit="1" customWidth="1"/>
    <col min="361" max="361" width="28.5703125" bestFit="1" customWidth="1"/>
    <col min="362" max="362" width="27.28515625" bestFit="1" customWidth="1"/>
    <col min="363" max="363" width="21.7109375" bestFit="1" customWidth="1"/>
    <col min="364" max="364" width="25.28515625" bestFit="1" customWidth="1"/>
    <col min="365" max="365" width="24.7109375" bestFit="1" customWidth="1"/>
    <col min="366" max="366" width="29.140625" bestFit="1" customWidth="1"/>
    <col min="367" max="367" width="32" bestFit="1" customWidth="1"/>
    <col min="368" max="368" width="27" bestFit="1" customWidth="1"/>
    <col min="369" max="369" width="28.5703125" bestFit="1" customWidth="1"/>
    <col min="370" max="370" width="27.28515625" bestFit="1" customWidth="1"/>
    <col min="371" max="371" width="21.7109375" bestFit="1" customWidth="1"/>
    <col min="372" max="372" width="25.28515625" bestFit="1" customWidth="1"/>
    <col min="373" max="373" width="24.7109375" bestFit="1" customWidth="1"/>
    <col min="374" max="374" width="29.140625" bestFit="1" customWidth="1"/>
    <col min="375" max="375" width="32" bestFit="1" customWidth="1"/>
    <col min="376" max="376" width="27" bestFit="1" customWidth="1"/>
    <col min="377" max="377" width="28.5703125" bestFit="1" customWidth="1"/>
    <col min="378" max="378" width="27.28515625" bestFit="1" customWidth="1"/>
    <col min="379" max="379" width="21.7109375" bestFit="1" customWidth="1"/>
    <col min="380" max="380" width="25.28515625" bestFit="1" customWidth="1"/>
    <col min="381" max="381" width="24.7109375" bestFit="1" customWidth="1"/>
    <col min="382" max="382" width="29.140625" bestFit="1" customWidth="1"/>
    <col min="383" max="383" width="32" bestFit="1" customWidth="1"/>
    <col min="384" max="384" width="27" bestFit="1" customWidth="1"/>
    <col min="385" max="385" width="28.5703125" bestFit="1" customWidth="1"/>
    <col min="386" max="386" width="27.28515625" bestFit="1" customWidth="1"/>
    <col min="387" max="387" width="21.7109375" bestFit="1" customWidth="1"/>
    <col min="388" max="388" width="25.28515625" bestFit="1" customWidth="1"/>
    <col min="389" max="389" width="24.7109375" bestFit="1" customWidth="1"/>
    <col min="390" max="390" width="29.140625" bestFit="1" customWidth="1"/>
    <col min="391" max="391" width="32" bestFit="1" customWidth="1"/>
    <col min="392" max="392" width="27" bestFit="1" customWidth="1"/>
    <col min="393" max="393" width="28.5703125" bestFit="1" customWidth="1"/>
    <col min="394" max="394" width="27.28515625" bestFit="1" customWidth="1"/>
    <col min="395" max="395" width="21.7109375" bestFit="1" customWidth="1"/>
    <col min="396" max="396" width="25.28515625" bestFit="1" customWidth="1"/>
    <col min="397" max="397" width="24.7109375" bestFit="1" customWidth="1"/>
    <col min="398" max="398" width="29.140625" bestFit="1" customWidth="1"/>
    <col min="399" max="399" width="32" bestFit="1" customWidth="1"/>
    <col min="400" max="400" width="27" bestFit="1" customWidth="1"/>
    <col min="401" max="401" width="28.5703125" bestFit="1" customWidth="1"/>
    <col min="402" max="402" width="27.28515625" bestFit="1" customWidth="1"/>
    <col min="403" max="403" width="21.7109375" bestFit="1" customWidth="1"/>
    <col min="404" max="404" width="25.28515625" bestFit="1" customWidth="1"/>
    <col min="405" max="405" width="24.7109375" bestFit="1" customWidth="1"/>
    <col min="406" max="406" width="29.140625" bestFit="1" customWidth="1"/>
    <col min="407" max="407" width="32" bestFit="1" customWidth="1"/>
    <col min="408" max="408" width="27" bestFit="1" customWidth="1"/>
    <col min="409" max="409" width="28.5703125" bestFit="1" customWidth="1"/>
    <col min="410" max="410" width="27.28515625" bestFit="1" customWidth="1"/>
    <col min="411" max="411" width="21.7109375" bestFit="1" customWidth="1"/>
    <col min="412" max="412" width="25.28515625" bestFit="1" customWidth="1"/>
    <col min="413" max="413" width="24.7109375" bestFit="1" customWidth="1"/>
    <col min="414" max="414" width="29.140625" bestFit="1" customWidth="1"/>
    <col min="415" max="415" width="32" bestFit="1" customWidth="1"/>
    <col min="416" max="416" width="27" bestFit="1" customWidth="1"/>
    <col min="417" max="417" width="28.5703125" bestFit="1" customWidth="1"/>
    <col min="418" max="418" width="27.28515625" bestFit="1" customWidth="1"/>
    <col min="419" max="419" width="21.7109375" bestFit="1" customWidth="1"/>
    <col min="420" max="420" width="25.28515625" bestFit="1" customWidth="1"/>
    <col min="421" max="421" width="24.7109375" bestFit="1" customWidth="1"/>
    <col min="422" max="422" width="29.140625" bestFit="1" customWidth="1"/>
    <col min="423" max="423" width="32" bestFit="1" customWidth="1"/>
    <col min="424" max="424" width="27" bestFit="1" customWidth="1"/>
    <col min="425" max="425" width="28.5703125" bestFit="1" customWidth="1"/>
    <col min="426" max="426" width="27.28515625" bestFit="1" customWidth="1"/>
    <col min="427" max="427" width="21.7109375" bestFit="1" customWidth="1"/>
    <col min="428" max="428" width="25.28515625" bestFit="1" customWidth="1"/>
    <col min="429" max="429" width="24.7109375" bestFit="1" customWidth="1"/>
    <col min="430" max="430" width="29.140625" bestFit="1" customWidth="1"/>
    <col min="431" max="431" width="32" bestFit="1" customWidth="1"/>
    <col min="432" max="432" width="27" bestFit="1" customWidth="1"/>
    <col min="433" max="433" width="28.5703125" bestFit="1" customWidth="1"/>
    <col min="434" max="434" width="27.28515625" bestFit="1" customWidth="1"/>
    <col min="435" max="435" width="21.7109375" bestFit="1" customWidth="1"/>
    <col min="436" max="436" width="25.28515625" bestFit="1" customWidth="1"/>
    <col min="437" max="437" width="24.7109375" bestFit="1" customWidth="1"/>
    <col min="438" max="438" width="29.140625" bestFit="1" customWidth="1"/>
    <col min="439" max="439" width="32" bestFit="1" customWidth="1"/>
    <col min="440" max="440" width="27" bestFit="1" customWidth="1"/>
    <col min="441" max="441" width="28.5703125" bestFit="1" customWidth="1"/>
    <col min="442" max="442" width="27.28515625" bestFit="1" customWidth="1"/>
    <col min="443" max="443" width="21.7109375" bestFit="1" customWidth="1"/>
    <col min="444" max="444" width="25.28515625" bestFit="1" customWidth="1"/>
    <col min="445" max="445" width="24.7109375" bestFit="1" customWidth="1"/>
    <col min="446" max="446" width="29.140625" bestFit="1" customWidth="1"/>
    <col min="447" max="447" width="32" bestFit="1" customWidth="1"/>
    <col min="448" max="448" width="27" bestFit="1" customWidth="1"/>
    <col min="449" max="449" width="28.5703125" bestFit="1" customWidth="1"/>
    <col min="450" max="450" width="27.28515625" bestFit="1" customWidth="1"/>
    <col min="451" max="451" width="21.7109375" bestFit="1" customWidth="1"/>
    <col min="452" max="452" width="25.28515625" bestFit="1" customWidth="1"/>
    <col min="453" max="453" width="24.7109375" bestFit="1" customWidth="1"/>
    <col min="454" max="454" width="29.140625" bestFit="1" customWidth="1"/>
    <col min="455" max="455" width="32" bestFit="1" customWidth="1"/>
    <col min="456" max="456" width="27" bestFit="1" customWidth="1"/>
    <col min="457" max="457" width="28.5703125" bestFit="1" customWidth="1"/>
    <col min="458" max="458" width="27.28515625" bestFit="1" customWidth="1"/>
    <col min="459" max="459" width="21.7109375" bestFit="1" customWidth="1"/>
    <col min="460" max="460" width="25.28515625" bestFit="1" customWidth="1"/>
    <col min="461" max="461" width="24.7109375" bestFit="1" customWidth="1"/>
    <col min="462" max="462" width="29.140625" bestFit="1" customWidth="1"/>
    <col min="463" max="463" width="32" bestFit="1" customWidth="1"/>
    <col min="464" max="464" width="27" bestFit="1" customWidth="1"/>
    <col min="465" max="465" width="28.5703125" bestFit="1" customWidth="1"/>
    <col min="466" max="466" width="27.28515625" bestFit="1" customWidth="1"/>
    <col min="467" max="467" width="21.7109375" bestFit="1" customWidth="1"/>
    <col min="468" max="468" width="25.28515625" bestFit="1" customWidth="1"/>
    <col min="469" max="469" width="24.7109375" bestFit="1" customWidth="1"/>
    <col min="470" max="470" width="29.140625" bestFit="1" customWidth="1"/>
    <col min="471" max="471" width="32" bestFit="1" customWidth="1"/>
    <col min="472" max="472" width="27" bestFit="1" customWidth="1"/>
    <col min="473" max="473" width="28.5703125" bestFit="1" customWidth="1"/>
    <col min="474" max="474" width="27.28515625" bestFit="1" customWidth="1"/>
    <col min="475" max="475" width="21.7109375" bestFit="1" customWidth="1"/>
    <col min="476" max="476" width="25.28515625" bestFit="1" customWidth="1"/>
    <col min="477" max="477" width="24.7109375" bestFit="1" customWidth="1"/>
    <col min="478" max="478" width="29.140625" bestFit="1" customWidth="1"/>
    <col min="479" max="479" width="32" bestFit="1" customWidth="1"/>
    <col min="480" max="480" width="27" bestFit="1" customWidth="1"/>
    <col min="481" max="481" width="28.5703125" bestFit="1" customWidth="1"/>
    <col min="482" max="482" width="27.28515625" bestFit="1" customWidth="1"/>
    <col min="483" max="483" width="21.7109375" bestFit="1" customWidth="1"/>
    <col min="484" max="484" width="25.28515625" bestFit="1" customWidth="1"/>
    <col min="485" max="485" width="24.7109375" bestFit="1" customWidth="1"/>
    <col min="486" max="486" width="29.140625" bestFit="1" customWidth="1"/>
    <col min="487" max="487" width="32" bestFit="1" customWidth="1"/>
    <col min="488" max="488" width="27" bestFit="1" customWidth="1"/>
    <col min="489" max="489" width="28.5703125" bestFit="1" customWidth="1"/>
    <col min="490" max="490" width="27.28515625" bestFit="1" customWidth="1"/>
    <col min="491" max="491" width="21.7109375" bestFit="1" customWidth="1"/>
    <col min="492" max="492" width="25.28515625" bestFit="1" customWidth="1"/>
    <col min="493" max="493" width="24.7109375" bestFit="1" customWidth="1"/>
    <col min="494" max="494" width="29.140625" bestFit="1" customWidth="1"/>
    <col min="495" max="495" width="32" bestFit="1" customWidth="1"/>
    <col min="496" max="496" width="27" bestFit="1" customWidth="1"/>
    <col min="497" max="497" width="28.5703125" bestFit="1" customWidth="1"/>
    <col min="498" max="498" width="27.28515625" bestFit="1" customWidth="1"/>
    <col min="499" max="499" width="21.7109375" bestFit="1" customWidth="1"/>
    <col min="500" max="500" width="25.28515625" bestFit="1" customWidth="1"/>
    <col min="501" max="501" width="24.7109375" bestFit="1" customWidth="1"/>
    <col min="502" max="502" width="29.140625" bestFit="1" customWidth="1"/>
    <col min="503" max="503" width="32" bestFit="1" customWidth="1"/>
    <col min="504" max="504" width="27" bestFit="1" customWidth="1"/>
    <col min="505" max="505" width="28.5703125" bestFit="1" customWidth="1"/>
    <col min="506" max="506" width="27.28515625" bestFit="1" customWidth="1"/>
    <col min="507" max="507" width="21.7109375" bestFit="1" customWidth="1"/>
    <col min="508" max="508" width="25.28515625" bestFit="1" customWidth="1"/>
    <col min="509" max="509" width="24.7109375" bestFit="1" customWidth="1"/>
    <col min="510" max="510" width="29.140625" bestFit="1" customWidth="1"/>
    <col min="511" max="511" width="32" bestFit="1" customWidth="1"/>
    <col min="512" max="512" width="27" bestFit="1" customWidth="1"/>
    <col min="513" max="513" width="28.5703125" bestFit="1" customWidth="1"/>
    <col min="514" max="514" width="27.28515625" bestFit="1" customWidth="1"/>
    <col min="515" max="515" width="21.7109375" bestFit="1" customWidth="1"/>
    <col min="516" max="516" width="25.28515625" bestFit="1" customWidth="1"/>
    <col min="517" max="517" width="24.7109375" bestFit="1" customWidth="1"/>
    <col min="518" max="518" width="29.140625" bestFit="1" customWidth="1"/>
    <col min="519" max="519" width="32" bestFit="1" customWidth="1"/>
    <col min="520" max="520" width="27" bestFit="1" customWidth="1"/>
    <col min="521" max="521" width="28.5703125" bestFit="1" customWidth="1"/>
    <col min="522" max="522" width="27.28515625" bestFit="1" customWidth="1"/>
    <col min="523" max="523" width="21.7109375" bestFit="1" customWidth="1"/>
    <col min="524" max="524" width="25.28515625" bestFit="1" customWidth="1"/>
    <col min="525" max="525" width="24.7109375" bestFit="1" customWidth="1"/>
    <col min="526" max="526" width="29.140625" bestFit="1" customWidth="1"/>
    <col min="527" max="527" width="32" bestFit="1" customWidth="1"/>
    <col min="528" max="528" width="27" bestFit="1" customWidth="1"/>
    <col min="529" max="529" width="28.5703125" bestFit="1" customWidth="1"/>
    <col min="530" max="530" width="27.28515625" bestFit="1" customWidth="1"/>
    <col min="531" max="531" width="21.7109375" bestFit="1" customWidth="1"/>
    <col min="532" max="532" width="25.28515625" bestFit="1" customWidth="1"/>
    <col min="533" max="533" width="24.7109375" bestFit="1" customWidth="1"/>
    <col min="534" max="534" width="29.140625" bestFit="1" customWidth="1"/>
    <col min="535" max="535" width="32" bestFit="1" customWidth="1"/>
    <col min="536" max="536" width="27" bestFit="1" customWidth="1"/>
    <col min="537" max="537" width="28.5703125" bestFit="1" customWidth="1"/>
    <col min="538" max="538" width="27.28515625" bestFit="1" customWidth="1"/>
    <col min="539" max="539" width="21.7109375" bestFit="1" customWidth="1"/>
    <col min="540" max="540" width="25.28515625" bestFit="1" customWidth="1"/>
    <col min="541" max="541" width="24.7109375" bestFit="1" customWidth="1"/>
    <col min="542" max="542" width="29.140625" bestFit="1" customWidth="1"/>
    <col min="543" max="543" width="32" bestFit="1" customWidth="1"/>
    <col min="544" max="544" width="27" bestFit="1" customWidth="1"/>
    <col min="545" max="545" width="28.5703125" bestFit="1" customWidth="1"/>
    <col min="546" max="546" width="27.28515625" bestFit="1" customWidth="1"/>
    <col min="547" max="547" width="21.7109375" bestFit="1" customWidth="1"/>
    <col min="548" max="548" width="25.28515625" bestFit="1" customWidth="1"/>
    <col min="549" max="549" width="24.7109375" bestFit="1" customWidth="1"/>
    <col min="550" max="550" width="29.140625" bestFit="1" customWidth="1"/>
    <col min="551" max="551" width="32" bestFit="1" customWidth="1"/>
    <col min="552" max="552" width="27" bestFit="1" customWidth="1"/>
    <col min="553" max="553" width="28.5703125" bestFit="1" customWidth="1"/>
    <col min="554" max="554" width="27.28515625" bestFit="1" customWidth="1"/>
    <col min="555" max="555" width="21.7109375" bestFit="1" customWidth="1"/>
    <col min="556" max="556" width="25.28515625" bestFit="1" customWidth="1"/>
    <col min="557" max="557" width="24.7109375" bestFit="1" customWidth="1"/>
    <col min="558" max="558" width="29.140625" bestFit="1" customWidth="1"/>
    <col min="559" max="559" width="32" bestFit="1" customWidth="1"/>
    <col min="560" max="560" width="27" bestFit="1" customWidth="1"/>
    <col min="561" max="561" width="28.5703125" bestFit="1" customWidth="1"/>
    <col min="562" max="562" width="27.28515625" bestFit="1" customWidth="1"/>
    <col min="563" max="563" width="21.7109375" bestFit="1" customWidth="1"/>
    <col min="564" max="564" width="25.28515625" bestFit="1" customWidth="1"/>
    <col min="565" max="565" width="24.7109375" bestFit="1" customWidth="1"/>
    <col min="566" max="566" width="29.140625" bestFit="1" customWidth="1"/>
    <col min="567" max="567" width="32" bestFit="1" customWidth="1"/>
    <col min="568" max="568" width="27" bestFit="1" customWidth="1"/>
    <col min="569" max="569" width="28.5703125" bestFit="1" customWidth="1"/>
    <col min="570" max="570" width="27.28515625" bestFit="1" customWidth="1"/>
    <col min="571" max="571" width="21.7109375" bestFit="1" customWidth="1"/>
    <col min="572" max="572" width="25.28515625" bestFit="1" customWidth="1"/>
    <col min="573" max="573" width="24.7109375" bestFit="1" customWidth="1"/>
    <col min="574" max="574" width="29.140625" bestFit="1" customWidth="1"/>
    <col min="575" max="575" width="32" bestFit="1" customWidth="1"/>
    <col min="576" max="576" width="27" bestFit="1" customWidth="1"/>
    <col min="577" max="577" width="28.5703125" bestFit="1" customWidth="1"/>
    <col min="578" max="578" width="27.28515625" bestFit="1" customWidth="1"/>
    <col min="579" max="579" width="21.7109375" bestFit="1" customWidth="1"/>
    <col min="580" max="580" width="25.28515625" bestFit="1" customWidth="1"/>
    <col min="581" max="581" width="24.7109375" bestFit="1" customWidth="1"/>
    <col min="582" max="582" width="29.140625" bestFit="1" customWidth="1"/>
    <col min="583" max="583" width="32" bestFit="1" customWidth="1"/>
    <col min="584" max="584" width="27" bestFit="1" customWidth="1"/>
    <col min="585" max="585" width="28.5703125" bestFit="1" customWidth="1"/>
    <col min="586" max="586" width="27.28515625" bestFit="1" customWidth="1"/>
    <col min="587" max="587" width="21.7109375" bestFit="1" customWidth="1"/>
    <col min="588" max="588" width="25.28515625" bestFit="1" customWidth="1"/>
    <col min="589" max="589" width="24.7109375" bestFit="1" customWidth="1"/>
    <col min="590" max="590" width="29.140625" bestFit="1" customWidth="1"/>
    <col min="591" max="591" width="32" bestFit="1" customWidth="1"/>
    <col min="592" max="592" width="27" bestFit="1" customWidth="1"/>
    <col min="593" max="593" width="28.5703125" bestFit="1" customWidth="1"/>
    <col min="594" max="594" width="27.28515625" bestFit="1" customWidth="1"/>
    <col min="595" max="595" width="21.7109375" bestFit="1" customWidth="1"/>
    <col min="596" max="596" width="25.28515625" bestFit="1" customWidth="1"/>
    <col min="597" max="597" width="24.7109375" bestFit="1" customWidth="1"/>
    <col min="598" max="598" width="29.140625" bestFit="1" customWidth="1"/>
    <col min="599" max="599" width="32" bestFit="1" customWidth="1"/>
    <col min="600" max="600" width="27" bestFit="1" customWidth="1"/>
    <col min="601" max="601" width="28.5703125" bestFit="1" customWidth="1"/>
    <col min="602" max="602" width="27.28515625" bestFit="1" customWidth="1"/>
    <col min="603" max="603" width="21.7109375" bestFit="1" customWidth="1"/>
    <col min="604" max="604" width="25.28515625" bestFit="1" customWidth="1"/>
    <col min="605" max="605" width="24.7109375" bestFit="1" customWidth="1"/>
    <col min="606" max="606" width="29.140625" bestFit="1" customWidth="1"/>
    <col min="607" max="607" width="32" bestFit="1" customWidth="1"/>
    <col min="608" max="608" width="27" bestFit="1" customWidth="1"/>
    <col min="609" max="609" width="28.5703125" bestFit="1" customWidth="1"/>
    <col min="610" max="610" width="27.28515625" bestFit="1" customWidth="1"/>
    <col min="611" max="611" width="21.7109375" bestFit="1" customWidth="1"/>
    <col min="612" max="612" width="25.28515625" bestFit="1" customWidth="1"/>
    <col min="613" max="613" width="24.7109375" bestFit="1" customWidth="1"/>
    <col min="614" max="614" width="29.140625" bestFit="1" customWidth="1"/>
    <col min="615" max="615" width="32" bestFit="1" customWidth="1"/>
    <col min="616" max="616" width="27" bestFit="1" customWidth="1"/>
    <col min="617" max="617" width="28.5703125" bestFit="1" customWidth="1"/>
    <col min="618" max="618" width="27.28515625" bestFit="1" customWidth="1"/>
    <col min="619" max="619" width="21.7109375" bestFit="1" customWidth="1"/>
    <col min="620" max="620" width="25.28515625" bestFit="1" customWidth="1"/>
    <col min="621" max="621" width="24.7109375" bestFit="1" customWidth="1"/>
    <col min="622" max="622" width="29.140625" bestFit="1" customWidth="1"/>
    <col min="623" max="623" width="32" bestFit="1" customWidth="1"/>
    <col min="624" max="624" width="27" bestFit="1" customWidth="1"/>
    <col min="625" max="625" width="28.5703125" bestFit="1" customWidth="1"/>
    <col min="626" max="626" width="27.28515625" bestFit="1" customWidth="1"/>
    <col min="627" max="627" width="21.7109375" bestFit="1" customWidth="1"/>
    <col min="628" max="628" width="25.28515625" bestFit="1" customWidth="1"/>
    <col min="629" max="629" width="24.7109375" bestFit="1" customWidth="1"/>
    <col min="630" max="630" width="29.140625" bestFit="1" customWidth="1"/>
    <col min="631" max="631" width="32" bestFit="1" customWidth="1"/>
    <col min="632" max="632" width="27" bestFit="1" customWidth="1"/>
    <col min="633" max="633" width="28.5703125" bestFit="1" customWidth="1"/>
    <col min="634" max="634" width="27.28515625" bestFit="1" customWidth="1"/>
    <col min="635" max="635" width="21.7109375" bestFit="1" customWidth="1"/>
    <col min="636" max="636" width="25.28515625" bestFit="1" customWidth="1"/>
    <col min="637" max="637" width="24.7109375" bestFit="1" customWidth="1"/>
    <col min="638" max="638" width="29.140625" bestFit="1" customWidth="1"/>
    <col min="639" max="639" width="32" bestFit="1" customWidth="1"/>
    <col min="640" max="640" width="27" bestFit="1" customWidth="1"/>
    <col min="641" max="641" width="28.5703125" bestFit="1" customWidth="1"/>
    <col min="642" max="642" width="27.28515625" bestFit="1" customWidth="1"/>
    <col min="643" max="643" width="21.7109375" bestFit="1" customWidth="1"/>
    <col min="644" max="644" width="25.28515625" bestFit="1" customWidth="1"/>
    <col min="645" max="645" width="24.7109375" bestFit="1" customWidth="1"/>
    <col min="646" max="646" width="29.140625" bestFit="1" customWidth="1"/>
    <col min="647" max="647" width="32" bestFit="1" customWidth="1"/>
    <col min="648" max="648" width="27" bestFit="1" customWidth="1"/>
    <col min="649" max="649" width="28.5703125" bestFit="1" customWidth="1"/>
    <col min="650" max="650" width="27.28515625" bestFit="1" customWidth="1"/>
    <col min="651" max="651" width="21.7109375" bestFit="1" customWidth="1"/>
    <col min="652" max="652" width="25.28515625" bestFit="1" customWidth="1"/>
    <col min="653" max="653" width="24.7109375" bestFit="1" customWidth="1"/>
    <col min="654" max="654" width="29.140625" bestFit="1" customWidth="1"/>
    <col min="655" max="655" width="32" bestFit="1" customWidth="1"/>
    <col min="656" max="656" width="27" bestFit="1" customWidth="1"/>
    <col min="657" max="657" width="28.5703125" bestFit="1" customWidth="1"/>
    <col min="658" max="658" width="27.28515625" bestFit="1" customWidth="1"/>
    <col min="659" max="659" width="21.7109375" bestFit="1" customWidth="1"/>
    <col min="660" max="660" width="25.28515625" bestFit="1" customWidth="1"/>
    <col min="661" max="661" width="24.7109375" bestFit="1" customWidth="1"/>
    <col min="662" max="662" width="29.140625" bestFit="1" customWidth="1"/>
    <col min="663" max="663" width="32" bestFit="1" customWidth="1"/>
    <col min="664" max="664" width="27" bestFit="1" customWidth="1"/>
    <col min="665" max="665" width="28.5703125" bestFit="1" customWidth="1"/>
    <col min="666" max="666" width="27.28515625" bestFit="1" customWidth="1"/>
    <col min="667" max="667" width="21.7109375" bestFit="1" customWidth="1"/>
    <col min="668" max="668" width="25.28515625" bestFit="1" customWidth="1"/>
    <col min="669" max="669" width="24.7109375" bestFit="1" customWidth="1"/>
    <col min="670" max="670" width="29.140625" bestFit="1" customWidth="1"/>
    <col min="671" max="671" width="32" bestFit="1" customWidth="1"/>
    <col min="672" max="672" width="27" bestFit="1" customWidth="1"/>
    <col min="673" max="673" width="28.5703125" bestFit="1" customWidth="1"/>
    <col min="674" max="674" width="27.28515625" bestFit="1" customWidth="1"/>
    <col min="675" max="675" width="21.7109375" bestFit="1" customWidth="1"/>
    <col min="676" max="676" width="25.28515625" bestFit="1" customWidth="1"/>
    <col min="677" max="677" width="24.7109375" bestFit="1" customWidth="1"/>
    <col min="678" max="678" width="29.140625" bestFit="1" customWidth="1"/>
    <col min="679" max="679" width="32" bestFit="1" customWidth="1"/>
    <col min="680" max="680" width="27" bestFit="1" customWidth="1"/>
    <col min="681" max="681" width="28.5703125" bestFit="1" customWidth="1"/>
    <col min="682" max="682" width="27.28515625" bestFit="1" customWidth="1"/>
    <col min="683" max="683" width="21.7109375" bestFit="1" customWidth="1"/>
    <col min="684" max="684" width="25.28515625" bestFit="1" customWidth="1"/>
    <col min="685" max="685" width="24.7109375" bestFit="1" customWidth="1"/>
    <col min="686" max="686" width="29.140625" bestFit="1" customWidth="1"/>
    <col min="687" max="687" width="32" bestFit="1" customWidth="1"/>
    <col min="688" max="688" width="27" bestFit="1" customWidth="1"/>
    <col min="689" max="689" width="28.5703125" bestFit="1" customWidth="1"/>
    <col min="690" max="690" width="27.28515625" bestFit="1" customWidth="1"/>
    <col min="691" max="691" width="21.7109375" bestFit="1" customWidth="1"/>
    <col min="692" max="692" width="25.28515625" bestFit="1" customWidth="1"/>
    <col min="693" max="693" width="24.7109375" bestFit="1" customWidth="1"/>
    <col min="694" max="694" width="29.140625" bestFit="1" customWidth="1"/>
    <col min="695" max="695" width="32" bestFit="1" customWidth="1"/>
    <col min="696" max="696" width="27" bestFit="1" customWidth="1"/>
    <col min="697" max="697" width="28.5703125" bestFit="1" customWidth="1"/>
    <col min="698" max="698" width="27.28515625" bestFit="1" customWidth="1"/>
    <col min="699" max="699" width="21.7109375" bestFit="1" customWidth="1"/>
    <col min="700" max="700" width="25.28515625" bestFit="1" customWidth="1"/>
    <col min="701" max="701" width="24.7109375" bestFit="1" customWidth="1"/>
    <col min="702" max="702" width="29.140625" bestFit="1" customWidth="1"/>
    <col min="703" max="703" width="32" bestFit="1" customWidth="1"/>
    <col min="704" max="704" width="27" bestFit="1" customWidth="1"/>
    <col min="705" max="705" width="28.5703125" bestFit="1" customWidth="1"/>
    <col min="706" max="706" width="27.28515625" bestFit="1" customWidth="1"/>
    <col min="707" max="707" width="21.7109375" bestFit="1" customWidth="1"/>
    <col min="708" max="708" width="25.28515625" bestFit="1" customWidth="1"/>
    <col min="709" max="709" width="24.7109375" bestFit="1" customWidth="1"/>
    <col min="710" max="710" width="29.140625" bestFit="1" customWidth="1"/>
    <col min="711" max="711" width="32" bestFit="1" customWidth="1"/>
    <col min="712" max="712" width="27" bestFit="1" customWidth="1"/>
    <col min="713" max="713" width="28.5703125" bestFit="1" customWidth="1"/>
    <col min="714" max="714" width="27.28515625" bestFit="1" customWidth="1"/>
    <col min="715" max="715" width="21.7109375" bestFit="1" customWidth="1"/>
    <col min="716" max="716" width="25.28515625" bestFit="1" customWidth="1"/>
    <col min="717" max="717" width="24.7109375" bestFit="1" customWidth="1"/>
    <col min="718" max="718" width="29.140625" bestFit="1" customWidth="1"/>
    <col min="719" max="719" width="32" bestFit="1" customWidth="1"/>
    <col min="720" max="720" width="27" bestFit="1" customWidth="1"/>
    <col min="721" max="721" width="28.5703125" bestFit="1" customWidth="1"/>
    <col min="722" max="722" width="32.28515625" bestFit="1" customWidth="1"/>
    <col min="723" max="723" width="26.7109375" bestFit="1" customWidth="1"/>
    <col min="724" max="724" width="30.42578125" bestFit="1" customWidth="1"/>
    <col min="725" max="725" width="29.85546875" bestFit="1" customWidth="1"/>
    <col min="726" max="726" width="34.28515625" bestFit="1" customWidth="1"/>
    <col min="727" max="727" width="37" bestFit="1" customWidth="1"/>
    <col min="728" max="728" width="32" bestFit="1" customWidth="1"/>
    <col min="729" max="729" width="33.5703125" bestFit="1" customWidth="1"/>
  </cols>
  <sheetData>
    <row r="3" spans="1:33" x14ac:dyDescent="0.25">
      <c r="B3" s="2" t="s">
        <v>13</v>
      </c>
    </row>
    <row r="4" spans="1:33" x14ac:dyDescent="0.25">
      <c r="A4" s="2" t="s">
        <v>12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  <c r="U4" t="s">
        <v>41</v>
      </c>
      <c r="V4" t="s">
        <v>42</v>
      </c>
      <c r="W4" t="s">
        <v>43</v>
      </c>
      <c r="X4" t="s">
        <v>44</v>
      </c>
      <c r="Y4" t="s">
        <v>45</v>
      </c>
      <c r="Z4" t="s">
        <v>46</v>
      </c>
      <c r="AA4" t="s">
        <v>47</v>
      </c>
      <c r="AB4" t="s">
        <v>48</v>
      </c>
      <c r="AC4" t="s">
        <v>49</v>
      </c>
      <c r="AD4" t="s">
        <v>50</v>
      </c>
      <c r="AE4" t="s">
        <v>51</v>
      </c>
      <c r="AF4" t="s">
        <v>52</v>
      </c>
      <c r="AG4" t="s">
        <v>53</v>
      </c>
    </row>
    <row r="5" spans="1:33" x14ac:dyDescent="0.25">
      <c r="A5" s="3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4" t="s">
        <v>14</v>
      </c>
      <c r="B6" s="5">
        <v>148270</v>
      </c>
      <c r="C6" s="5">
        <v>233421.53306451617</v>
      </c>
      <c r="D6" s="5">
        <v>318573.06612903229</v>
      </c>
      <c r="E6" s="5">
        <v>403724.59919354838</v>
      </c>
      <c r="F6" s="5">
        <v>488876.13225806458</v>
      </c>
      <c r="G6" s="5">
        <v>574027.66532258072</v>
      </c>
      <c r="H6" s="5">
        <v>560479.19838709687</v>
      </c>
      <c r="I6" s="5">
        <v>336930.73145161301</v>
      </c>
      <c r="J6" s="5">
        <v>113382.26451612916</v>
      </c>
      <c r="K6" s="5">
        <v>-110166.20241935473</v>
      </c>
      <c r="L6" s="5">
        <v>-123714.66935483858</v>
      </c>
      <c r="M6" s="5">
        <v>-137263.13629032244</v>
      </c>
      <c r="N6" s="5">
        <v>-150811.60322580629</v>
      </c>
      <c r="O6" s="5">
        <v>-164360.07016129015</v>
      </c>
      <c r="P6" s="5">
        <v>-177908.537096774</v>
      </c>
      <c r="Q6" s="5">
        <v>-191457.00403225783</v>
      </c>
      <c r="R6" s="5">
        <v>-106305.47096774173</v>
      </c>
      <c r="S6" s="5">
        <v>-21153.937903225597</v>
      </c>
      <c r="T6" s="5">
        <v>63997.595161290526</v>
      </c>
      <c r="U6" s="5">
        <v>149149.12822580666</v>
      </c>
      <c r="V6" s="5">
        <v>234300.66129032281</v>
      </c>
      <c r="W6" s="5">
        <v>234300.66129032281</v>
      </c>
      <c r="X6" s="5">
        <v>234300.66129032281</v>
      </c>
      <c r="Y6" s="5">
        <v>234300.66129032281</v>
      </c>
      <c r="Z6" s="5">
        <v>234300.66129032281</v>
      </c>
      <c r="AA6" s="5">
        <v>234300.66129032281</v>
      </c>
      <c r="AB6" s="5">
        <v>234300.66129032281</v>
      </c>
      <c r="AC6" s="5">
        <v>234300.66129032281</v>
      </c>
      <c r="AD6" s="5">
        <v>234300.66129032281</v>
      </c>
      <c r="AE6" s="5">
        <v>234300.66129032281</v>
      </c>
      <c r="AF6" s="5">
        <v>234300.66129032281</v>
      </c>
      <c r="AG6" s="5">
        <v>234300.66129032281</v>
      </c>
    </row>
    <row r="7" spans="1:33" x14ac:dyDescent="0.25">
      <c r="A7" s="4" t="s">
        <v>15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4" t="s">
        <v>16</v>
      </c>
      <c r="B8" s="5">
        <v>98700</v>
      </c>
      <c r="C8" s="5">
        <v>98700</v>
      </c>
      <c r="D8" s="5">
        <v>98700</v>
      </c>
      <c r="E8" s="5">
        <v>98700</v>
      </c>
      <c r="F8" s="5">
        <v>98700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98700</v>
      </c>
      <c r="R8" s="5">
        <v>98700</v>
      </c>
      <c r="S8" s="5">
        <v>98700</v>
      </c>
      <c r="T8" s="5">
        <v>98700</v>
      </c>
      <c r="U8" s="5">
        <v>98700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3" x14ac:dyDescent="0.25">
      <c r="A9" s="4" t="s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</row>
    <row r="10" spans="1:33" x14ac:dyDescent="0.25">
      <c r="A10" s="4" t="s">
        <v>18</v>
      </c>
      <c r="B10" s="5">
        <v>13548.387096774191</v>
      </c>
      <c r="C10" s="5">
        <v>13548.387096774191</v>
      </c>
      <c r="D10" s="5">
        <v>13548.387096774191</v>
      </c>
      <c r="E10" s="5">
        <v>13548.387096774191</v>
      </c>
      <c r="F10" s="5">
        <v>13548.387096774191</v>
      </c>
      <c r="G10" s="5">
        <v>13548.387096774191</v>
      </c>
      <c r="H10" s="5">
        <v>13548.387096774191</v>
      </c>
      <c r="I10" s="5">
        <v>13548.387096774191</v>
      </c>
      <c r="J10" s="5">
        <v>13548.387096774191</v>
      </c>
      <c r="K10" s="5">
        <v>13548.387096774191</v>
      </c>
      <c r="L10" s="5">
        <v>13548.387096774191</v>
      </c>
      <c r="M10" s="5">
        <v>13548.387096774191</v>
      </c>
      <c r="N10" s="5">
        <v>13548.387096774191</v>
      </c>
      <c r="O10" s="5">
        <v>13548.387096774191</v>
      </c>
      <c r="P10" s="5">
        <v>13548.387096774191</v>
      </c>
      <c r="Q10" s="5">
        <v>13548.387096774191</v>
      </c>
      <c r="R10" s="5">
        <v>13548.387096774191</v>
      </c>
      <c r="S10" s="5">
        <v>13548.387096774191</v>
      </c>
      <c r="T10" s="5">
        <v>13548.387096774191</v>
      </c>
      <c r="U10" s="5">
        <v>13548.387096774191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</row>
    <row r="11" spans="1:33" x14ac:dyDescent="0.25">
      <c r="A11" s="4" t="s">
        <v>19</v>
      </c>
      <c r="B11" s="5">
        <v>7.9838709677419351E-2</v>
      </c>
      <c r="C11" s="5">
        <v>7.9838709677419351E-2</v>
      </c>
      <c r="D11" s="5">
        <v>7.9838709677419351E-2</v>
      </c>
      <c r="E11" s="5">
        <v>7.9838709677419351E-2</v>
      </c>
      <c r="F11" s="5">
        <v>7.9838709677419351E-2</v>
      </c>
      <c r="G11" s="5">
        <v>7.9838709677419351E-2</v>
      </c>
      <c r="H11" s="5">
        <v>7.9838709677419351E-2</v>
      </c>
      <c r="I11" s="5">
        <v>7.9838709677419351E-2</v>
      </c>
      <c r="J11" s="5">
        <v>7.9838709677419351E-2</v>
      </c>
      <c r="K11" s="5">
        <v>7.9838709677419351E-2</v>
      </c>
      <c r="L11" s="5">
        <v>7.9838709677419351E-2</v>
      </c>
      <c r="M11" s="5">
        <v>7.9838709677419351E-2</v>
      </c>
      <c r="N11" s="5">
        <v>7.9838709677419351E-2</v>
      </c>
      <c r="O11" s="5">
        <v>7.9838709677419351E-2</v>
      </c>
      <c r="P11" s="5">
        <v>7.9838709677419351E-2</v>
      </c>
      <c r="Q11" s="5">
        <v>7.9838709677419351E-2</v>
      </c>
      <c r="R11" s="5">
        <v>7.9838709677419351E-2</v>
      </c>
      <c r="S11" s="5">
        <v>7.9838709677419351E-2</v>
      </c>
      <c r="T11" s="5">
        <v>7.9838709677419351E-2</v>
      </c>
      <c r="U11" s="5">
        <v>7.9838709677419351E-2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</row>
    <row r="12" spans="1:33" x14ac:dyDescent="0.25">
      <c r="A12" s="4" t="s">
        <v>20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210000</v>
      </c>
      <c r="I12" s="5">
        <v>210000</v>
      </c>
      <c r="J12" s="5">
        <v>210000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x14ac:dyDescent="0.25">
      <c r="A13" s="4" t="s">
        <v>21</v>
      </c>
      <c r="B13" s="5">
        <v>233421.53306451617</v>
      </c>
      <c r="C13" s="5">
        <v>318573.06612903229</v>
      </c>
      <c r="D13" s="5">
        <v>403724.59919354838</v>
      </c>
      <c r="E13" s="5">
        <v>488876.13225806458</v>
      </c>
      <c r="F13" s="5">
        <v>574027.66532258072</v>
      </c>
      <c r="G13" s="5">
        <v>560479.19838709687</v>
      </c>
      <c r="H13" s="5">
        <v>336930.73145161301</v>
      </c>
      <c r="I13" s="5">
        <v>113382.26451612916</v>
      </c>
      <c r="J13" s="5">
        <v>-110166.20241935473</v>
      </c>
      <c r="K13" s="5">
        <v>-123714.66935483858</v>
      </c>
      <c r="L13" s="5">
        <v>-137263.13629032244</v>
      </c>
      <c r="M13" s="5">
        <v>-150811.60322580629</v>
      </c>
      <c r="N13" s="5">
        <v>-164360.07016129015</v>
      </c>
      <c r="O13" s="5">
        <v>-177908.537096774</v>
      </c>
      <c r="P13" s="5">
        <v>-191457.00403225783</v>
      </c>
      <c r="Q13" s="5">
        <v>-106305.47096774173</v>
      </c>
      <c r="R13" s="5">
        <v>-21153.937903225597</v>
      </c>
      <c r="S13" s="5">
        <v>63997.595161290526</v>
      </c>
      <c r="T13" s="5">
        <v>149149.12822580666</v>
      </c>
      <c r="U13" s="5">
        <v>234300.66129032281</v>
      </c>
      <c r="V13" s="5">
        <v>234300.66129032281</v>
      </c>
      <c r="W13" s="5">
        <v>234300.66129032281</v>
      </c>
      <c r="X13" s="5">
        <v>234300.66129032281</v>
      </c>
      <c r="Y13" s="5">
        <v>234300.66129032281</v>
      </c>
      <c r="Z13" s="5">
        <v>234300.66129032281</v>
      </c>
      <c r="AA13" s="5">
        <v>234300.66129032281</v>
      </c>
      <c r="AB13" s="5">
        <v>234300.66129032281</v>
      </c>
      <c r="AC13" s="5">
        <v>234300.66129032281</v>
      </c>
      <c r="AD13" s="5">
        <v>234300.66129032281</v>
      </c>
      <c r="AE13" s="5">
        <v>234300.66129032281</v>
      </c>
      <c r="AF13" s="5">
        <v>234300.66129032281</v>
      </c>
      <c r="AG13" s="5">
        <v>234300.66129032281</v>
      </c>
    </row>
    <row r="14" spans="1:33" x14ac:dyDescent="0.25">
      <c r="A14" s="3" t="s">
        <v>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4" t="s">
        <v>14</v>
      </c>
      <c r="B15" s="5">
        <v>436257</v>
      </c>
      <c r="C15" s="5">
        <v>425258.54435483873</v>
      </c>
      <c r="D15" s="5">
        <v>414260.08870967745</v>
      </c>
      <c r="E15" s="5">
        <v>403261.63306451618</v>
      </c>
      <c r="F15" s="5">
        <v>392263.17741935491</v>
      </c>
      <c r="G15" s="5">
        <v>381264.72177419357</v>
      </c>
      <c r="H15" s="5">
        <v>370266.2661290323</v>
      </c>
      <c r="I15" s="5">
        <v>552467.81048387103</v>
      </c>
      <c r="J15" s="5">
        <v>734669.3548387097</v>
      </c>
      <c r="K15" s="5">
        <v>916870.89919354836</v>
      </c>
      <c r="L15" s="5">
        <v>905872.44354838703</v>
      </c>
      <c r="M15" s="5">
        <v>894873.9879032257</v>
      </c>
      <c r="N15" s="5">
        <v>883875.53225806437</v>
      </c>
      <c r="O15" s="5">
        <v>872877.07661290304</v>
      </c>
      <c r="P15" s="5">
        <v>861878.62096774171</v>
      </c>
      <c r="Q15" s="5">
        <v>850880.16532258037</v>
      </c>
      <c r="R15" s="5">
        <v>839881.70967741904</v>
      </c>
      <c r="S15" s="5">
        <v>828883.25403225771</v>
      </c>
      <c r="T15" s="5">
        <v>817884.79838709638</v>
      </c>
      <c r="U15" s="5">
        <v>806886.34274193505</v>
      </c>
      <c r="V15" s="5">
        <v>795887.88709677372</v>
      </c>
      <c r="W15" s="5">
        <v>795887.88709677372</v>
      </c>
      <c r="X15" s="5">
        <v>795887.88709677372</v>
      </c>
      <c r="Y15" s="5">
        <v>795887.88709677372</v>
      </c>
      <c r="Z15" s="5">
        <v>795887.88709677372</v>
      </c>
      <c r="AA15" s="5">
        <v>795887.88709677372</v>
      </c>
      <c r="AB15" s="5">
        <v>795887.88709677372</v>
      </c>
      <c r="AC15" s="5">
        <v>795887.88709677372</v>
      </c>
      <c r="AD15" s="5">
        <v>795887.88709677372</v>
      </c>
      <c r="AE15" s="5">
        <v>795887.88709677372</v>
      </c>
      <c r="AF15" s="5">
        <v>795887.88709677372</v>
      </c>
      <c r="AG15" s="5">
        <v>795887.88709677372</v>
      </c>
    </row>
    <row r="16" spans="1:33" x14ac:dyDescent="0.25">
      <c r="A16" s="4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x14ac:dyDescent="0.25">
      <c r="A17" s="4" t="s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193200</v>
      </c>
      <c r="I17" s="5">
        <v>193200</v>
      </c>
      <c r="J17" s="5">
        <v>193200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</row>
    <row r="18" spans="1:33" x14ac:dyDescent="0.25">
      <c r="A18" s="4" t="s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4" t="s">
        <v>18</v>
      </c>
      <c r="B19" s="5">
        <v>10967.741935483871</v>
      </c>
      <c r="C19" s="5">
        <v>10967.741935483871</v>
      </c>
      <c r="D19" s="5">
        <v>10967.741935483871</v>
      </c>
      <c r="E19" s="5">
        <v>10967.741935483871</v>
      </c>
      <c r="F19" s="5">
        <v>10967.741935483871</v>
      </c>
      <c r="G19" s="5">
        <v>10967.741935483871</v>
      </c>
      <c r="H19" s="5">
        <v>10967.741935483871</v>
      </c>
      <c r="I19" s="5">
        <v>10967.741935483871</v>
      </c>
      <c r="J19" s="5">
        <v>10967.741935483871</v>
      </c>
      <c r="K19" s="5">
        <v>10967.741935483871</v>
      </c>
      <c r="L19" s="5">
        <v>10967.741935483871</v>
      </c>
      <c r="M19" s="5">
        <v>10967.741935483871</v>
      </c>
      <c r="N19" s="5">
        <v>10967.741935483871</v>
      </c>
      <c r="O19" s="5">
        <v>10967.741935483871</v>
      </c>
      <c r="P19" s="5">
        <v>10967.741935483871</v>
      </c>
      <c r="Q19" s="5">
        <v>10967.741935483871</v>
      </c>
      <c r="R19" s="5">
        <v>10967.741935483871</v>
      </c>
      <c r="S19" s="5">
        <v>10967.741935483871</v>
      </c>
      <c r="T19" s="5">
        <v>10967.741935483871</v>
      </c>
      <c r="U19" s="5">
        <v>10967.741935483871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4" t="s">
        <v>19</v>
      </c>
      <c r="B20" s="5">
        <v>30.713709677419352</v>
      </c>
      <c r="C20" s="5">
        <v>30.713709677419352</v>
      </c>
      <c r="D20" s="5">
        <v>30.713709677419352</v>
      </c>
      <c r="E20" s="5">
        <v>30.713709677419352</v>
      </c>
      <c r="F20" s="5">
        <v>30.713709677419352</v>
      </c>
      <c r="G20" s="5">
        <v>30.713709677419352</v>
      </c>
      <c r="H20" s="5">
        <v>30.713709677419352</v>
      </c>
      <c r="I20" s="5">
        <v>30.713709677419352</v>
      </c>
      <c r="J20" s="5">
        <v>30.713709677419352</v>
      </c>
      <c r="K20" s="5">
        <v>30.713709677419352</v>
      </c>
      <c r="L20" s="5">
        <v>30.713709677419352</v>
      </c>
      <c r="M20" s="5">
        <v>30.713709677419352</v>
      </c>
      <c r="N20" s="5">
        <v>30.713709677419352</v>
      </c>
      <c r="O20" s="5">
        <v>30.713709677419352</v>
      </c>
      <c r="P20" s="5">
        <v>30.713709677419352</v>
      </c>
      <c r="Q20" s="5">
        <v>30.713709677419352</v>
      </c>
      <c r="R20" s="5">
        <v>30.713709677419352</v>
      </c>
      <c r="S20" s="5">
        <v>30.713709677419352</v>
      </c>
      <c r="T20" s="5">
        <v>30.713709677419352</v>
      </c>
      <c r="U20" s="5">
        <v>30.713709677419352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5">
      <c r="A21" s="4" t="s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4" t="s">
        <v>21</v>
      </c>
      <c r="B22" s="5">
        <v>425258.54435483873</v>
      </c>
      <c r="C22" s="5">
        <v>414260.08870967745</v>
      </c>
      <c r="D22" s="5">
        <v>403261.63306451618</v>
      </c>
      <c r="E22" s="5">
        <v>392263.17741935491</v>
      </c>
      <c r="F22" s="5">
        <v>381264.72177419357</v>
      </c>
      <c r="G22" s="5">
        <v>370266.2661290323</v>
      </c>
      <c r="H22" s="5">
        <v>552467.81048387103</v>
      </c>
      <c r="I22" s="5">
        <v>734669.3548387097</v>
      </c>
      <c r="J22" s="5">
        <v>916870.89919354836</v>
      </c>
      <c r="K22" s="5">
        <v>905872.44354838703</v>
      </c>
      <c r="L22" s="5">
        <v>894873.9879032257</v>
      </c>
      <c r="M22" s="5">
        <v>883875.53225806437</v>
      </c>
      <c r="N22" s="5">
        <v>872877.07661290304</v>
      </c>
      <c r="O22" s="5">
        <v>861878.62096774171</v>
      </c>
      <c r="P22" s="5">
        <v>850880.16532258037</v>
      </c>
      <c r="Q22" s="5">
        <v>839881.70967741904</v>
      </c>
      <c r="R22" s="5">
        <v>828883.25403225771</v>
      </c>
      <c r="S22" s="5">
        <v>817884.79838709638</v>
      </c>
      <c r="T22" s="5">
        <v>806886.34274193505</v>
      </c>
      <c r="U22" s="5">
        <v>795887.88709677372</v>
      </c>
      <c r="V22" s="5">
        <v>795887.88709677372</v>
      </c>
      <c r="W22" s="5">
        <v>795887.88709677372</v>
      </c>
      <c r="X22" s="5">
        <v>795887.88709677372</v>
      </c>
      <c r="Y22" s="5">
        <v>795887.88709677372</v>
      </c>
      <c r="Z22" s="5">
        <v>795887.88709677372</v>
      </c>
      <c r="AA22" s="5">
        <v>795887.88709677372</v>
      </c>
      <c r="AB22" s="5">
        <v>795887.88709677372</v>
      </c>
      <c r="AC22" s="5">
        <v>795887.88709677372</v>
      </c>
      <c r="AD22" s="5">
        <v>795887.88709677372</v>
      </c>
      <c r="AE22" s="5">
        <v>795887.88709677372</v>
      </c>
      <c r="AF22" s="5">
        <v>795887.88709677372</v>
      </c>
      <c r="AG22" s="5">
        <v>795887.88709677372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3259-6FBC-4282-AA11-47DA1D50D47C}">
  <dimension ref="A1:J65"/>
  <sheetViews>
    <sheetView workbookViewId="0">
      <selection sqref="A1:J631"/>
    </sheetView>
  </sheetViews>
  <sheetFormatPr defaultRowHeight="15" x14ac:dyDescent="0.25"/>
  <cols>
    <col min="1" max="1" width="8.5703125" bestFit="1" customWidth="1"/>
    <col min="2" max="2" width="11.28515625" bestFit="1" customWidth="1"/>
    <col min="3" max="3" width="22.5703125" bestFit="1" customWidth="1"/>
    <col min="4" max="4" width="17" bestFit="1" customWidth="1"/>
    <col min="5" max="5" width="20.7109375" bestFit="1" customWidth="1"/>
    <col min="6" max="6" width="22.28515625" bestFit="1" customWidth="1"/>
    <col min="7" max="7" width="20.140625" bestFit="1" customWidth="1"/>
    <col min="8" max="8" width="24.5703125" bestFit="1" customWidth="1"/>
    <col min="9" max="9" width="27.28515625" bestFit="1" customWidth="1"/>
    <col min="10" max="10" width="24" bestFit="1" customWidth="1"/>
    <col min="11" max="100" width="17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s="1" t="s">
        <v>1</v>
      </c>
      <c r="B2" s="1" t="s">
        <v>22</v>
      </c>
      <c r="C2">
        <v>148270</v>
      </c>
      <c r="D2">
        <v>0</v>
      </c>
      <c r="E2">
        <v>98700</v>
      </c>
      <c r="F2">
        <v>0</v>
      </c>
      <c r="G2">
        <v>0</v>
      </c>
      <c r="H2">
        <v>13548.387096774191</v>
      </c>
      <c r="I2">
        <v>7.9838709677419351E-2</v>
      </c>
      <c r="J2">
        <v>233421.53306451617</v>
      </c>
    </row>
    <row r="3" spans="1:10" x14ac:dyDescent="0.25">
      <c r="A3" s="1" t="s">
        <v>1</v>
      </c>
      <c r="B3" s="1" t="s">
        <v>23</v>
      </c>
      <c r="C3">
        <v>233421.53306451617</v>
      </c>
      <c r="D3">
        <v>0</v>
      </c>
      <c r="E3">
        <v>98700</v>
      </c>
      <c r="F3">
        <v>0</v>
      </c>
      <c r="G3">
        <v>0</v>
      </c>
      <c r="H3">
        <v>13548.387096774191</v>
      </c>
      <c r="I3">
        <v>7.9838709677419351E-2</v>
      </c>
      <c r="J3">
        <v>318573.06612903229</v>
      </c>
    </row>
    <row r="4" spans="1:10" x14ac:dyDescent="0.25">
      <c r="A4" s="1" t="s">
        <v>1</v>
      </c>
      <c r="B4" s="1" t="s">
        <v>24</v>
      </c>
      <c r="C4">
        <v>318573.06612903229</v>
      </c>
      <c r="D4">
        <v>0</v>
      </c>
      <c r="E4">
        <v>98700</v>
      </c>
      <c r="F4">
        <v>0</v>
      </c>
      <c r="G4">
        <v>0</v>
      </c>
      <c r="H4">
        <v>13548.387096774191</v>
      </c>
      <c r="I4">
        <v>7.9838709677419351E-2</v>
      </c>
      <c r="J4">
        <v>403724.59919354838</v>
      </c>
    </row>
    <row r="5" spans="1:10" x14ac:dyDescent="0.25">
      <c r="A5" s="1" t="s">
        <v>1</v>
      </c>
      <c r="B5" s="1" t="s">
        <v>25</v>
      </c>
      <c r="C5">
        <v>403724.59919354838</v>
      </c>
      <c r="D5">
        <v>0</v>
      </c>
      <c r="E5">
        <v>98700</v>
      </c>
      <c r="F5">
        <v>0</v>
      </c>
      <c r="G5">
        <v>0</v>
      </c>
      <c r="H5">
        <v>13548.387096774191</v>
      </c>
      <c r="I5">
        <v>7.9838709677419351E-2</v>
      </c>
      <c r="J5">
        <v>488876.13225806458</v>
      </c>
    </row>
    <row r="6" spans="1:10" x14ac:dyDescent="0.25">
      <c r="A6" s="1" t="s">
        <v>1</v>
      </c>
      <c r="B6" s="1" t="s">
        <v>26</v>
      </c>
      <c r="C6">
        <v>488876.13225806458</v>
      </c>
      <c r="D6">
        <v>0</v>
      </c>
      <c r="E6">
        <v>98700</v>
      </c>
      <c r="F6">
        <v>0</v>
      </c>
      <c r="G6">
        <v>0</v>
      </c>
      <c r="H6">
        <v>13548.387096774191</v>
      </c>
      <c r="I6">
        <v>7.9838709677419351E-2</v>
      </c>
      <c r="J6">
        <v>574027.66532258072</v>
      </c>
    </row>
    <row r="7" spans="1:10" x14ac:dyDescent="0.25">
      <c r="A7" s="1" t="s">
        <v>1</v>
      </c>
      <c r="B7" s="1" t="s">
        <v>27</v>
      </c>
      <c r="C7">
        <v>574027.66532258072</v>
      </c>
      <c r="D7">
        <v>0</v>
      </c>
      <c r="E7">
        <v>0</v>
      </c>
      <c r="F7">
        <v>0</v>
      </c>
      <c r="G7">
        <v>0</v>
      </c>
      <c r="H7">
        <v>13548.387096774191</v>
      </c>
      <c r="I7">
        <v>7.9838709677419351E-2</v>
      </c>
      <c r="J7">
        <v>560479.19838709687</v>
      </c>
    </row>
    <row r="8" spans="1:10" x14ac:dyDescent="0.25">
      <c r="A8" s="1" t="s">
        <v>1</v>
      </c>
      <c r="B8" s="1" t="s">
        <v>28</v>
      </c>
      <c r="C8">
        <v>560479.19838709687</v>
      </c>
      <c r="D8">
        <v>0</v>
      </c>
      <c r="E8">
        <v>0</v>
      </c>
      <c r="F8">
        <v>210000</v>
      </c>
      <c r="G8">
        <v>0</v>
      </c>
      <c r="H8">
        <v>13548.387096774191</v>
      </c>
      <c r="I8">
        <v>7.9838709677419351E-2</v>
      </c>
      <c r="J8">
        <v>336930.73145161301</v>
      </c>
    </row>
    <row r="9" spans="1:10" x14ac:dyDescent="0.25">
      <c r="A9" s="1" t="s">
        <v>1</v>
      </c>
      <c r="B9" s="1" t="s">
        <v>29</v>
      </c>
      <c r="C9">
        <v>336930.73145161301</v>
      </c>
      <c r="D9">
        <v>0</v>
      </c>
      <c r="E9">
        <v>0</v>
      </c>
      <c r="F9">
        <v>210000</v>
      </c>
      <c r="G9">
        <v>0</v>
      </c>
      <c r="H9">
        <v>13548.387096774191</v>
      </c>
      <c r="I9">
        <v>7.9838709677419351E-2</v>
      </c>
      <c r="J9">
        <v>113382.26451612916</v>
      </c>
    </row>
    <row r="10" spans="1:10" x14ac:dyDescent="0.25">
      <c r="A10" s="1" t="s">
        <v>1</v>
      </c>
      <c r="B10" s="1" t="s">
        <v>30</v>
      </c>
      <c r="C10">
        <v>113382.26451612916</v>
      </c>
      <c r="D10">
        <v>0</v>
      </c>
      <c r="E10">
        <v>0</v>
      </c>
      <c r="F10">
        <v>210000</v>
      </c>
      <c r="G10">
        <v>0</v>
      </c>
      <c r="H10">
        <v>13548.387096774191</v>
      </c>
      <c r="I10">
        <v>7.9838709677419351E-2</v>
      </c>
      <c r="J10">
        <v>-110166.20241935473</v>
      </c>
    </row>
    <row r="11" spans="1:10" x14ac:dyDescent="0.25">
      <c r="A11" s="1" t="s">
        <v>1</v>
      </c>
      <c r="B11" s="1" t="s">
        <v>31</v>
      </c>
      <c r="C11">
        <v>-110166.20241935473</v>
      </c>
      <c r="D11">
        <v>0</v>
      </c>
      <c r="E11">
        <v>0</v>
      </c>
      <c r="F11">
        <v>0</v>
      </c>
      <c r="G11">
        <v>0</v>
      </c>
      <c r="H11">
        <v>13548.387096774191</v>
      </c>
      <c r="I11">
        <v>7.9838709677419351E-2</v>
      </c>
      <c r="J11">
        <v>-123714.66935483858</v>
      </c>
    </row>
    <row r="12" spans="1:10" x14ac:dyDescent="0.25">
      <c r="A12" s="1" t="s">
        <v>1</v>
      </c>
      <c r="B12" s="1" t="s">
        <v>32</v>
      </c>
      <c r="C12">
        <v>-123714.66935483858</v>
      </c>
      <c r="D12">
        <v>0</v>
      </c>
      <c r="E12">
        <v>0</v>
      </c>
      <c r="F12">
        <v>0</v>
      </c>
      <c r="G12">
        <v>0</v>
      </c>
      <c r="H12">
        <v>13548.387096774191</v>
      </c>
      <c r="I12">
        <v>7.9838709677419351E-2</v>
      </c>
      <c r="J12">
        <v>-137263.13629032244</v>
      </c>
    </row>
    <row r="13" spans="1:10" x14ac:dyDescent="0.25">
      <c r="A13" s="1" t="s">
        <v>1</v>
      </c>
      <c r="B13" s="1" t="s">
        <v>33</v>
      </c>
      <c r="C13">
        <v>-137263.13629032244</v>
      </c>
      <c r="D13">
        <v>0</v>
      </c>
      <c r="E13">
        <v>0</v>
      </c>
      <c r="F13">
        <v>0</v>
      </c>
      <c r="G13">
        <v>0</v>
      </c>
      <c r="H13">
        <v>13548.387096774191</v>
      </c>
      <c r="I13">
        <v>7.9838709677419351E-2</v>
      </c>
      <c r="J13">
        <v>-150811.60322580629</v>
      </c>
    </row>
    <row r="14" spans="1:10" x14ac:dyDescent="0.25">
      <c r="A14" s="1" t="s">
        <v>1</v>
      </c>
      <c r="B14" s="1" t="s">
        <v>34</v>
      </c>
      <c r="C14">
        <v>-150811.60322580629</v>
      </c>
      <c r="D14">
        <v>0</v>
      </c>
      <c r="E14">
        <v>0</v>
      </c>
      <c r="F14">
        <v>0</v>
      </c>
      <c r="G14">
        <v>0</v>
      </c>
      <c r="H14">
        <v>13548.387096774191</v>
      </c>
      <c r="I14">
        <v>7.9838709677419351E-2</v>
      </c>
      <c r="J14">
        <v>-164360.07016129015</v>
      </c>
    </row>
    <row r="15" spans="1:10" x14ac:dyDescent="0.25">
      <c r="A15" s="1" t="s">
        <v>1</v>
      </c>
      <c r="B15" s="1" t="s">
        <v>35</v>
      </c>
      <c r="C15">
        <v>-164360.07016129015</v>
      </c>
      <c r="D15">
        <v>0</v>
      </c>
      <c r="E15">
        <v>0</v>
      </c>
      <c r="F15">
        <v>0</v>
      </c>
      <c r="G15">
        <v>0</v>
      </c>
      <c r="H15">
        <v>13548.387096774191</v>
      </c>
      <c r="I15">
        <v>7.9838709677419351E-2</v>
      </c>
      <c r="J15">
        <v>-177908.537096774</v>
      </c>
    </row>
    <row r="16" spans="1:10" x14ac:dyDescent="0.25">
      <c r="A16" s="1" t="s">
        <v>1</v>
      </c>
      <c r="B16" s="1" t="s">
        <v>36</v>
      </c>
      <c r="C16">
        <v>-177908.537096774</v>
      </c>
      <c r="D16">
        <v>0</v>
      </c>
      <c r="E16">
        <v>0</v>
      </c>
      <c r="F16">
        <v>0</v>
      </c>
      <c r="G16">
        <v>0</v>
      </c>
      <c r="H16">
        <v>13548.387096774191</v>
      </c>
      <c r="I16">
        <v>7.9838709677419351E-2</v>
      </c>
      <c r="J16">
        <v>-191457.00403225783</v>
      </c>
    </row>
    <row r="17" spans="1:10" x14ac:dyDescent="0.25">
      <c r="A17" s="1" t="s">
        <v>1</v>
      </c>
      <c r="B17" s="1" t="s">
        <v>37</v>
      </c>
      <c r="C17">
        <v>-191457.00403225783</v>
      </c>
      <c r="D17">
        <v>0</v>
      </c>
      <c r="E17">
        <v>98700</v>
      </c>
      <c r="F17">
        <v>0</v>
      </c>
      <c r="G17">
        <v>0</v>
      </c>
      <c r="H17">
        <v>13548.387096774191</v>
      </c>
      <c r="I17">
        <v>7.9838709677419351E-2</v>
      </c>
      <c r="J17">
        <v>-106305.47096774173</v>
      </c>
    </row>
    <row r="18" spans="1:10" x14ac:dyDescent="0.25">
      <c r="A18" s="1" t="s">
        <v>1</v>
      </c>
      <c r="B18" s="1" t="s">
        <v>38</v>
      </c>
      <c r="C18">
        <v>-106305.47096774173</v>
      </c>
      <c r="D18">
        <v>0</v>
      </c>
      <c r="E18">
        <v>98700</v>
      </c>
      <c r="F18">
        <v>0</v>
      </c>
      <c r="G18">
        <v>0</v>
      </c>
      <c r="H18">
        <v>13548.387096774191</v>
      </c>
      <c r="I18">
        <v>7.9838709677419351E-2</v>
      </c>
      <c r="J18">
        <v>-21153.937903225597</v>
      </c>
    </row>
    <row r="19" spans="1:10" x14ac:dyDescent="0.25">
      <c r="A19" s="1" t="s">
        <v>1</v>
      </c>
      <c r="B19" s="1" t="s">
        <v>39</v>
      </c>
      <c r="C19">
        <v>-21153.937903225597</v>
      </c>
      <c r="D19">
        <v>0</v>
      </c>
      <c r="E19">
        <v>98700</v>
      </c>
      <c r="F19">
        <v>0</v>
      </c>
      <c r="G19">
        <v>0</v>
      </c>
      <c r="H19">
        <v>13548.387096774191</v>
      </c>
      <c r="I19">
        <v>7.9838709677419351E-2</v>
      </c>
      <c r="J19">
        <v>63997.595161290526</v>
      </c>
    </row>
    <row r="20" spans="1:10" x14ac:dyDescent="0.25">
      <c r="A20" s="1" t="s">
        <v>1</v>
      </c>
      <c r="B20" s="1" t="s">
        <v>40</v>
      </c>
      <c r="C20">
        <v>63997.595161290526</v>
      </c>
      <c r="D20">
        <v>0</v>
      </c>
      <c r="E20">
        <v>98700</v>
      </c>
      <c r="F20">
        <v>0</v>
      </c>
      <c r="G20">
        <v>0</v>
      </c>
      <c r="H20">
        <v>13548.387096774191</v>
      </c>
      <c r="I20">
        <v>7.9838709677419351E-2</v>
      </c>
      <c r="J20">
        <v>149149.12822580666</v>
      </c>
    </row>
    <row r="21" spans="1:10" x14ac:dyDescent="0.25">
      <c r="A21" s="1" t="s">
        <v>1</v>
      </c>
      <c r="B21" s="1" t="s">
        <v>41</v>
      </c>
      <c r="C21">
        <v>149149.12822580666</v>
      </c>
      <c r="D21">
        <v>0</v>
      </c>
      <c r="E21">
        <v>98700</v>
      </c>
      <c r="F21">
        <v>0</v>
      </c>
      <c r="G21">
        <v>0</v>
      </c>
      <c r="H21">
        <v>13548.387096774191</v>
      </c>
      <c r="I21">
        <v>7.9838709677419351E-2</v>
      </c>
      <c r="J21">
        <v>234300.66129032281</v>
      </c>
    </row>
    <row r="22" spans="1:10" x14ac:dyDescent="0.25">
      <c r="A22" s="1" t="s">
        <v>1</v>
      </c>
      <c r="B22" s="1" t="s">
        <v>42</v>
      </c>
      <c r="C22">
        <v>234300.66129032281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234300.66129032281</v>
      </c>
    </row>
    <row r="23" spans="1:10" x14ac:dyDescent="0.25">
      <c r="A23" s="1" t="s">
        <v>1</v>
      </c>
      <c r="B23" s="1" t="s">
        <v>43</v>
      </c>
      <c r="C23">
        <v>234300.66129032281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234300.66129032281</v>
      </c>
    </row>
    <row r="24" spans="1:10" x14ac:dyDescent="0.25">
      <c r="A24" s="1" t="s">
        <v>1</v>
      </c>
      <c r="B24" s="1" t="s">
        <v>44</v>
      </c>
      <c r="C24">
        <v>234300.66129032281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234300.66129032281</v>
      </c>
    </row>
    <row r="25" spans="1:10" x14ac:dyDescent="0.25">
      <c r="A25" s="1" t="s">
        <v>1</v>
      </c>
      <c r="B25" s="1" t="s">
        <v>45</v>
      </c>
      <c r="C25">
        <v>234300.66129032281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234300.66129032281</v>
      </c>
    </row>
    <row r="26" spans="1:10" x14ac:dyDescent="0.25">
      <c r="A26" s="1" t="s">
        <v>1</v>
      </c>
      <c r="B26" s="1" t="s">
        <v>46</v>
      </c>
      <c r="C26">
        <v>234300.66129032281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234300.66129032281</v>
      </c>
    </row>
    <row r="27" spans="1:10" x14ac:dyDescent="0.25">
      <c r="A27" s="1" t="s">
        <v>1</v>
      </c>
      <c r="B27" s="1" t="s">
        <v>47</v>
      </c>
      <c r="C27">
        <v>234300.66129032281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234300.66129032281</v>
      </c>
    </row>
    <row r="28" spans="1:10" x14ac:dyDescent="0.25">
      <c r="A28" s="1" t="s">
        <v>1</v>
      </c>
      <c r="B28" s="1" t="s">
        <v>48</v>
      </c>
      <c r="C28">
        <v>234300.66129032281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234300.66129032281</v>
      </c>
    </row>
    <row r="29" spans="1:10" x14ac:dyDescent="0.25">
      <c r="A29" s="1" t="s">
        <v>1</v>
      </c>
      <c r="B29" s="1" t="s">
        <v>49</v>
      </c>
      <c r="C29">
        <v>234300.66129032281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234300.66129032281</v>
      </c>
    </row>
    <row r="30" spans="1:10" x14ac:dyDescent="0.25">
      <c r="A30" s="1" t="s">
        <v>1</v>
      </c>
      <c r="B30" s="1" t="s">
        <v>50</v>
      </c>
      <c r="C30">
        <v>234300.66129032281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234300.66129032281</v>
      </c>
    </row>
    <row r="31" spans="1:10" x14ac:dyDescent="0.25">
      <c r="A31" s="1" t="s">
        <v>1</v>
      </c>
      <c r="B31" s="1" t="s">
        <v>51</v>
      </c>
      <c r="C31">
        <v>234300.66129032281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234300.66129032281</v>
      </c>
    </row>
    <row r="32" spans="1:10" x14ac:dyDescent="0.25">
      <c r="A32" s="1" t="s">
        <v>1</v>
      </c>
      <c r="B32" s="1" t="s">
        <v>52</v>
      </c>
      <c r="C32">
        <v>234300.66129032281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234300.66129032281</v>
      </c>
    </row>
    <row r="33" spans="1:10" x14ac:dyDescent="0.25">
      <c r="A33" s="1" t="s">
        <v>1</v>
      </c>
      <c r="B33" s="1" t="s">
        <v>53</v>
      </c>
      <c r="C33">
        <v>234300.66129032281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234300.66129032281</v>
      </c>
    </row>
    <row r="34" spans="1:10" x14ac:dyDescent="0.25">
      <c r="A34" s="1" t="s">
        <v>2</v>
      </c>
      <c r="B34" s="1" t="s">
        <v>22</v>
      </c>
      <c r="C34">
        <v>436257</v>
      </c>
      <c r="D34">
        <v>0</v>
      </c>
      <c r="E34">
        <v>0</v>
      </c>
      <c r="F34">
        <v>0</v>
      </c>
      <c r="G34">
        <v>0</v>
      </c>
      <c r="H34">
        <v>10967.741935483871</v>
      </c>
      <c r="I34">
        <v>30.713709677419352</v>
      </c>
      <c r="J34">
        <v>425258.54435483873</v>
      </c>
    </row>
    <row r="35" spans="1:10" x14ac:dyDescent="0.25">
      <c r="A35" s="1" t="s">
        <v>2</v>
      </c>
      <c r="B35" s="1" t="s">
        <v>23</v>
      </c>
      <c r="C35">
        <v>425258.54435483873</v>
      </c>
      <c r="D35">
        <v>0</v>
      </c>
      <c r="E35">
        <v>0</v>
      </c>
      <c r="F35">
        <v>0</v>
      </c>
      <c r="G35">
        <v>0</v>
      </c>
      <c r="H35">
        <v>10967.741935483871</v>
      </c>
      <c r="I35">
        <v>30.713709677419352</v>
      </c>
      <c r="J35">
        <v>414260.08870967745</v>
      </c>
    </row>
    <row r="36" spans="1:10" x14ac:dyDescent="0.25">
      <c r="A36" s="1" t="s">
        <v>2</v>
      </c>
      <c r="B36" s="1" t="s">
        <v>24</v>
      </c>
      <c r="C36">
        <v>414260.08870967745</v>
      </c>
      <c r="D36">
        <v>0</v>
      </c>
      <c r="E36">
        <v>0</v>
      </c>
      <c r="F36">
        <v>0</v>
      </c>
      <c r="G36">
        <v>0</v>
      </c>
      <c r="H36">
        <v>10967.741935483871</v>
      </c>
      <c r="I36">
        <v>30.713709677419352</v>
      </c>
      <c r="J36">
        <v>403261.63306451618</v>
      </c>
    </row>
    <row r="37" spans="1:10" x14ac:dyDescent="0.25">
      <c r="A37" s="1" t="s">
        <v>2</v>
      </c>
      <c r="B37" s="1" t="s">
        <v>25</v>
      </c>
      <c r="C37">
        <v>403261.63306451618</v>
      </c>
      <c r="D37">
        <v>0</v>
      </c>
      <c r="E37">
        <v>0</v>
      </c>
      <c r="F37">
        <v>0</v>
      </c>
      <c r="G37">
        <v>0</v>
      </c>
      <c r="H37">
        <v>10967.741935483871</v>
      </c>
      <c r="I37">
        <v>30.713709677419352</v>
      </c>
      <c r="J37">
        <v>392263.17741935491</v>
      </c>
    </row>
    <row r="38" spans="1:10" x14ac:dyDescent="0.25">
      <c r="A38" s="1" t="s">
        <v>2</v>
      </c>
      <c r="B38" s="1" t="s">
        <v>26</v>
      </c>
      <c r="C38">
        <v>392263.17741935491</v>
      </c>
      <c r="D38">
        <v>0</v>
      </c>
      <c r="E38">
        <v>0</v>
      </c>
      <c r="F38">
        <v>0</v>
      </c>
      <c r="G38">
        <v>0</v>
      </c>
      <c r="H38">
        <v>10967.741935483871</v>
      </c>
      <c r="I38">
        <v>30.713709677419352</v>
      </c>
      <c r="J38">
        <v>381264.72177419357</v>
      </c>
    </row>
    <row r="39" spans="1:10" x14ac:dyDescent="0.25">
      <c r="A39" s="1" t="s">
        <v>2</v>
      </c>
      <c r="B39" s="1" t="s">
        <v>27</v>
      </c>
      <c r="C39">
        <v>381264.72177419357</v>
      </c>
      <c r="D39">
        <v>0</v>
      </c>
      <c r="E39">
        <v>0</v>
      </c>
      <c r="F39">
        <v>0</v>
      </c>
      <c r="G39">
        <v>0</v>
      </c>
      <c r="H39">
        <v>10967.741935483871</v>
      </c>
      <c r="I39">
        <v>30.713709677419352</v>
      </c>
      <c r="J39">
        <v>370266.2661290323</v>
      </c>
    </row>
    <row r="40" spans="1:10" x14ac:dyDescent="0.25">
      <c r="A40" s="1" t="s">
        <v>2</v>
      </c>
      <c r="B40" s="1" t="s">
        <v>28</v>
      </c>
      <c r="C40">
        <v>370266.2661290323</v>
      </c>
      <c r="D40">
        <v>0</v>
      </c>
      <c r="E40">
        <v>193200</v>
      </c>
      <c r="F40">
        <v>0</v>
      </c>
      <c r="G40">
        <v>0</v>
      </c>
      <c r="H40">
        <v>10967.741935483871</v>
      </c>
      <c r="I40">
        <v>30.713709677419352</v>
      </c>
      <c r="J40">
        <v>552467.81048387103</v>
      </c>
    </row>
    <row r="41" spans="1:10" x14ac:dyDescent="0.25">
      <c r="A41" s="1" t="s">
        <v>2</v>
      </c>
      <c r="B41" s="1" t="s">
        <v>29</v>
      </c>
      <c r="C41">
        <v>552467.81048387103</v>
      </c>
      <c r="D41">
        <v>0</v>
      </c>
      <c r="E41">
        <v>193200</v>
      </c>
      <c r="F41">
        <v>0</v>
      </c>
      <c r="G41">
        <v>0</v>
      </c>
      <c r="H41">
        <v>10967.741935483871</v>
      </c>
      <c r="I41">
        <v>30.713709677419352</v>
      </c>
      <c r="J41">
        <v>734669.3548387097</v>
      </c>
    </row>
    <row r="42" spans="1:10" x14ac:dyDescent="0.25">
      <c r="A42" s="1" t="s">
        <v>2</v>
      </c>
      <c r="B42" s="1" t="s">
        <v>30</v>
      </c>
      <c r="C42">
        <v>734669.3548387097</v>
      </c>
      <c r="D42">
        <v>0</v>
      </c>
      <c r="E42">
        <v>193200</v>
      </c>
      <c r="F42">
        <v>0</v>
      </c>
      <c r="G42">
        <v>0</v>
      </c>
      <c r="H42">
        <v>10967.741935483871</v>
      </c>
      <c r="I42">
        <v>30.713709677419352</v>
      </c>
      <c r="J42">
        <v>916870.89919354836</v>
      </c>
    </row>
    <row r="43" spans="1:10" x14ac:dyDescent="0.25">
      <c r="A43" s="1" t="s">
        <v>2</v>
      </c>
      <c r="B43" s="1" t="s">
        <v>31</v>
      </c>
      <c r="C43">
        <v>916870.89919354836</v>
      </c>
      <c r="D43">
        <v>0</v>
      </c>
      <c r="E43">
        <v>0</v>
      </c>
      <c r="F43">
        <v>0</v>
      </c>
      <c r="G43">
        <v>0</v>
      </c>
      <c r="H43">
        <v>10967.741935483871</v>
      </c>
      <c r="I43">
        <v>30.713709677419352</v>
      </c>
      <c r="J43">
        <v>905872.44354838703</v>
      </c>
    </row>
    <row r="44" spans="1:10" x14ac:dyDescent="0.25">
      <c r="A44" s="1" t="s">
        <v>2</v>
      </c>
      <c r="B44" s="1" t="s">
        <v>32</v>
      </c>
      <c r="C44">
        <v>905872.44354838703</v>
      </c>
      <c r="D44">
        <v>0</v>
      </c>
      <c r="E44">
        <v>0</v>
      </c>
      <c r="F44">
        <v>0</v>
      </c>
      <c r="G44">
        <v>0</v>
      </c>
      <c r="H44">
        <v>10967.741935483871</v>
      </c>
      <c r="I44">
        <v>30.713709677419352</v>
      </c>
      <c r="J44">
        <v>894873.9879032257</v>
      </c>
    </row>
    <row r="45" spans="1:10" x14ac:dyDescent="0.25">
      <c r="A45" s="1" t="s">
        <v>2</v>
      </c>
      <c r="B45" s="1" t="s">
        <v>33</v>
      </c>
      <c r="C45">
        <v>894873.9879032257</v>
      </c>
      <c r="D45">
        <v>0</v>
      </c>
      <c r="E45">
        <v>0</v>
      </c>
      <c r="F45">
        <v>0</v>
      </c>
      <c r="G45">
        <v>0</v>
      </c>
      <c r="H45">
        <v>10967.741935483871</v>
      </c>
      <c r="I45">
        <v>30.713709677419352</v>
      </c>
      <c r="J45">
        <v>883875.53225806437</v>
      </c>
    </row>
    <row r="46" spans="1:10" x14ac:dyDescent="0.25">
      <c r="A46" s="1" t="s">
        <v>2</v>
      </c>
      <c r="B46" s="1" t="s">
        <v>34</v>
      </c>
      <c r="C46">
        <v>883875.53225806437</v>
      </c>
      <c r="D46">
        <v>0</v>
      </c>
      <c r="E46">
        <v>0</v>
      </c>
      <c r="F46">
        <v>0</v>
      </c>
      <c r="G46">
        <v>0</v>
      </c>
      <c r="H46">
        <v>10967.741935483871</v>
      </c>
      <c r="I46">
        <v>30.713709677419352</v>
      </c>
      <c r="J46">
        <v>872877.07661290304</v>
      </c>
    </row>
    <row r="47" spans="1:10" x14ac:dyDescent="0.25">
      <c r="A47" s="1" t="s">
        <v>2</v>
      </c>
      <c r="B47" s="1" t="s">
        <v>35</v>
      </c>
      <c r="C47">
        <v>872877.07661290304</v>
      </c>
      <c r="D47">
        <v>0</v>
      </c>
      <c r="E47">
        <v>0</v>
      </c>
      <c r="F47">
        <v>0</v>
      </c>
      <c r="G47">
        <v>0</v>
      </c>
      <c r="H47">
        <v>10967.741935483871</v>
      </c>
      <c r="I47">
        <v>30.713709677419352</v>
      </c>
      <c r="J47">
        <v>861878.62096774171</v>
      </c>
    </row>
    <row r="48" spans="1:10" x14ac:dyDescent="0.25">
      <c r="A48" s="1" t="s">
        <v>2</v>
      </c>
      <c r="B48" s="1" t="s">
        <v>36</v>
      </c>
      <c r="C48">
        <v>861878.62096774171</v>
      </c>
      <c r="D48">
        <v>0</v>
      </c>
      <c r="E48">
        <v>0</v>
      </c>
      <c r="F48">
        <v>0</v>
      </c>
      <c r="G48">
        <v>0</v>
      </c>
      <c r="H48">
        <v>10967.741935483871</v>
      </c>
      <c r="I48">
        <v>30.713709677419352</v>
      </c>
      <c r="J48">
        <v>850880.16532258037</v>
      </c>
    </row>
    <row r="49" spans="1:10" x14ac:dyDescent="0.25">
      <c r="A49" s="1" t="s">
        <v>2</v>
      </c>
      <c r="B49" s="1" t="s">
        <v>37</v>
      </c>
      <c r="C49">
        <v>850880.16532258037</v>
      </c>
      <c r="D49">
        <v>0</v>
      </c>
      <c r="E49">
        <v>0</v>
      </c>
      <c r="F49">
        <v>0</v>
      </c>
      <c r="G49">
        <v>0</v>
      </c>
      <c r="H49">
        <v>10967.741935483871</v>
      </c>
      <c r="I49">
        <v>30.713709677419352</v>
      </c>
      <c r="J49">
        <v>839881.70967741904</v>
      </c>
    </row>
    <row r="50" spans="1:10" x14ac:dyDescent="0.25">
      <c r="A50" s="1" t="s">
        <v>2</v>
      </c>
      <c r="B50" s="1" t="s">
        <v>38</v>
      </c>
      <c r="C50">
        <v>839881.70967741904</v>
      </c>
      <c r="D50">
        <v>0</v>
      </c>
      <c r="E50">
        <v>0</v>
      </c>
      <c r="F50">
        <v>0</v>
      </c>
      <c r="G50">
        <v>0</v>
      </c>
      <c r="H50">
        <v>10967.741935483871</v>
      </c>
      <c r="I50">
        <v>30.713709677419352</v>
      </c>
      <c r="J50">
        <v>828883.25403225771</v>
      </c>
    </row>
    <row r="51" spans="1:10" x14ac:dyDescent="0.25">
      <c r="A51" s="1" t="s">
        <v>2</v>
      </c>
      <c r="B51" s="1" t="s">
        <v>39</v>
      </c>
      <c r="C51">
        <v>828883.25403225771</v>
      </c>
      <c r="D51">
        <v>0</v>
      </c>
      <c r="E51">
        <v>0</v>
      </c>
      <c r="F51">
        <v>0</v>
      </c>
      <c r="G51">
        <v>0</v>
      </c>
      <c r="H51">
        <v>10967.741935483871</v>
      </c>
      <c r="I51">
        <v>30.713709677419352</v>
      </c>
      <c r="J51">
        <v>817884.79838709638</v>
      </c>
    </row>
    <row r="52" spans="1:10" x14ac:dyDescent="0.25">
      <c r="A52" s="1" t="s">
        <v>2</v>
      </c>
      <c r="B52" s="1" t="s">
        <v>40</v>
      </c>
      <c r="C52">
        <v>817884.79838709638</v>
      </c>
      <c r="D52">
        <v>0</v>
      </c>
      <c r="E52">
        <v>0</v>
      </c>
      <c r="F52">
        <v>0</v>
      </c>
      <c r="G52">
        <v>0</v>
      </c>
      <c r="H52">
        <v>10967.741935483871</v>
      </c>
      <c r="I52">
        <v>30.713709677419352</v>
      </c>
      <c r="J52">
        <v>806886.34274193505</v>
      </c>
    </row>
    <row r="53" spans="1:10" x14ac:dyDescent="0.25">
      <c r="A53" s="1" t="s">
        <v>2</v>
      </c>
      <c r="B53" s="1" t="s">
        <v>41</v>
      </c>
      <c r="C53">
        <v>806886.34274193505</v>
      </c>
      <c r="D53">
        <v>0</v>
      </c>
      <c r="E53">
        <v>0</v>
      </c>
      <c r="F53">
        <v>0</v>
      </c>
      <c r="G53">
        <v>0</v>
      </c>
      <c r="H53">
        <v>10967.741935483871</v>
      </c>
      <c r="I53">
        <v>30.713709677419352</v>
      </c>
      <c r="J53">
        <v>795887.88709677372</v>
      </c>
    </row>
    <row r="54" spans="1:10" x14ac:dyDescent="0.25">
      <c r="A54" s="1" t="s">
        <v>2</v>
      </c>
      <c r="B54" s="1" t="s">
        <v>42</v>
      </c>
      <c r="C54">
        <v>795887.88709677372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795887.88709677372</v>
      </c>
    </row>
    <row r="55" spans="1:10" x14ac:dyDescent="0.25">
      <c r="A55" s="1" t="s">
        <v>2</v>
      </c>
      <c r="B55" s="1" t="s">
        <v>43</v>
      </c>
      <c r="C55">
        <v>795887.88709677372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795887.88709677372</v>
      </c>
    </row>
    <row r="56" spans="1:10" x14ac:dyDescent="0.25">
      <c r="A56" s="1" t="s">
        <v>2</v>
      </c>
      <c r="B56" s="1" t="s">
        <v>44</v>
      </c>
      <c r="C56">
        <v>795887.88709677372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795887.88709677372</v>
      </c>
    </row>
    <row r="57" spans="1:10" x14ac:dyDescent="0.25">
      <c r="A57" s="1" t="s">
        <v>2</v>
      </c>
      <c r="B57" s="1" t="s">
        <v>45</v>
      </c>
      <c r="C57">
        <v>795887.88709677372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795887.88709677372</v>
      </c>
    </row>
    <row r="58" spans="1:10" x14ac:dyDescent="0.25">
      <c r="A58" s="1" t="s">
        <v>2</v>
      </c>
      <c r="B58" s="1" t="s">
        <v>46</v>
      </c>
      <c r="C58">
        <v>795887.88709677372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795887.88709677372</v>
      </c>
    </row>
    <row r="59" spans="1:10" x14ac:dyDescent="0.25">
      <c r="A59" s="1" t="s">
        <v>2</v>
      </c>
      <c r="B59" s="1" t="s">
        <v>47</v>
      </c>
      <c r="C59">
        <v>795887.88709677372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795887.88709677372</v>
      </c>
    </row>
    <row r="60" spans="1:10" x14ac:dyDescent="0.25">
      <c r="A60" s="1" t="s">
        <v>2</v>
      </c>
      <c r="B60" s="1" t="s">
        <v>48</v>
      </c>
      <c r="C60">
        <v>795887.88709677372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795887.88709677372</v>
      </c>
    </row>
    <row r="61" spans="1:10" x14ac:dyDescent="0.25">
      <c r="A61" s="1" t="s">
        <v>2</v>
      </c>
      <c r="B61" s="1" t="s">
        <v>49</v>
      </c>
      <c r="C61">
        <v>795887.88709677372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795887.88709677372</v>
      </c>
    </row>
    <row r="62" spans="1:10" x14ac:dyDescent="0.25">
      <c r="A62" s="1" t="s">
        <v>2</v>
      </c>
      <c r="B62" s="1" t="s">
        <v>50</v>
      </c>
      <c r="C62">
        <v>795887.88709677372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795887.88709677372</v>
      </c>
    </row>
    <row r="63" spans="1:10" x14ac:dyDescent="0.25">
      <c r="A63" s="1" t="s">
        <v>2</v>
      </c>
      <c r="B63" s="1" t="s">
        <v>51</v>
      </c>
      <c r="C63">
        <v>795887.88709677372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795887.88709677372</v>
      </c>
    </row>
    <row r="64" spans="1:10" x14ac:dyDescent="0.25">
      <c r="A64" s="1" t="s">
        <v>2</v>
      </c>
      <c r="B64" s="1" t="s">
        <v>52</v>
      </c>
      <c r="C64">
        <v>795887.88709677372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795887.88709677372</v>
      </c>
    </row>
    <row r="65" spans="1:10" x14ac:dyDescent="0.25">
      <c r="A65" s="1" t="s">
        <v>2</v>
      </c>
      <c r="B65" s="1" t="s">
        <v>53</v>
      </c>
      <c r="C65">
        <v>795887.88709677372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795887.88709677372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36F1-2956-44E1-84A3-8740CE8455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3 4 1 f 0 a - 2 b 4 8 - 4 b 9 e - 8 b 8 8 - 5 2 b 6 2 e 3 9 7 1 f a "   x m l n s = " h t t p : / / s c h e m a s . m i c r o s o f t . c o m / D a t a M a s h u p " > A A A A A J w F A A B Q S w M E F A A C A A g A t 3 q f W U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L d 6 n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e p 9 Z 3 / D u C Z U C A A A 9 C A A A E w A c A E Z v c m 1 1 b G F z L 1 N l Y 3 R p b 2 4 x L m 0 g o h g A K K A U A A A A A A A A A A A A A A A A A A A A A A A A A A A A h V V d T 9 s w F H 2 v 1 P 9 g h Z d U C l X j t A W G 9 r D x I T G x d e J j L 5 S H k F x B W G p n t s O Y E P 9 9 d u y R G 7 t o f e n x s a / P c X 1 7 L K F Q F W f k 0 n 6 n h + P R e C Q f c g E l u c s l k I + k B j U e E f 2 5 5 K 0 o D P N F c j Y 9 5 k W 7 A a b i 0 6 q G 6 R F n S g 9 k H B 1 9 W F 9 L E H L 9 V T b 5 / f o Y 5 E / F m / V 3 w R + 1 h t w l Z 2 y 3 E b w A K d e 5 u N 8 F 0 a w 3 v I Q 6 n T 7 q f a P J J L F y q 1 Y 1 r d J y V v f G j m / d 7 E 6 k J Z 9 A K G 1 U c X K V 3 9 U Q 6 c U X U H B R T q 9 4 x 8 S 2 a P J W p M 0 q M I e 7 4 L + l W d 8 t m 1 5 C r c 0 Z L t 6 6 c U I g L x 5 I f P M t 3 8 C t L o v m 2 W w R E S 4 I p t J F b 3 8 n O n l u c l b q b X 7 k d Q u 9 m O W t 0 S N e t x s W + 8 Y S E t m i h L x E d E b n s z S l h n U 4 Q 3 i O 8 A L h J c J 7 C O 8 j f N B j O k M 4 R R j p U q R L k S 5 F u h T p U q R L k S 5 F u h n S z X p d O s O Y I p w h P E d 4 g f A S 4 T 2 E 9 x H u P d B 0 h j D S 1 b / 5 q 7 m B 7 i 6 m + B 4 G T B Y w 8 4 B Z B M w y Y P Y C Z j 9 g D n z G 3 t u A S Q M m 8 E w D z z T w T A P P N P B M A 8 8 0 8 E w D z 1 n g O f M 9 u / s f M P 4 p X C 8 M G P 8 U r i 8 G j H 8 K 1 y M D x j + F 6 x f M p P 4 p X O 8 M G N 1 B f S J c s 6 Z 6 4 i Z Z 7 P 8 e J Z C b W q k H E G 4 y D i L E 9 K K J G 9 O V 0 S e l R H X X K u j T o l e 6 g K b O i z B 7 H N + x 8 T Z D i b O v Q Z S 4 1 e J f 2 R U 8 q + Q F K b + + l 3 a p H 3 f n l V R v Y e e 5 2 + J / u B v 9 T 3 j 6 2 o P 4 X D X A z n S i M 8 X F H z O l i 6 F q V J e y + l k q 2 + 7 p O 2 P D s X 4 5 D G G q V 6 L U D 5 o Z H c N G C 5 1 y A U U u u / n P N R g 7 v 9 p K g H k O u 2 U n r K z Y f S + K Q i R w Y 2 n s y T K + M 5 9 1 / v p d e 5 e W C 7 1 a f q t j O x X 4 n o x H F X v v T g 7 / A l B L A Q I t A B Q A A g A I A L d 6 n 1 l M d Z C S p Q A A A P Y A A A A S A A A A A A A A A A A A A A A A A A A A A A B D b 2 5 m a W c v U G F j a 2 F n Z S 5 4 b W x Q S w E C L Q A U A A I A C A C 3 e p 9 Z D 8 r p q 6 Q A A A D p A A A A E w A A A A A A A A A A A A A A A A D x A A A A W 0 N v b n R l b n R f V H l w Z X N d L n h t b F B L A Q I t A B Q A A g A I A L d 6 n 1 n f 8 O 4 J l Q I A A D 0 I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S A A A A A A A A 8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Z m E y Y m V l Y y 0 2 M G Y 2 L T R l Y j E t O W F l O S 1 m M G M 0 Y 2 I 4 Y T N h N 2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z F U M j A 6 M j E 6 N D c u M j Q 1 M T Q 1 M F o i I C 8 + P E V u d H J 5 I F R 5 c G U 9 I k Z p b G x D b 2 x 1 b W 5 U e X B l c y I g V m F s d W U 9 I n N C Z 1 l B Q U F B Q U F B Q U F B Q T 0 9 I i A v P j x F b n R y e S B U e X B l P S J G a W x s Q 2 9 s d W 1 u T m F t Z X M i I F Z h b H V l P S J z W y Z x d W 9 0 O 0 5 h b W U m c X V v d D s s J n F 1 b 3 Q 7 Q X R 0 c m l i d X R l J n F 1 b 3 Q 7 L C Z x d W 9 0 O 1 Z h b H V l L k 9 w Z W 5 J b n Z l b n R v c n k m c X V v d D s s J n F 1 b 3 Q 7 V m F s d W U u U m V j Z W l w d H M m c X V v d D s s J n F 1 b 3 Q 7 V m F s d W U u U H J v Z H V j d G l v b k l u J n F 1 b 3 Q 7 L C Z x d W 9 0 O 1 Z h b H V l L l B y b 2 R 1 Y 3 R p b 2 5 P d X Q m c X V v d D s s J n F 1 b 3 Q 7 V m F s d W U u T 3 B l b k 9 y Z G V y c y Z x d W 9 0 O y w m c X V v d D t W Y W x 1 Z S 5 E Z W 1 h b m R G b 3 J l Y 2 F z d C Z x d W 9 0 O y w m c X V v d D t W Y W x 1 Z S 5 C b G V u Z F J l c X V p c m V t Z W 5 0 c y Z x d W 9 0 O y w m c X V v d D t W Y W x 1 Z S 5 F b m R p b m d J b n Z l b n R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S 9 B d X R v U m V t b 3 Z l Z E N v b H V t b n M x L n t O Y W 1 l L D B 9 J n F 1 b 3 Q 7 L C Z x d W 9 0 O 1 N l Y 3 R p b 2 4 x L 2 J h c 2 U v Q X V 0 b 1 J l b W 9 2 Z W R D b 2 x 1 b W 5 z M S 5 7 Q X R 0 c m l i d X R l L D F 9 J n F 1 b 3 Q 7 L C Z x d W 9 0 O 1 N l Y 3 R p b 2 4 x L 2 J h c 2 U v Q X V 0 b 1 J l b W 9 2 Z W R D b 2 x 1 b W 5 z M S 5 7 V m F s d W U u T 3 B l b k l u d m V u d G 9 y e S w y f S Z x d W 9 0 O y w m c X V v d D t T Z W N 0 a W 9 u M S 9 i Y X N l L 0 F 1 d G 9 S Z W 1 v d m V k Q 2 9 s d W 1 u c z E u e 1 Z h b H V l L l J l Y 2 V p c H R z L D N 9 J n F 1 b 3 Q 7 L C Z x d W 9 0 O 1 N l Y 3 R p b 2 4 x L 2 J h c 2 U v Q X V 0 b 1 J l b W 9 2 Z W R D b 2 x 1 b W 5 z M S 5 7 V m F s d W U u U H J v Z H V j d G l v b k l u L D R 9 J n F 1 b 3 Q 7 L C Z x d W 9 0 O 1 N l Y 3 R p b 2 4 x L 2 J h c 2 U v Q X V 0 b 1 J l b W 9 2 Z W R D b 2 x 1 b W 5 z M S 5 7 V m F s d W U u U H J v Z H V j d G l v b k 9 1 d C w 1 f S Z x d W 9 0 O y w m c X V v d D t T Z W N 0 a W 9 u M S 9 i Y X N l L 0 F 1 d G 9 S Z W 1 v d m V k Q 2 9 s d W 1 u c z E u e 1 Z h b H V l L k 9 w Z W 5 P c m R l c n M s N n 0 m c X V v d D s s J n F 1 b 3 Q 7 U 2 V j d G l v b j E v Y m F z Z S 9 B d X R v U m V t b 3 Z l Z E N v b H V t b n M x L n t W Y W x 1 Z S 5 E Z W 1 h b m R G b 3 J l Y 2 F z d C w 3 f S Z x d W 9 0 O y w m c X V v d D t T Z W N 0 a W 9 u M S 9 i Y X N l L 0 F 1 d G 9 S Z W 1 v d m V k Q 2 9 s d W 1 u c z E u e 1 Z h b H V l L k J s Z W 5 k U m V x d W l y Z W 1 l b n R z L D h 9 J n F 1 b 3 Q 7 L C Z x d W 9 0 O 1 N l Y 3 R p b 2 4 x L 2 J h c 2 U v Q X V 0 b 1 J l b W 9 2 Z W R D b 2 x 1 b W 5 z M S 5 7 V m F s d W U u R W 5 k a W 5 n S W 5 2 Z W 5 0 b 3 J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Y X N l L 0 F 1 d G 9 S Z W 1 v d m V k Q 2 9 s d W 1 u c z E u e 0 5 h b W U s M H 0 m c X V v d D s s J n F 1 b 3 Q 7 U 2 V j d G l v b j E v Y m F z Z S 9 B d X R v U m V t b 3 Z l Z E N v b H V t b n M x L n t B d H R y a W J 1 d G U s M X 0 m c X V v d D s s J n F 1 b 3 Q 7 U 2 V j d G l v b j E v Y m F z Z S 9 B d X R v U m V t b 3 Z l Z E N v b H V t b n M x L n t W Y W x 1 Z S 5 P c G V u S W 5 2 Z W 5 0 b 3 J 5 L D J 9 J n F 1 b 3 Q 7 L C Z x d W 9 0 O 1 N l Y 3 R p b 2 4 x L 2 J h c 2 U v Q X V 0 b 1 J l b W 9 2 Z W R D b 2 x 1 b W 5 z M S 5 7 V m F s d W U u U m V j Z W l w d H M s M 3 0 m c X V v d D s s J n F 1 b 3 Q 7 U 2 V j d G l v b j E v Y m F z Z S 9 B d X R v U m V t b 3 Z l Z E N v b H V t b n M x L n t W Y W x 1 Z S 5 Q c m 9 k d W N 0 a W 9 u S W 4 s N H 0 m c X V v d D s s J n F 1 b 3 Q 7 U 2 V j d G l v b j E v Y m F z Z S 9 B d X R v U m V t b 3 Z l Z E N v b H V t b n M x L n t W Y W x 1 Z S 5 Q c m 9 k d W N 0 a W 9 u T 3 V 0 L D V 9 J n F 1 b 3 Q 7 L C Z x d W 9 0 O 1 N l Y 3 R p b 2 4 x L 2 J h c 2 U v Q X V 0 b 1 J l b W 9 2 Z W R D b 2 x 1 b W 5 z M S 5 7 V m F s d W U u T 3 B l b k 9 y Z G V y c y w 2 f S Z x d W 9 0 O y w m c X V v d D t T Z W N 0 a W 9 u M S 9 i Y X N l L 0 F 1 d G 9 S Z W 1 v d m V k Q 2 9 s d W 1 u c z E u e 1 Z h b H V l L k R l b W F u Z E Z v c m V j Y X N 0 L D d 9 J n F 1 b 3 Q 7 L C Z x d W 9 0 O 1 N l Y 3 R p b 2 4 x L 2 J h c 2 U v Q X V 0 b 1 J l b W 9 2 Z W R D b 2 x 1 b W 5 z M S 5 7 V m F s d W U u Q m x l b m R S Z X F 1 a X J l b W V u d H M s O H 0 m c X V v d D s s J n F 1 b 3 Q 7 U 2 V j d G l v b j E v Y m F z Z S 9 B d X R v U m V t b 3 Z l Z E N v b H V t b n M x L n t W Y W x 1 Z S 5 F b m R p b m d J b n Z l b n R v c n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S 9 P d X R w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U v R X h w Y W 5 k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L 0 V 4 c G F u Z G V k J T I w V m F s d W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d b K v a k Q 9 B s i U M 8 t t r 0 I 8 A A A A A A g A A A A A A E G Y A A A A B A A A g A A A A E D j z d y k Q X R s N d 9 U C n + / g D 2 z 4 n b E z u M N Q + D q B 6 0 / z Z a E A A A A A D o A A A A A C A A A g A A A A 4 k W w G + y z z p t 7 4 6 7 E U v 7 0 X z I e Q V 1 M 5 P s z r m V z G + P Y S d 9 Q A A A A g H l E D + 7 L M 8 Z m P 5 i 0 5 I Q I j f 0 d H N U C g c I X h 1 K L Q 9 e c G 3 o A e M S x U b E c J 2 p L + 7 i B Q z y O K K 0 D G G 3 B w V g f Y w D f + u V / y 9 g R 8 y Q X W 3 N J e v n f R a F E w o 5 A A A A A + s K 2 w / 2 T o T s X a C O v g T X v P i p 4 H / D M H H 4 x N 0 Q F B I 5 Y 7 p 2 8 J o e T s n o i H 8 R o T W d u 3 z w u q + 3 O H w k j Q R f 5 4 S z i C q S K z A = = < / D a t a M a s h u p > 
</file>

<file path=customXml/itemProps1.xml><?xml version="1.0" encoding="utf-8"?>
<ds:datastoreItem xmlns:ds="http://schemas.openxmlformats.org/officeDocument/2006/customXml" ds:itemID="{D1DB618B-BB6A-4107-9471-E8CF90F35F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Spagnolo</dc:creator>
  <cp:lastModifiedBy>Mike Spagnolo</cp:lastModifiedBy>
  <dcterms:created xsi:type="dcterms:W3CDTF">2024-12-31T20:03:11Z</dcterms:created>
  <dcterms:modified xsi:type="dcterms:W3CDTF">2024-12-31T20:23:02Z</dcterms:modified>
</cp:coreProperties>
</file>