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angzicheng/.mounty/extreme_NTFS/MtdScout_dataset/Evaluation/CryptoGuard/"/>
    </mc:Choice>
  </mc:AlternateContent>
  <xr:revisionPtr revIDLastSave="0" documentId="13_ncr:1_{D2165185-9966-904F-8367-902BFD545834}" xr6:coauthVersionLast="47" xr6:coauthVersionMax="47" xr10:uidLastSave="{00000000-0000-0000-0000-000000000000}"/>
  <bookViews>
    <workbookView xWindow="4180" yWindow="500" windowWidth="28800" windowHeight="18000" tabRatio="500" xr2:uid="{00000000-000D-0000-FFFF-FFFF00000000}"/>
  </bookViews>
  <sheets>
    <sheet name="ap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I9" i="1"/>
  <c r="I40" i="1"/>
  <c r="I10" i="1"/>
  <c r="I19" i="1"/>
  <c r="I52" i="1"/>
  <c r="I48" i="1"/>
  <c r="I20" i="1"/>
  <c r="I28" i="1"/>
  <c r="I51" i="1"/>
  <c r="I47" i="1"/>
  <c r="I22" i="1"/>
  <c r="I11" i="1"/>
  <c r="I8" i="1"/>
  <c r="I50" i="1"/>
  <c r="I2" i="1"/>
  <c r="I53" i="1" s="1"/>
  <c r="I4" i="1"/>
  <c r="I14" i="1"/>
  <c r="I33" i="1"/>
  <c r="I25" i="1"/>
  <c r="I45" i="1"/>
  <c r="I49" i="1"/>
  <c r="I42" i="1"/>
  <c r="I12" i="1"/>
  <c r="I5" i="1"/>
  <c r="I6" i="1"/>
  <c r="I16" i="1"/>
  <c r="I15" i="1"/>
  <c r="I39" i="1"/>
  <c r="I29" i="1"/>
  <c r="I37" i="1"/>
  <c r="I26" i="1"/>
  <c r="I41" i="1"/>
  <c r="I24" i="1"/>
  <c r="I43" i="1"/>
  <c r="I34" i="1"/>
  <c r="I35" i="1"/>
  <c r="I21" i="1"/>
  <c r="I36" i="1"/>
  <c r="I38" i="1"/>
  <c r="I3" i="1"/>
  <c r="I30" i="1"/>
  <c r="I23" i="1"/>
  <c r="I27" i="1"/>
  <c r="I44" i="1"/>
  <c r="I31" i="1"/>
  <c r="I13" i="1"/>
  <c r="I17" i="1"/>
  <c r="I18" i="1"/>
  <c r="I32" i="1"/>
  <c r="I7" i="1"/>
  <c r="I46" i="1"/>
  <c r="I54" i="1" l="1"/>
</calcChain>
</file>

<file path=xl/sharedStrings.xml><?xml version="1.0" encoding="utf-8"?>
<sst xmlns="http://schemas.openxmlformats.org/spreadsheetml/2006/main" count="61" uniqueCount="61">
  <si>
    <t>CG_app</t>
  </si>
  <si>
    <t>both_app</t>
  </si>
  <si>
    <t>category</t>
  </si>
  <si>
    <t>PERSONALIZATION</t>
  </si>
  <si>
    <t>GAME_STRATEGY</t>
  </si>
  <si>
    <t>ART_AND_DESIGN</t>
  </si>
  <si>
    <t>GAME_PUZZLE</t>
  </si>
  <si>
    <t>GAME_WORD</t>
  </si>
  <si>
    <t>NEWS_AND_MAGAZINES</t>
  </si>
  <si>
    <t>GAME_ARCADE</t>
  </si>
  <si>
    <t>LIBRARIES_AND_DEMO</t>
  </si>
  <si>
    <t>COMICS</t>
  </si>
  <si>
    <t>TRANSPORTATION</t>
  </si>
  <si>
    <t>GAME_BOARD</t>
  </si>
  <si>
    <t>TOOLS</t>
  </si>
  <si>
    <t>SHOPPING</t>
  </si>
  <si>
    <t>VIDEO_PLAYERS</t>
  </si>
  <si>
    <t>GAME_MUSIC</t>
  </si>
  <si>
    <t>GAME_SPORTS</t>
  </si>
  <si>
    <t>TRAVEL_AND_LOCAL</t>
  </si>
  <si>
    <t>GAME_TRIVIA</t>
  </si>
  <si>
    <t>MAPS_AND_NAVIGATION</t>
  </si>
  <si>
    <t>PHOTOGRAPHY</t>
  </si>
  <si>
    <t>GAME_CASUAL</t>
  </si>
  <si>
    <t>EDUCATION</t>
  </si>
  <si>
    <t>ENTERTAINMENT</t>
  </si>
  <si>
    <t>BUSINESS</t>
  </si>
  <si>
    <t>LIFESTYLE</t>
  </si>
  <si>
    <t>GAME_FAMILY</t>
  </si>
  <si>
    <t>BOOKS_AND_REFERENCE</t>
  </si>
  <si>
    <t>GAME_CASINO</t>
  </si>
  <si>
    <t>GAME_ROLE_PLAYING</t>
  </si>
  <si>
    <t>GAME_RACING</t>
  </si>
  <si>
    <t>AUTO_AND_VEHICLES</t>
  </si>
  <si>
    <t>BEAUTY</t>
  </si>
  <si>
    <t>SPORTS</t>
  </si>
  <si>
    <t>SOCIAL</t>
  </si>
  <si>
    <t>HEALTH_AND_FITNESS</t>
  </si>
  <si>
    <t>GAME_CARD</t>
  </si>
  <si>
    <t>PARENTING</t>
  </si>
  <si>
    <t>GAME_ADVENTURE</t>
  </si>
  <si>
    <t>GAME_SIMULATION</t>
  </si>
  <si>
    <t>MEDICAL</t>
  </si>
  <si>
    <t>GAME_ACTION</t>
  </si>
  <si>
    <t>FINANCE</t>
  </si>
  <si>
    <t>WEATHER</t>
  </si>
  <si>
    <t>MUSIC_AND_AUDIO</t>
  </si>
  <si>
    <t>COMMUNICATION</t>
  </si>
  <si>
    <t>HOUSE_AND_HOME</t>
  </si>
  <si>
    <t>EVENTS</t>
  </si>
  <si>
    <t>DATING</t>
  </si>
  <si>
    <t>FOOD_AND_DRINK</t>
  </si>
  <si>
    <t>GAME_EDUCATIONAL</t>
  </si>
  <si>
    <t>PRODUCTIVITY</t>
  </si>
  <si>
    <t>MS_app</t>
  </si>
  <si>
    <t>CG_app_noRe</t>
  </si>
  <si>
    <t>CG_app_timeout</t>
  </si>
  <si>
    <t>MS_app_(CG_error)</t>
  </si>
  <si>
    <t>MS_app_(CG_timeout)</t>
  </si>
  <si>
    <t>Average</t>
  </si>
  <si>
    <t>MS_complement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</si>
</sst>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apks!$B$1</c:f>
              <c:strCache>
                <c:ptCount val="1"/>
                <c:pt idx="0">
                  <c:v>CG_app_noRe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apks!$B$2:$B$52</c:f>
              <c:numCache>
                <c:formatCode>General</c:formatCode>
                <c:ptCount val="51"/>
                <c:pt idx="0">
                  <c:v>154</c:v>
                </c:pt>
                <c:pt idx="1">
                  <c:v>162</c:v>
                </c:pt>
                <c:pt idx="2">
                  <c:v>216</c:v>
                </c:pt>
                <c:pt idx="3">
                  <c:v>213</c:v>
                </c:pt>
                <c:pt idx="4">
                  <c:v>106</c:v>
                </c:pt>
                <c:pt idx="5">
                  <c:v>255</c:v>
                </c:pt>
                <c:pt idx="6">
                  <c:v>64</c:v>
                </c:pt>
                <c:pt idx="7">
                  <c:v>250</c:v>
                </c:pt>
                <c:pt idx="8">
                  <c:v>348</c:v>
                </c:pt>
                <c:pt idx="9">
                  <c:v>152</c:v>
                </c:pt>
                <c:pt idx="10">
                  <c:v>124</c:v>
                </c:pt>
                <c:pt idx="11">
                  <c:v>70</c:v>
                </c:pt>
                <c:pt idx="12">
                  <c:v>197</c:v>
                </c:pt>
                <c:pt idx="13">
                  <c:v>103</c:v>
                </c:pt>
                <c:pt idx="14">
                  <c:v>71</c:v>
                </c:pt>
                <c:pt idx="15">
                  <c:v>120</c:v>
                </c:pt>
                <c:pt idx="16">
                  <c:v>157</c:v>
                </c:pt>
                <c:pt idx="17">
                  <c:v>307</c:v>
                </c:pt>
                <c:pt idx="18">
                  <c:v>242</c:v>
                </c:pt>
                <c:pt idx="19">
                  <c:v>267</c:v>
                </c:pt>
                <c:pt idx="20">
                  <c:v>202</c:v>
                </c:pt>
                <c:pt idx="21">
                  <c:v>64</c:v>
                </c:pt>
                <c:pt idx="22">
                  <c:v>44</c:v>
                </c:pt>
                <c:pt idx="23">
                  <c:v>200</c:v>
                </c:pt>
                <c:pt idx="24">
                  <c:v>293</c:v>
                </c:pt>
                <c:pt idx="25">
                  <c:v>56</c:v>
                </c:pt>
                <c:pt idx="26">
                  <c:v>176</c:v>
                </c:pt>
                <c:pt idx="27">
                  <c:v>164</c:v>
                </c:pt>
                <c:pt idx="28">
                  <c:v>43</c:v>
                </c:pt>
                <c:pt idx="29">
                  <c:v>114</c:v>
                </c:pt>
                <c:pt idx="30">
                  <c:v>173</c:v>
                </c:pt>
                <c:pt idx="31">
                  <c:v>226</c:v>
                </c:pt>
                <c:pt idx="32">
                  <c:v>125</c:v>
                </c:pt>
                <c:pt idx="33">
                  <c:v>127</c:v>
                </c:pt>
                <c:pt idx="34">
                  <c:v>80</c:v>
                </c:pt>
                <c:pt idx="35">
                  <c:v>134</c:v>
                </c:pt>
                <c:pt idx="36">
                  <c:v>45</c:v>
                </c:pt>
                <c:pt idx="37">
                  <c:v>271</c:v>
                </c:pt>
                <c:pt idx="38">
                  <c:v>261</c:v>
                </c:pt>
                <c:pt idx="39">
                  <c:v>131</c:v>
                </c:pt>
                <c:pt idx="40">
                  <c:v>128</c:v>
                </c:pt>
                <c:pt idx="41">
                  <c:v>167</c:v>
                </c:pt>
                <c:pt idx="42">
                  <c:v>36</c:v>
                </c:pt>
                <c:pt idx="43">
                  <c:v>51</c:v>
                </c:pt>
                <c:pt idx="44">
                  <c:v>135</c:v>
                </c:pt>
                <c:pt idx="45">
                  <c:v>100</c:v>
                </c:pt>
                <c:pt idx="46">
                  <c:v>143</c:v>
                </c:pt>
                <c:pt idx="47">
                  <c:v>31</c:v>
                </c:pt>
                <c:pt idx="48">
                  <c:v>19</c:v>
                </c:pt>
                <c:pt idx="49">
                  <c:v>91</c:v>
                </c:pt>
                <c:pt idx="5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E-7E4E-8378-AF78C0D187A1}"/>
            </c:ext>
          </c:extLst>
        </c:ser>
        <c:ser>
          <c:idx val="1"/>
          <c:order val="1"/>
          <c:tx>
            <c:strRef>
              <c:f>apks!$C$1</c:f>
              <c:strCache>
                <c:ptCount val="1"/>
                <c:pt idx="0">
                  <c:v>CG_app_timeout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apks!$C$2:$C$52</c:f>
              <c:numCache>
                <c:formatCode>General</c:formatCode>
                <c:ptCount val="51"/>
                <c:pt idx="0">
                  <c:v>205</c:v>
                </c:pt>
                <c:pt idx="1">
                  <c:v>176</c:v>
                </c:pt>
                <c:pt idx="2">
                  <c:v>151</c:v>
                </c:pt>
                <c:pt idx="3">
                  <c:v>154</c:v>
                </c:pt>
                <c:pt idx="4">
                  <c:v>248</c:v>
                </c:pt>
                <c:pt idx="5">
                  <c:v>43</c:v>
                </c:pt>
                <c:pt idx="6">
                  <c:v>285</c:v>
                </c:pt>
                <c:pt idx="7">
                  <c:v>137</c:v>
                </c:pt>
                <c:pt idx="8">
                  <c:v>72</c:v>
                </c:pt>
                <c:pt idx="9">
                  <c:v>165</c:v>
                </c:pt>
                <c:pt idx="10">
                  <c:v>219</c:v>
                </c:pt>
                <c:pt idx="11">
                  <c:v>174</c:v>
                </c:pt>
                <c:pt idx="12">
                  <c:v>140</c:v>
                </c:pt>
                <c:pt idx="13">
                  <c:v>221</c:v>
                </c:pt>
                <c:pt idx="14">
                  <c:v>267</c:v>
                </c:pt>
                <c:pt idx="15">
                  <c:v>159</c:v>
                </c:pt>
                <c:pt idx="16">
                  <c:v>152</c:v>
                </c:pt>
                <c:pt idx="17">
                  <c:v>90</c:v>
                </c:pt>
                <c:pt idx="18">
                  <c:v>136</c:v>
                </c:pt>
                <c:pt idx="19">
                  <c:v>71</c:v>
                </c:pt>
                <c:pt idx="20">
                  <c:v>151</c:v>
                </c:pt>
                <c:pt idx="21">
                  <c:v>221</c:v>
                </c:pt>
                <c:pt idx="22">
                  <c:v>209</c:v>
                </c:pt>
                <c:pt idx="23">
                  <c:v>138</c:v>
                </c:pt>
                <c:pt idx="24">
                  <c:v>64</c:v>
                </c:pt>
                <c:pt idx="25">
                  <c:v>200</c:v>
                </c:pt>
                <c:pt idx="26">
                  <c:v>141</c:v>
                </c:pt>
                <c:pt idx="27">
                  <c:v>142</c:v>
                </c:pt>
                <c:pt idx="28">
                  <c:v>215</c:v>
                </c:pt>
                <c:pt idx="29">
                  <c:v>197</c:v>
                </c:pt>
                <c:pt idx="30">
                  <c:v>92</c:v>
                </c:pt>
                <c:pt idx="31">
                  <c:v>89</c:v>
                </c:pt>
                <c:pt idx="32">
                  <c:v>150</c:v>
                </c:pt>
                <c:pt idx="33">
                  <c:v>125</c:v>
                </c:pt>
                <c:pt idx="34">
                  <c:v>173</c:v>
                </c:pt>
                <c:pt idx="35">
                  <c:v>168</c:v>
                </c:pt>
                <c:pt idx="36">
                  <c:v>155</c:v>
                </c:pt>
                <c:pt idx="37">
                  <c:v>76</c:v>
                </c:pt>
                <c:pt idx="38">
                  <c:v>115</c:v>
                </c:pt>
                <c:pt idx="39">
                  <c:v>133</c:v>
                </c:pt>
                <c:pt idx="40">
                  <c:v>177</c:v>
                </c:pt>
                <c:pt idx="41">
                  <c:v>155</c:v>
                </c:pt>
                <c:pt idx="42">
                  <c:v>133</c:v>
                </c:pt>
                <c:pt idx="43">
                  <c:v>172</c:v>
                </c:pt>
                <c:pt idx="44">
                  <c:v>133</c:v>
                </c:pt>
                <c:pt idx="45">
                  <c:v>139</c:v>
                </c:pt>
                <c:pt idx="46">
                  <c:v>274</c:v>
                </c:pt>
                <c:pt idx="47">
                  <c:v>73</c:v>
                </c:pt>
                <c:pt idx="48">
                  <c:v>344</c:v>
                </c:pt>
                <c:pt idx="49">
                  <c:v>116</c:v>
                </c:pt>
                <c:pt idx="5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E-7E4E-8378-AF78C0D187A1}"/>
            </c:ext>
          </c:extLst>
        </c:ser>
        <c:ser>
          <c:idx val="2"/>
          <c:order val="2"/>
          <c:tx>
            <c:strRef>
              <c:f>apks!$D$1</c:f>
              <c:strCache>
                <c:ptCount val="1"/>
                <c:pt idx="0">
                  <c:v>CG_app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apks!$D$2:$D$52</c:f>
              <c:numCache>
                <c:formatCode>General</c:formatCode>
                <c:ptCount val="51"/>
                <c:pt idx="0">
                  <c:v>66</c:v>
                </c:pt>
                <c:pt idx="1">
                  <c:v>82</c:v>
                </c:pt>
                <c:pt idx="2">
                  <c:v>43</c:v>
                </c:pt>
                <c:pt idx="3">
                  <c:v>42</c:v>
                </c:pt>
                <c:pt idx="4">
                  <c:v>73</c:v>
                </c:pt>
                <c:pt idx="5">
                  <c:v>77</c:v>
                </c:pt>
                <c:pt idx="6">
                  <c:v>60</c:v>
                </c:pt>
                <c:pt idx="7">
                  <c:v>71</c:v>
                </c:pt>
                <c:pt idx="8">
                  <c:v>42</c:v>
                </c:pt>
                <c:pt idx="9">
                  <c:v>79</c:v>
                </c:pt>
                <c:pt idx="10">
                  <c:v>56</c:v>
                </c:pt>
                <c:pt idx="11">
                  <c:v>91</c:v>
                </c:pt>
                <c:pt idx="12">
                  <c:v>80</c:v>
                </c:pt>
                <c:pt idx="13">
                  <c:v>73</c:v>
                </c:pt>
                <c:pt idx="14">
                  <c:v>64</c:v>
                </c:pt>
                <c:pt idx="15">
                  <c:v>81</c:v>
                </c:pt>
                <c:pt idx="16">
                  <c:v>71</c:v>
                </c:pt>
                <c:pt idx="17">
                  <c:v>53</c:v>
                </c:pt>
                <c:pt idx="18">
                  <c:v>64</c:v>
                </c:pt>
                <c:pt idx="19">
                  <c:v>71</c:v>
                </c:pt>
                <c:pt idx="20">
                  <c:v>69</c:v>
                </c:pt>
                <c:pt idx="21">
                  <c:v>119</c:v>
                </c:pt>
                <c:pt idx="22">
                  <c:v>110</c:v>
                </c:pt>
                <c:pt idx="23">
                  <c:v>81</c:v>
                </c:pt>
                <c:pt idx="24">
                  <c:v>63</c:v>
                </c:pt>
                <c:pt idx="25">
                  <c:v>123</c:v>
                </c:pt>
                <c:pt idx="26">
                  <c:v>90</c:v>
                </c:pt>
                <c:pt idx="27">
                  <c:v>93</c:v>
                </c:pt>
                <c:pt idx="28">
                  <c:v>114</c:v>
                </c:pt>
                <c:pt idx="29">
                  <c:v>87</c:v>
                </c:pt>
                <c:pt idx="30">
                  <c:v>120</c:v>
                </c:pt>
                <c:pt idx="31">
                  <c:v>105</c:v>
                </c:pt>
                <c:pt idx="32">
                  <c:v>131</c:v>
                </c:pt>
                <c:pt idx="33">
                  <c:v>101</c:v>
                </c:pt>
                <c:pt idx="34">
                  <c:v>119</c:v>
                </c:pt>
                <c:pt idx="35">
                  <c:v>89</c:v>
                </c:pt>
                <c:pt idx="36">
                  <c:v>137</c:v>
                </c:pt>
                <c:pt idx="37">
                  <c:v>75</c:v>
                </c:pt>
                <c:pt idx="38">
                  <c:v>61</c:v>
                </c:pt>
                <c:pt idx="39">
                  <c:v>126</c:v>
                </c:pt>
                <c:pt idx="40">
                  <c:v>110</c:v>
                </c:pt>
                <c:pt idx="41">
                  <c:v>88</c:v>
                </c:pt>
                <c:pt idx="42">
                  <c:v>121</c:v>
                </c:pt>
                <c:pt idx="43">
                  <c:v>132</c:v>
                </c:pt>
                <c:pt idx="44">
                  <c:v>129</c:v>
                </c:pt>
                <c:pt idx="45">
                  <c:v>137</c:v>
                </c:pt>
                <c:pt idx="46">
                  <c:v>42</c:v>
                </c:pt>
                <c:pt idx="47">
                  <c:v>86</c:v>
                </c:pt>
                <c:pt idx="48">
                  <c:v>47</c:v>
                </c:pt>
                <c:pt idx="49">
                  <c:v>109</c:v>
                </c:pt>
                <c:pt idx="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E-7E4E-8378-AF78C0D187A1}"/>
            </c:ext>
          </c:extLst>
        </c:ser>
        <c:ser>
          <c:idx val="3"/>
          <c:order val="3"/>
          <c:tx>
            <c:strRef>
              <c:f>apks!$E$1</c:f>
              <c:strCache>
                <c:ptCount val="1"/>
                <c:pt idx="0">
                  <c:v>both_app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apks!$E$2:$E$52</c:f>
              <c:numCache>
                <c:formatCode>General</c:formatCode>
                <c:ptCount val="5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28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23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24</c:v>
                </c:pt>
                <c:pt idx="16">
                  <c:v>26</c:v>
                </c:pt>
                <c:pt idx="17">
                  <c:v>5</c:v>
                </c:pt>
                <c:pt idx="18">
                  <c:v>6</c:v>
                </c:pt>
                <c:pt idx="19">
                  <c:v>15</c:v>
                </c:pt>
                <c:pt idx="20">
                  <c:v>7</c:v>
                </c:pt>
                <c:pt idx="21">
                  <c:v>18</c:v>
                </c:pt>
                <c:pt idx="22">
                  <c:v>13</c:v>
                </c:pt>
                <c:pt idx="23">
                  <c:v>9</c:v>
                </c:pt>
                <c:pt idx="24">
                  <c:v>13</c:v>
                </c:pt>
                <c:pt idx="25">
                  <c:v>18</c:v>
                </c:pt>
                <c:pt idx="26">
                  <c:v>6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28</c:v>
                </c:pt>
                <c:pt idx="31">
                  <c:v>9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12</c:v>
                </c:pt>
                <c:pt idx="36">
                  <c:v>16</c:v>
                </c:pt>
                <c:pt idx="37">
                  <c:v>11</c:v>
                </c:pt>
                <c:pt idx="38">
                  <c:v>4</c:v>
                </c:pt>
                <c:pt idx="39">
                  <c:v>13</c:v>
                </c:pt>
                <c:pt idx="40">
                  <c:v>10</c:v>
                </c:pt>
                <c:pt idx="41">
                  <c:v>13</c:v>
                </c:pt>
                <c:pt idx="42">
                  <c:v>20</c:v>
                </c:pt>
                <c:pt idx="43">
                  <c:v>9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E-7E4E-8378-AF78C0D187A1}"/>
            </c:ext>
          </c:extLst>
        </c:ser>
        <c:ser>
          <c:idx val="4"/>
          <c:order val="4"/>
          <c:tx>
            <c:strRef>
              <c:f>apks!$F$1</c:f>
              <c:strCache>
                <c:ptCount val="1"/>
                <c:pt idx="0">
                  <c:v>MS_app_(CG_error)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apks!$F$2:$F$52</c:f>
              <c:numCache>
                <c:formatCode>General</c:formatCode>
                <c:ptCount val="51"/>
                <c:pt idx="0">
                  <c:v>56</c:v>
                </c:pt>
                <c:pt idx="1">
                  <c:v>43</c:v>
                </c:pt>
                <c:pt idx="2">
                  <c:v>38</c:v>
                </c:pt>
                <c:pt idx="3">
                  <c:v>38</c:v>
                </c:pt>
                <c:pt idx="4">
                  <c:v>21</c:v>
                </c:pt>
                <c:pt idx="5">
                  <c:v>71</c:v>
                </c:pt>
                <c:pt idx="6">
                  <c:v>15</c:v>
                </c:pt>
                <c:pt idx="7">
                  <c:v>51</c:v>
                </c:pt>
                <c:pt idx="8">
                  <c:v>59</c:v>
                </c:pt>
                <c:pt idx="9">
                  <c:v>35</c:v>
                </c:pt>
                <c:pt idx="10">
                  <c:v>19</c:v>
                </c:pt>
                <c:pt idx="11">
                  <c:v>16</c:v>
                </c:pt>
                <c:pt idx="12">
                  <c:v>37</c:v>
                </c:pt>
                <c:pt idx="13">
                  <c:v>20</c:v>
                </c:pt>
                <c:pt idx="14">
                  <c:v>7</c:v>
                </c:pt>
                <c:pt idx="15">
                  <c:v>22</c:v>
                </c:pt>
                <c:pt idx="16">
                  <c:v>27</c:v>
                </c:pt>
                <c:pt idx="17">
                  <c:v>49</c:v>
                </c:pt>
                <c:pt idx="18">
                  <c:v>31</c:v>
                </c:pt>
                <c:pt idx="19">
                  <c:v>43</c:v>
                </c:pt>
                <c:pt idx="20">
                  <c:v>33</c:v>
                </c:pt>
                <c:pt idx="21">
                  <c:v>5</c:v>
                </c:pt>
                <c:pt idx="22">
                  <c:v>10</c:v>
                </c:pt>
                <c:pt idx="23">
                  <c:v>22</c:v>
                </c:pt>
                <c:pt idx="24">
                  <c:v>39</c:v>
                </c:pt>
                <c:pt idx="25">
                  <c:v>7</c:v>
                </c:pt>
                <c:pt idx="26">
                  <c:v>25</c:v>
                </c:pt>
                <c:pt idx="27">
                  <c:v>29</c:v>
                </c:pt>
                <c:pt idx="28">
                  <c:v>4</c:v>
                </c:pt>
                <c:pt idx="29">
                  <c:v>15</c:v>
                </c:pt>
                <c:pt idx="30">
                  <c:v>28</c:v>
                </c:pt>
                <c:pt idx="31">
                  <c:v>27</c:v>
                </c:pt>
                <c:pt idx="32">
                  <c:v>18</c:v>
                </c:pt>
                <c:pt idx="33">
                  <c:v>20</c:v>
                </c:pt>
                <c:pt idx="34">
                  <c:v>8</c:v>
                </c:pt>
                <c:pt idx="35">
                  <c:v>15</c:v>
                </c:pt>
                <c:pt idx="36">
                  <c:v>4</c:v>
                </c:pt>
                <c:pt idx="37">
                  <c:v>17</c:v>
                </c:pt>
                <c:pt idx="38">
                  <c:v>19</c:v>
                </c:pt>
                <c:pt idx="39">
                  <c:v>13</c:v>
                </c:pt>
                <c:pt idx="40">
                  <c:v>9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13</c:v>
                </c:pt>
                <c:pt idx="45">
                  <c:v>9</c:v>
                </c:pt>
                <c:pt idx="46">
                  <c:v>8</c:v>
                </c:pt>
                <c:pt idx="47">
                  <c:v>6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E-7E4E-8378-AF78C0D187A1}"/>
            </c:ext>
          </c:extLst>
        </c:ser>
        <c:ser>
          <c:idx val="5"/>
          <c:order val="5"/>
          <c:tx>
            <c:strRef>
              <c:f>apks!$G$1</c:f>
              <c:strCache>
                <c:ptCount val="1"/>
                <c:pt idx="0">
                  <c:v>MS_app_(CG_timeout)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apks!$G$2:$G$52</c:f>
              <c:numCache>
                <c:formatCode>General</c:formatCode>
                <c:ptCount val="51"/>
                <c:pt idx="0">
                  <c:v>72</c:v>
                </c:pt>
                <c:pt idx="1">
                  <c:v>54</c:v>
                </c:pt>
                <c:pt idx="2">
                  <c:v>44</c:v>
                </c:pt>
                <c:pt idx="3">
                  <c:v>43</c:v>
                </c:pt>
                <c:pt idx="4">
                  <c:v>51</c:v>
                </c:pt>
                <c:pt idx="5">
                  <c:v>7</c:v>
                </c:pt>
                <c:pt idx="6">
                  <c:v>60</c:v>
                </c:pt>
                <c:pt idx="7">
                  <c:v>26</c:v>
                </c:pt>
                <c:pt idx="8">
                  <c:v>7</c:v>
                </c:pt>
                <c:pt idx="9">
                  <c:v>31</c:v>
                </c:pt>
                <c:pt idx="10">
                  <c:v>46</c:v>
                </c:pt>
                <c:pt idx="11">
                  <c:v>50</c:v>
                </c:pt>
                <c:pt idx="12">
                  <c:v>26</c:v>
                </c:pt>
                <c:pt idx="13">
                  <c:v>42</c:v>
                </c:pt>
                <c:pt idx="14">
                  <c:v>53</c:v>
                </c:pt>
                <c:pt idx="15">
                  <c:v>35</c:v>
                </c:pt>
                <c:pt idx="16">
                  <c:v>23</c:v>
                </c:pt>
                <c:pt idx="17">
                  <c:v>4</c:v>
                </c:pt>
                <c:pt idx="18">
                  <c:v>16</c:v>
                </c:pt>
                <c:pt idx="19">
                  <c:v>5</c:v>
                </c:pt>
                <c:pt idx="20">
                  <c:v>13</c:v>
                </c:pt>
                <c:pt idx="21">
                  <c:v>38</c:v>
                </c:pt>
                <c:pt idx="22">
                  <c:v>32</c:v>
                </c:pt>
                <c:pt idx="23">
                  <c:v>19</c:v>
                </c:pt>
                <c:pt idx="24">
                  <c:v>3</c:v>
                </c:pt>
                <c:pt idx="25">
                  <c:v>34</c:v>
                </c:pt>
                <c:pt idx="26">
                  <c:v>16</c:v>
                </c:pt>
                <c:pt idx="27">
                  <c:v>11</c:v>
                </c:pt>
                <c:pt idx="28">
                  <c:v>34</c:v>
                </c:pt>
                <c:pt idx="29">
                  <c:v>22</c:v>
                </c:pt>
                <c:pt idx="30">
                  <c:v>8</c:v>
                </c:pt>
                <c:pt idx="31">
                  <c:v>7</c:v>
                </c:pt>
                <c:pt idx="32">
                  <c:v>17</c:v>
                </c:pt>
                <c:pt idx="33">
                  <c:v>16</c:v>
                </c:pt>
                <c:pt idx="34">
                  <c:v>25</c:v>
                </c:pt>
                <c:pt idx="35">
                  <c:v>18</c:v>
                </c:pt>
                <c:pt idx="36">
                  <c:v>26</c:v>
                </c:pt>
                <c:pt idx="37">
                  <c:v>10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4</c:v>
                </c:pt>
                <c:pt idx="42">
                  <c:v>21</c:v>
                </c:pt>
                <c:pt idx="43">
                  <c:v>16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7</c:v>
                </c:pt>
                <c:pt idx="48">
                  <c:v>10</c:v>
                </c:pt>
                <c:pt idx="49">
                  <c:v>6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E-7E4E-8378-AF78C0D187A1}"/>
            </c:ext>
          </c:extLst>
        </c:ser>
        <c:ser>
          <c:idx val="6"/>
          <c:order val="6"/>
          <c:tx>
            <c:strRef>
              <c:f>apks!$H$1</c:f>
              <c:strCache>
                <c:ptCount val="1"/>
                <c:pt idx="0">
                  <c:v>MS_app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apks!$A$2:$A$52</c:f>
              <c:strCache>
                <c:ptCount val="51"/>
                <c:pt idx="0">
                  <c:v>NEWS_AND_MAGAZINES</c:v>
                </c:pt>
                <c:pt idx="1">
                  <c:v>SOCIAL</c:v>
                </c:pt>
                <c:pt idx="2">
                  <c:v>TRANSPORTATION</c:v>
                </c:pt>
                <c:pt idx="3">
                  <c:v>GAME_FAMILY</c:v>
                </c:pt>
                <c:pt idx="4">
                  <c:v>SPORTS</c:v>
                </c:pt>
                <c:pt idx="5">
                  <c:v>GAME_CASINO</c:v>
                </c:pt>
                <c:pt idx="6">
                  <c:v>FINANCE</c:v>
                </c:pt>
                <c:pt idx="7">
                  <c:v>GAME_CASUAL</c:v>
                </c:pt>
                <c:pt idx="8">
                  <c:v>GAME_PUZZLE</c:v>
                </c:pt>
                <c:pt idx="9">
                  <c:v>COMMUNICATION</c:v>
                </c:pt>
                <c:pt idx="10">
                  <c:v>ENTERTAINMENT</c:v>
                </c:pt>
                <c:pt idx="11">
                  <c:v>BUSINESS</c:v>
                </c:pt>
                <c:pt idx="12">
                  <c:v>VIDEO_PLAYERS</c:v>
                </c:pt>
                <c:pt idx="13">
                  <c:v>LIFESTYLE</c:v>
                </c:pt>
                <c:pt idx="14">
                  <c:v>SHOPPING</c:v>
                </c:pt>
                <c:pt idx="15">
                  <c:v>PRODUCTIVITY</c:v>
                </c:pt>
                <c:pt idx="16">
                  <c:v>GAME_ROLE_PLAYING</c:v>
                </c:pt>
                <c:pt idx="17">
                  <c:v>GAME_WORD</c:v>
                </c:pt>
                <c:pt idx="18">
                  <c:v>GAME_BOARD</c:v>
                </c:pt>
                <c:pt idx="19">
                  <c:v>GAME_CARD</c:v>
                </c:pt>
                <c:pt idx="20">
                  <c:v>MUSIC_AND_AUDIO</c:v>
                </c:pt>
                <c:pt idx="21">
                  <c:v>TRAVEL_AND_LOCAL</c:v>
                </c:pt>
                <c:pt idx="22">
                  <c:v>PARENTING</c:v>
                </c:pt>
                <c:pt idx="23">
                  <c:v>PHOTOGRAPHY</c:v>
                </c:pt>
                <c:pt idx="24">
                  <c:v>GAME_ARCADE</c:v>
                </c:pt>
                <c:pt idx="25">
                  <c:v>EDUCATION</c:v>
                </c:pt>
                <c:pt idx="26">
                  <c:v>TOOLS</c:v>
                </c:pt>
                <c:pt idx="27">
                  <c:v>GAME_TRIVIA</c:v>
                </c:pt>
                <c:pt idx="28">
                  <c:v>FOOD_AND_DRINK</c:v>
                </c:pt>
                <c:pt idx="29">
                  <c:v>HEALTH_AND_FITNESS</c:v>
                </c:pt>
                <c:pt idx="30">
                  <c:v>GAME_STRATEGY</c:v>
                </c:pt>
                <c:pt idx="31">
                  <c:v>GAME_SPORTS</c:v>
                </c:pt>
                <c:pt idx="32">
                  <c:v>BEAUTY</c:v>
                </c:pt>
                <c:pt idx="33">
                  <c:v>DATING</c:v>
                </c:pt>
                <c:pt idx="34">
                  <c:v>MAPS_AND_NAVIGATION</c:v>
                </c:pt>
                <c:pt idx="35">
                  <c:v>BOOKS_AND_REFERENCE</c:v>
                </c:pt>
                <c:pt idx="36">
                  <c:v>HOUSE_AND_HOME</c:v>
                </c:pt>
                <c:pt idx="37">
                  <c:v>GAME_ACTION</c:v>
                </c:pt>
                <c:pt idx="38">
                  <c:v>GAME_SIMULATION</c:v>
                </c:pt>
                <c:pt idx="39">
                  <c:v>GAME_MUSIC</c:v>
                </c:pt>
                <c:pt idx="40">
                  <c:v>ART_AND_DESIGN</c:v>
                </c:pt>
                <c:pt idx="41">
                  <c:v>GAME_ADVENTURE</c:v>
                </c:pt>
                <c:pt idx="42">
                  <c:v>MEDICAL</c:v>
                </c:pt>
                <c:pt idx="43">
                  <c:v>AUTO_AND_VEHICLES</c:v>
                </c:pt>
                <c:pt idx="44">
                  <c:v>PERSONALIZATION</c:v>
                </c:pt>
                <c:pt idx="45">
                  <c:v>COMICS</c:v>
                </c:pt>
                <c:pt idx="46">
                  <c:v>WEATHER</c:v>
                </c:pt>
                <c:pt idx="47">
                  <c:v>EVENTS</c:v>
                </c:pt>
                <c:pt idx="48">
                  <c:v>GAME_EDUCATIONAL</c:v>
                </c:pt>
                <c:pt idx="49">
                  <c:v>LIBRARIES_AND_DEMO</c:v>
                </c:pt>
                <c:pt idx="50">
                  <c:v>GAME_RACING</c:v>
                </c:pt>
              </c:strCache>
            </c:strRef>
          </c:cat>
          <c:val>
            <c:numRef>
              <c:f>apks!$H$2:$H$52</c:f>
              <c:numCache>
                <c:formatCode>General</c:formatCode>
                <c:ptCount val="51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7E-7E4E-8378-AF78C0D1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104544"/>
        <c:axId val="2016559040"/>
      </c:barChart>
      <c:catAx>
        <c:axId val="19031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9040"/>
        <c:crosses val="autoZero"/>
        <c:auto val="1"/>
        <c:lblAlgn val="ctr"/>
        <c:lblOffset val="100"/>
        <c:noMultiLvlLbl val="0"/>
      </c:catAx>
      <c:valAx>
        <c:axId val="20165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33</xdr:col>
      <xdr:colOff>268785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41F7D-5173-F8FB-124C-597D1064F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showRuler="0" zoomScale="67" zoomScaleNormal="67" workbookViewId="0">
      <selection activeCell="N54" sqref="N54"/>
    </sheetView>
  </sheetViews>
  <sheetFormatPr baseColWidth="10" defaultRowHeight="16" x14ac:dyDescent="0.2"/>
  <cols>
    <col min="1" max="1" width="22.83203125" bestFit="1" customWidth="1"/>
    <col min="5" max="6" width="12.1640625" bestFit="1" customWidth="1"/>
    <col min="7" max="7" width="20.1640625" bestFit="1" customWidth="1"/>
    <col min="9" max="9" width="15.1640625" bestFit="1" customWidth="1"/>
  </cols>
  <sheetData>
    <row r="1" spans="1:9" x14ac:dyDescent="0.2">
      <c r="A1" t="s">
        <v>2</v>
      </c>
      <c r="B1" t="s">
        <v>55</v>
      </c>
      <c r="C1" t="s">
        <v>56</v>
      </c>
      <c r="D1" t="s">
        <v>0</v>
      </c>
      <c r="E1" t="s">
        <v>1</v>
      </c>
      <c r="F1" t="s">
        <v>57</v>
      </c>
      <c r="G1" t="s">
        <v>58</v>
      </c>
      <c r="H1" t="s">
        <v>54</v>
      </c>
      <c r="I1" t="s">
        <v>60</v>
      </c>
    </row>
    <row r="2" spans="1:9" x14ac:dyDescent="0.2">
      <c r="A2" t="s">
        <v>8</v>
      </c>
      <c r="B2">
        <v>154</v>
      </c>
      <c r="C2">
        <v>205</v>
      </c>
      <c r="D2">
        <v>66</v>
      </c>
      <c r="E2">
        <v>9</v>
      </c>
      <c r="F2">
        <v>56</v>
      </c>
      <c r="G2">
        <v>72</v>
      </c>
      <c r="H2">
        <v>5</v>
      </c>
      <c r="I2">
        <f t="shared" ref="I2:I33" si="0">F2+G2+H2</f>
        <v>133</v>
      </c>
    </row>
    <row r="3" spans="1:9" x14ac:dyDescent="0.2">
      <c r="A3" t="s">
        <v>36</v>
      </c>
      <c r="B3">
        <v>162</v>
      </c>
      <c r="C3">
        <v>176</v>
      </c>
      <c r="D3">
        <v>82</v>
      </c>
      <c r="E3">
        <v>17</v>
      </c>
      <c r="F3">
        <v>43</v>
      </c>
      <c r="G3">
        <v>54</v>
      </c>
      <c r="H3">
        <v>3</v>
      </c>
      <c r="I3">
        <f t="shared" si="0"/>
        <v>100</v>
      </c>
    </row>
    <row r="4" spans="1:9" x14ac:dyDescent="0.2">
      <c r="A4" t="s">
        <v>12</v>
      </c>
      <c r="B4">
        <v>216</v>
      </c>
      <c r="C4">
        <v>151</v>
      </c>
      <c r="D4">
        <v>43</v>
      </c>
      <c r="E4">
        <v>9</v>
      </c>
      <c r="F4">
        <v>38</v>
      </c>
      <c r="G4">
        <v>44</v>
      </c>
      <c r="H4">
        <v>0</v>
      </c>
      <c r="I4">
        <f t="shared" si="0"/>
        <v>82</v>
      </c>
    </row>
    <row r="5" spans="1:9" x14ac:dyDescent="0.2">
      <c r="A5" t="s">
        <v>28</v>
      </c>
      <c r="B5">
        <v>213</v>
      </c>
      <c r="C5">
        <v>154</v>
      </c>
      <c r="D5">
        <v>42</v>
      </c>
      <c r="E5">
        <v>10</v>
      </c>
      <c r="F5">
        <v>38</v>
      </c>
      <c r="G5">
        <v>43</v>
      </c>
      <c r="H5">
        <v>0</v>
      </c>
      <c r="I5">
        <f t="shared" si="0"/>
        <v>81</v>
      </c>
    </row>
    <row r="6" spans="1:9" x14ac:dyDescent="0.2">
      <c r="A6" t="s">
        <v>35</v>
      </c>
      <c r="B6">
        <v>106</v>
      </c>
      <c r="C6">
        <v>248</v>
      </c>
      <c r="D6">
        <v>73</v>
      </c>
      <c r="E6">
        <v>10</v>
      </c>
      <c r="F6">
        <v>21</v>
      </c>
      <c r="G6">
        <v>51</v>
      </c>
      <c r="H6">
        <v>7</v>
      </c>
      <c r="I6">
        <f t="shared" si="0"/>
        <v>79</v>
      </c>
    </row>
    <row r="7" spans="1:9" x14ac:dyDescent="0.2">
      <c r="A7" t="s">
        <v>30</v>
      </c>
      <c r="B7">
        <v>255</v>
      </c>
      <c r="C7">
        <v>43</v>
      </c>
      <c r="D7">
        <v>77</v>
      </c>
      <c r="E7">
        <v>28</v>
      </c>
      <c r="F7">
        <v>71</v>
      </c>
      <c r="G7">
        <v>7</v>
      </c>
      <c r="H7">
        <v>1</v>
      </c>
      <c r="I7">
        <f t="shared" si="0"/>
        <v>79</v>
      </c>
    </row>
    <row r="8" spans="1:9" x14ac:dyDescent="0.2">
      <c r="A8" t="s">
        <v>44</v>
      </c>
      <c r="B8">
        <v>64</v>
      </c>
      <c r="C8">
        <v>285</v>
      </c>
      <c r="D8">
        <v>60</v>
      </c>
      <c r="E8">
        <v>8</v>
      </c>
      <c r="F8">
        <v>15</v>
      </c>
      <c r="G8">
        <v>60</v>
      </c>
      <c r="H8">
        <v>3</v>
      </c>
      <c r="I8">
        <f t="shared" si="0"/>
        <v>78</v>
      </c>
    </row>
    <row r="9" spans="1:9" x14ac:dyDescent="0.2">
      <c r="A9" t="s">
        <v>23</v>
      </c>
      <c r="B9">
        <v>250</v>
      </c>
      <c r="C9">
        <v>137</v>
      </c>
      <c r="D9">
        <v>71</v>
      </c>
      <c r="E9">
        <v>3</v>
      </c>
      <c r="F9">
        <v>51</v>
      </c>
      <c r="G9">
        <v>26</v>
      </c>
      <c r="H9">
        <v>0</v>
      </c>
      <c r="I9">
        <f t="shared" si="0"/>
        <v>77</v>
      </c>
    </row>
    <row r="10" spans="1:9" x14ac:dyDescent="0.2">
      <c r="A10" t="s">
        <v>6</v>
      </c>
      <c r="B10">
        <v>348</v>
      </c>
      <c r="C10">
        <v>72</v>
      </c>
      <c r="D10">
        <v>42</v>
      </c>
      <c r="E10">
        <v>5</v>
      </c>
      <c r="F10">
        <v>59</v>
      </c>
      <c r="G10">
        <v>7</v>
      </c>
      <c r="H10">
        <v>1</v>
      </c>
      <c r="I10">
        <f t="shared" si="0"/>
        <v>67</v>
      </c>
    </row>
    <row r="11" spans="1:9" x14ac:dyDescent="0.2">
      <c r="A11" t="s">
        <v>47</v>
      </c>
      <c r="B11">
        <v>152</v>
      </c>
      <c r="C11">
        <v>165</v>
      </c>
      <c r="D11">
        <v>79</v>
      </c>
      <c r="E11">
        <v>7</v>
      </c>
      <c r="F11">
        <v>35</v>
      </c>
      <c r="G11">
        <v>31</v>
      </c>
      <c r="H11">
        <v>1</v>
      </c>
      <c r="I11">
        <f t="shared" si="0"/>
        <v>67</v>
      </c>
    </row>
    <row r="12" spans="1:9" x14ac:dyDescent="0.2">
      <c r="A12" t="s">
        <v>25</v>
      </c>
      <c r="B12">
        <v>124</v>
      </c>
      <c r="C12">
        <v>219</v>
      </c>
      <c r="D12">
        <v>56</v>
      </c>
      <c r="E12">
        <v>10</v>
      </c>
      <c r="F12">
        <v>19</v>
      </c>
      <c r="G12">
        <v>46</v>
      </c>
      <c r="H12">
        <v>2</v>
      </c>
      <c r="I12">
        <f t="shared" si="0"/>
        <v>67</v>
      </c>
    </row>
    <row r="13" spans="1:9" x14ac:dyDescent="0.2">
      <c r="A13" t="s">
        <v>26</v>
      </c>
      <c r="B13">
        <v>70</v>
      </c>
      <c r="C13">
        <v>174</v>
      </c>
      <c r="D13">
        <v>91</v>
      </c>
      <c r="E13">
        <v>23</v>
      </c>
      <c r="F13">
        <v>16</v>
      </c>
      <c r="G13">
        <v>50</v>
      </c>
      <c r="H13">
        <v>1</v>
      </c>
      <c r="I13">
        <f t="shared" si="0"/>
        <v>67</v>
      </c>
    </row>
    <row r="14" spans="1:9" x14ac:dyDescent="0.2">
      <c r="A14" t="s">
        <v>16</v>
      </c>
      <c r="B14">
        <v>197</v>
      </c>
      <c r="C14">
        <v>140</v>
      </c>
      <c r="D14">
        <v>80</v>
      </c>
      <c r="E14">
        <v>9</v>
      </c>
      <c r="F14">
        <v>37</v>
      </c>
      <c r="G14">
        <v>26</v>
      </c>
      <c r="H14">
        <v>1</v>
      </c>
      <c r="I14">
        <f t="shared" si="0"/>
        <v>64</v>
      </c>
    </row>
    <row r="15" spans="1:9" x14ac:dyDescent="0.2">
      <c r="A15" t="s">
        <v>27</v>
      </c>
      <c r="B15">
        <v>103</v>
      </c>
      <c r="C15">
        <v>221</v>
      </c>
      <c r="D15">
        <v>73</v>
      </c>
      <c r="E15">
        <v>11</v>
      </c>
      <c r="F15">
        <v>20</v>
      </c>
      <c r="G15">
        <v>42</v>
      </c>
      <c r="H15">
        <v>2</v>
      </c>
      <c r="I15">
        <f t="shared" si="0"/>
        <v>64</v>
      </c>
    </row>
    <row r="16" spans="1:9" x14ac:dyDescent="0.2">
      <c r="A16" t="s">
        <v>15</v>
      </c>
      <c r="B16">
        <v>71</v>
      </c>
      <c r="C16">
        <v>267</v>
      </c>
      <c r="D16">
        <v>64</v>
      </c>
      <c r="E16">
        <v>11</v>
      </c>
      <c r="F16">
        <v>7</v>
      </c>
      <c r="G16">
        <v>53</v>
      </c>
      <c r="H16">
        <v>2</v>
      </c>
      <c r="I16">
        <f t="shared" si="0"/>
        <v>62</v>
      </c>
    </row>
    <row r="17" spans="1:9" x14ac:dyDescent="0.2">
      <c r="A17" t="s">
        <v>53</v>
      </c>
      <c r="B17">
        <v>120</v>
      </c>
      <c r="C17">
        <v>159</v>
      </c>
      <c r="D17">
        <v>81</v>
      </c>
      <c r="E17">
        <v>24</v>
      </c>
      <c r="F17">
        <v>22</v>
      </c>
      <c r="G17">
        <v>35</v>
      </c>
      <c r="H17">
        <v>0</v>
      </c>
      <c r="I17">
        <f t="shared" si="0"/>
        <v>57</v>
      </c>
    </row>
    <row r="18" spans="1:9" x14ac:dyDescent="0.2">
      <c r="A18" t="s">
        <v>31</v>
      </c>
      <c r="B18">
        <v>157</v>
      </c>
      <c r="C18">
        <v>152</v>
      </c>
      <c r="D18">
        <v>71</v>
      </c>
      <c r="E18">
        <v>26</v>
      </c>
      <c r="F18">
        <v>27</v>
      </c>
      <c r="G18">
        <v>23</v>
      </c>
      <c r="H18">
        <v>4</v>
      </c>
      <c r="I18">
        <f t="shared" si="0"/>
        <v>54</v>
      </c>
    </row>
    <row r="19" spans="1:9" x14ac:dyDescent="0.2">
      <c r="A19" t="s">
        <v>7</v>
      </c>
      <c r="B19">
        <v>307</v>
      </c>
      <c r="C19">
        <v>90</v>
      </c>
      <c r="D19">
        <v>53</v>
      </c>
      <c r="E19">
        <v>5</v>
      </c>
      <c r="F19">
        <v>49</v>
      </c>
      <c r="G19">
        <v>4</v>
      </c>
      <c r="H19">
        <v>0</v>
      </c>
      <c r="I19">
        <f t="shared" si="0"/>
        <v>53</v>
      </c>
    </row>
    <row r="20" spans="1:9" x14ac:dyDescent="0.2">
      <c r="A20" t="s">
        <v>13</v>
      </c>
      <c r="B20">
        <v>242</v>
      </c>
      <c r="C20">
        <v>136</v>
      </c>
      <c r="D20">
        <v>64</v>
      </c>
      <c r="E20">
        <v>6</v>
      </c>
      <c r="F20">
        <v>31</v>
      </c>
      <c r="G20">
        <v>16</v>
      </c>
      <c r="H20">
        <v>1</v>
      </c>
      <c r="I20">
        <f t="shared" si="0"/>
        <v>48</v>
      </c>
    </row>
    <row r="21" spans="1:9" x14ac:dyDescent="0.2">
      <c r="A21" t="s">
        <v>38</v>
      </c>
      <c r="B21">
        <v>267</v>
      </c>
      <c r="C21">
        <v>71</v>
      </c>
      <c r="D21">
        <v>71</v>
      </c>
      <c r="E21">
        <v>15</v>
      </c>
      <c r="F21">
        <v>43</v>
      </c>
      <c r="G21">
        <v>5</v>
      </c>
      <c r="H21">
        <v>0</v>
      </c>
      <c r="I21">
        <f t="shared" si="0"/>
        <v>48</v>
      </c>
    </row>
    <row r="22" spans="1:9" x14ac:dyDescent="0.2">
      <c r="A22" t="s">
        <v>46</v>
      </c>
      <c r="B22">
        <v>202</v>
      </c>
      <c r="C22">
        <v>151</v>
      </c>
      <c r="D22">
        <v>69</v>
      </c>
      <c r="E22">
        <v>7</v>
      </c>
      <c r="F22">
        <v>33</v>
      </c>
      <c r="G22">
        <v>13</v>
      </c>
      <c r="H22">
        <v>1</v>
      </c>
      <c r="I22">
        <f t="shared" si="0"/>
        <v>47</v>
      </c>
    </row>
    <row r="23" spans="1:9" x14ac:dyDescent="0.2">
      <c r="A23" t="s">
        <v>19</v>
      </c>
      <c r="B23">
        <v>64</v>
      </c>
      <c r="C23">
        <v>221</v>
      </c>
      <c r="D23">
        <v>119</v>
      </c>
      <c r="E23">
        <v>18</v>
      </c>
      <c r="F23">
        <v>5</v>
      </c>
      <c r="G23">
        <v>38</v>
      </c>
      <c r="H23">
        <v>2</v>
      </c>
      <c r="I23">
        <f t="shared" si="0"/>
        <v>45</v>
      </c>
    </row>
    <row r="24" spans="1:9" x14ac:dyDescent="0.2">
      <c r="A24" t="s">
        <v>39</v>
      </c>
      <c r="B24">
        <v>44</v>
      </c>
      <c r="C24">
        <v>209</v>
      </c>
      <c r="D24">
        <v>110</v>
      </c>
      <c r="E24">
        <v>13</v>
      </c>
      <c r="F24">
        <v>10</v>
      </c>
      <c r="G24">
        <v>32</v>
      </c>
      <c r="H24">
        <v>1</v>
      </c>
      <c r="I24">
        <f t="shared" si="0"/>
        <v>43</v>
      </c>
    </row>
    <row r="25" spans="1:9" x14ac:dyDescent="0.2">
      <c r="A25" t="s">
        <v>22</v>
      </c>
      <c r="B25">
        <v>200</v>
      </c>
      <c r="C25">
        <v>138</v>
      </c>
      <c r="D25">
        <v>81</v>
      </c>
      <c r="E25">
        <v>9</v>
      </c>
      <c r="F25">
        <v>22</v>
      </c>
      <c r="G25">
        <v>19</v>
      </c>
      <c r="H25">
        <v>1</v>
      </c>
      <c r="I25">
        <f t="shared" si="0"/>
        <v>42</v>
      </c>
    </row>
    <row r="26" spans="1:9" x14ac:dyDescent="0.2">
      <c r="A26" t="s">
        <v>9</v>
      </c>
      <c r="B26">
        <v>293</v>
      </c>
      <c r="C26">
        <v>64</v>
      </c>
      <c r="D26">
        <v>63</v>
      </c>
      <c r="E26">
        <v>13</v>
      </c>
      <c r="F26">
        <v>39</v>
      </c>
      <c r="G26">
        <v>3</v>
      </c>
      <c r="H26">
        <v>0</v>
      </c>
      <c r="I26">
        <f t="shared" si="0"/>
        <v>42</v>
      </c>
    </row>
    <row r="27" spans="1:9" x14ac:dyDescent="0.2">
      <c r="A27" t="s">
        <v>24</v>
      </c>
      <c r="B27">
        <v>56</v>
      </c>
      <c r="C27">
        <v>200</v>
      </c>
      <c r="D27">
        <v>123</v>
      </c>
      <c r="E27">
        <v>18</v>
      </c>
      <c r="F27">
        <v>7</v>
      </c>
      <c r="G27">
        <v>34</v>
      </c>
      <c r="H27">
        <v>1</v>
      </c>
      <c r="I27">
        <f t="shared" si="0"/>
        <v>42</v>
      </c>
    </row>
    <row r="28" spans="1:9" x14ac:dyDescent="0.2">
      <c r="A28" t="s">
        <v>14</v>
      </c>
      <c r="B28">
        <v>176</v>
      </c>
      <c r="C28">
        <v>141</v>
      </c>
      <c r="D28">
        <v>90</v>
      </c>
      <c r="E28">
        <v>6</v>
      </c>
      <c r="F28">
        <v>25</v>
      </c>
      <c r="G28">
        <v>16</v>
      </c>
      <c r="H28">
        <v>0</v>
      </c>
      <c r="I28">
        <f t="shared" si="0"/>
        <v>41</v>
      </c>
    </row>
    <row r="29" spans="1:9" x14ac:dyDescent="0.2">
      <c r="A29" t="s">
        <v>20</v>
      </c>
      <c r="B29">
        <v>164</v>
      </c>
      <c r="C29">
        <v>142</v>
      </c>
      <c r="D29">
        <v>93</v>
      </c>
      <c r="E29">
        <v>12</v>
      </c>
      <c r="F29">
        <v>29</v>
      </c>
      <c r="G29">
        <v>11</v>
      </c>
      <c r="H29">
        <v>1</v>
      </c>
      <c r="I29">
        <f t="shared" si="0"/>
        <v>41</v>
      </c>
    </row>
    <row r="30" spans="1:9" x14ac:dyDescent="0.2">
      <c r="A30" t="s">
        <v>51</v>
      </c>
      <c r="B30">
        <v>43</v>
      </c>
      <c r="C30">
        <v>215</v>
      </c>
      <c r="D30">
        <v>114</v>
      </c>
      <c r="E30">
        <v>17</v>
      </c>
      <c r="F30">
        <v>4</v>
      </c>
      <c r="G30">
        <v>34</v>
      </c>
      <c r="H30">
        <v>3</v>
      </c>
      <c r="I30">
        <f t="shared" si="0"/>
        <v>41</v>
      </c>
    </row>
    <row r="31" spans="1:9" x14ac:dyDescent="0.2">
      <c r="A31" t="s">
        <v>37</v>
      </c>
      <c r="B31">
        <v>114</v>
      </c>
      <c r="C31">
        <v>197</v>
      </c>
      <c r="D31">
        <v>87</v>
      </c>
      <c r="E31">
        <v>21</v>
      </c>
      <c r="F31">
        <v>15</v>
      </c>
      <c r="G31">
        <v>22</v>
      </c>
      <c r="H31">
        <v>2</v>
      </c>
      <c r="I31">
        <f t="shared" si="0"/>
        <v>39</v>
      </c>
    </row>
    <row r="32" spans="1:9" x14ac:dyDescent="0.2">
      <c r="A32" t="s">
        <v>4</v>
      </c>
      <c r="B32">
        <v>173</v>
      </c>
      <c r="C32">
        <v>92</v>
      </c>
      <c r="D32">
        <v>120</v>
      </c>
      <c r="E32">
        <v>28</v>
      </c>
      <c r="F32">
        <v>28</v>
      </c>
      <c r="G32">
        <v>8</v>
      </c>
      <c r="H32">
        <v>2</v>
      </c>
      <c r="I32">
        <f t="shared" si="0"/>
        <v>38</v>
      </c>
    </row>
    <row r="33" spans="1:9" x14ac:dyDescent="0.2">
      <c r="A33" t="s">
        <v>18</v>
      </c>
      <c r="B33">
        <v>226</v>
      </c>
      <c r="C33">
        <v>89</v>
      </c>
      <c r="D33">
        <v>105</v>
      </c>
      <c r="E33">
        <v>9</v>
      </c>
      <c r="F33">
        <v>27</v>
      </c>
      <c r="G33">
        <v>7</v>
      </c>
      <c r="H33">
        <v>2</v>
      </c>
      <c r="I33">
        <f t="shared" si="0"/>
        <v>36</v>
      </c>
    </row>
    <row r="34" spans="1:9" x14ac:dyDescent="0.2">
      <c r="A34" t="s">
        <v>34</v>
      </c>
      <c r="B34">
        <v>125</v>
      </c>
      <c r="C34">
        <v>150</v>
      </c>
      <c r="D34">
        <v>131</v>
      </c>
      <c r="E34">
        <v>14</v>
      </c>
      <c r="F34">
        <v>18</v>
      </c>
      <c r="G34">
        <v>17</v>
      </c>
      <c r="H34">
        <v>1</v>
      </c>
      <c r="I34">
        <f t="shared" ref="I34:I52" si="1">F34+G34+H34</f>
        <v>36</v>
      </c>
    </row>
    <row r="35" spans="1:9" x14ac:dyDescent="0.2">
      <c r="A35" t="s">
        <v>50</v>
      </c>
      <c r="B35">
        <v>127</v>
      </c>
      <c r="C35">
        <v>125</v>
      </c>
      <c r="D35">
        <v>101</v>
      </c>
      <c r="E35">
        <v>14</v>
      </c>
      <c r="F35">
        <v>20</v>
      </c>
      <c r="G35">
        <v>16</v>
      </c>
      <c r="H35">
        <v>0</v>
      </c>
      <c r="I35">
        <f t="shared" si="1"/>
        <v>36</v>
      </c>
    </row>
    <row r="36" spans="1:9" x14ac:dyDescent="0.2">
      <c r="A36" t="s">
        <v>21</v>
      </c>
      <c r="B36">
        <v>80</v>
      </c>
      <c r="C36">
        <v>173</v>
      </c>
      <c r="D36">
        <v>119</v>
      </c>
      <c r="E36">
        <v>16</v>
      </c>
      <c r="F36">
        <v>8</v>
      </c>
      <c r="G36">
        <v>25</v>
      </c>
      <c r="H36">
        <v>3</v>
      </c>
      <c r="I36">
        <f t="shared" si="1"/>
        <v>36</v>
      </c>
    </row>
    <row r="37" spans="1:9" x14ac:dyDescent="0.2">
      <c r="A37" t="s">
        <v>29</v>
      </c>
      <c r="B37">
        <v>134</v>
      </c>
      <c r="C37">
        <v>168</v>
      </c>
      <c r="D37">
        <v>89</v>
      </c>
      <c r="E37">
        <v>12</v>
      </c>
      <c r="F37">
        <v>15</v>
      </c>
      <c r="G37">
        <v>18</v>
      </c>
      <c r="H37">
        <v>1</v>
      </c>
      <c r="I37">
        <f t="shared" si="1"/>
        <v>34</v>
      </c>
    </row>
    <row r="38" spans="1:9" x14ac:dyDescent="0.2">
      <c r="A38" t="s">
        <v>48</v>
      </c>
      <c r="B38">
        <v>45</v>
      </c>
      <c r="C38">
        <v>155</v>
      </c>
      <c r="D38">
        <v>137</v>
      </c>
      <c r="E38">
        <v>16</v>
      </c>
      <c r="F38">
        <v>4</v>
      </c>
      <c r="G38">
        <v>26</v>
      </c>
      <c r="H38">
        <v>4</v>
      </c>
      <c r="I38">
        <f t="shared" si="1"/>
        <v>34</v>
      </c>
    </row>
    <row r="39" spans="1:9" x14ac:dyDescent="0.2">
      <c r="A39" t="s">
        <v>43</v>
      </c>
      <c r="B39">
        <v>271</v>
      </c>
      <c r="C39">
        <v>76</v>
      </c>
      <c r="D39">
        <v>75</v>
      </c>
      <c r="E39">
        <v>11</v>
      </c>
      <c r="F39">
        <v>17</v>
      </c>
      <c r="G39">
        <v>10</v>
      </c>
      <c r="H39">
        <v>2</v>
      </c>
      <c r="I39">
        <f t="shared" si="1"/>
        <v>29</v>
      </c>
    </row>
    <row r="40" spans="1:9" x14ac:dyDescent="0.2">
      <c r="A40" t="s">
        <v>41</v>
      </c>
      <c r="B40">
        <v>261</v>
      </c>
      <c r="C40">
        <v>115</v>
      </c>
      <c r="D40">
        <v>61</v>
      </c>
      <c r="E40">
        <v>4</v>
      </c>
      <c r="F40">
        <v>19</v>
      </c>
      <c r="G40">
        <v>8</v>
      </c>
      <c r="H40">
        <v>0</v>
      </c>
      <c r="I40">
        <f t="shared" si="1"/>
        <v>27</v>
      </c>
    </row>
    <row r="41" spans="1:9" x14ac:dyDescent="0.2">
      <c r="A41" t="s">
        <v>17</v>
      </c>
      <c r="B41">
        <v>131</v>
      </c>
      <c r="C41">
        <v>133</v>
      </c>
      <c r="D41">
        <v>126</v>
      </c>
      <c r="E41">
        <v>13</v>
      </c>
      <c r="F41">
        <v>13</v>
      </c>
      <c r="G41">
        <v>13</v>
      </c>
      <c r="H41">
        <v>1</v>
      </c>
      <c r="I41">
        <f t="shared" si="1"/>
        <v>27</v>
      </c>
    </row>
    <row r="42" spans="1:9" x14ac:dyDescent="0.2">
      <c r="A42" t="s">
        <v>5</v>
      </c>
      <c r="B42">
        <v>128</v>
      </c>
      <c r="C42">
        <v>177</v>
      </c>
      <c r="D42">
        <v>110</v>
      </c>
      <c r="E42">
        <v>10</v>
      </c>
      <c r="F42">
        <v>9</v>
      </c>
      <c r="G42">
        <v>15</v>
      </c>
      <c r="H42">
        <v>2</v>
      </c>
      <c r="I42">
        <f t="shared" si="1"/>
        <v>26</v>
      </c>
    </row>
    <row r="43" spans="1:9" x14ac:dyDescent="0.2">
      <c r="A43" t="s">
        <v>40</v>
      </c>
      <c r="B43">
        <v>167</v>
      </c>
      <c r="C43">
        <v>155</v>
      </c>
      <c r="D43">
        <v>88</v>
      </c>
      <c r="E43">
        <v>13</v>
      </c>
      <c r="F43">
        <v>20</v>
      </c>
      <c r="G43">
        <v>4</v>
      </c>
      <c r="H43">
        <v>0</v>
      </c>
      <c r="I43">
        <f t="shared" si="1"/>
        <v>24</v>
      </c>
    </row>
    <row r="44" spans="1:9" x14ac:dyDescent="0.2">
      <c r="A44" t="s">
        <v>42</v>
      </c>
      <c r="B44">
        <v>36</v>
      </c>
      <c r="C44">
        <v>133</v>
      </c>
      <c r="D44">
        <v>121</v>
      </c>
      <c r="E44">
        <v>20</v>
      </c>
      <c r="F44">
        <v>1</v>
      </c>
      <c r="G44">
        <v>21</v>
      </c>
      <c r="H44">
        <v>2</v>
      </c>
      <c r="I44">
        <f t="shared" si="1"/>
        <v>24</v>
      </c>
    </row>
    <row r="45" spans="1:9" x14ac:dyDescent="0.2">
      <c r="A45" t="s">
        <v>33</v>
      </c>
      <c r="B45">
        <v>51</v>
      </c>
      <c r="C45">
        <v>172</v>
      </c>
      <c r="D45">
        <v>132</v>
      </c>
      <c r="E45">
        <v>9</v>
      </c>
      <c r="F45">
        <v>4</v>
      </c>
      <c r="G45">
        <v>16</v>
      </c>
      <c r="H45">
        <v>2</v>
      </c>
      <c r="I45">
        <f t="shared" si="1"/>
        <v>22</v>
      </c>
    </row>
    <row r="46" spans="1:9" x14ac:dyDescent="0.2">
      <c r="A46" t="s">
        <v>3</v>
      </c>
      <c r="B46">
        <v>135</v>
      </c>
      <c r="C46">
        <v>133</v>
      </c>
      <c r="D46">
        <v>129</v>
      </c>
      <c r="E46">
        <v>2</v>
      </c>
      <c r="F46">
        <v>13</v>
      </c>
      <c r="G46">
        <v>8</v>
      </c>
      <c r="H46">
        <v>0</v>
      </c>
      <c r="I46">
        <f t="shared" si="1"/>
        <v>21</v>
      </c>
    </row>
    <row r="47" spans="1:9" x14ac:dyDescent="0.2">
      <c r="A47" t="s">
        <v>11</v>
      </c>
      <c r="B47">
        <v>100</v>
      </c>
      <c r="C47">
        <v>139</v>
      </c>
      <c r="D47">
        <v>137</v>
      </c>
      <c r="E47">
        <v>7</v>
      </c>
      <c r="F47">
        <v>9</v>
      </c>
      <c r="G47">
        <v>10</v>
      </c>
      <c r="H47">
        <v>0</v>
      </c>
      <c r="I47">
        <f t="shared" si="1"/>
        <v>19</v>
      </c>
    </row>
    <row r="48" spans="1:9" x14ac:dyDescent="0.2">
      <c r="A48" t="s">
        <v>45</v>
      </c>
      <c r="B48">
        <v>143</v>
      </c>
      <c r="C48">
        <v>274</v>
      </c>
      <c r="D48">
        <v>42</v>
      </c>
      <c r="E48">
        <v>5</v>
      </c>
      <c r="F48">
        <v>8</v>
      </c>
      <c r="G48">
        <v>10</v>
      </c>
      <c r="H48">
        <v>0</v>
      </c>
      <c r="I48">
        <f t="shared" si="1"/>
        <v>18</v>
      </c>
    </row>
    <row r="49" spans="1:9" x14ac:dyDescent="0.2">
      <c r="A49" t="s">
        <v>49</v>
      </c>
      <c r="B49">
        <v>31</v>
      </c>
      <c r="C49">
        <v>73</v>
      </c>
      <c r="D49">
        <v>86</v>
      </c>
      <c r="E49">
        <v>9</v>
      </c>
      <c r="F49">
        <v>6</v>
      </c>
      <c r="G49">
        <v>7</v>
      </c>
      <c r="H49">
        <v>3</v>
      </c>
      <c r="I49">
        <f t="shared" si="1"/>
        <v>16</v>
      </c>
    </row>
    <row r="50" spans="1:9" x14ac:dyDescent="0.2">
      <c r="A50" t="s">
        <v>52</v>
      </c>
      <c r="B50">
        <v>19</v>
      </c>
      <c r="C50">
        <v>344</v>
      </c>
      <c r="D50">
        <v>47</v>
      </c>
      <c r="E50">
        <v>8</v>
      </c>
      <c r="F50">
        <v>1</v>
      </c>
      <c r="G50">
        <v>10</v>
      </c>
      <c r="H50">
        <v>1</v>
      </c>
      <c r="I50">
        <f t="shared" si="1"/>
        <v>12</v>
      </c>
    </row>
    <row r="51" spans="1:9" x14ac:dyDescent="0.2">
      <c r="A51" t="s">
        <v>10</v>
      </c>
      <c r="B51">
        <v>91</v>
      </c>
      <c r="C51">
        <v>116</v>
      </c>
      <c r="D51">
        <v>109</v>
      </c>
      <c r="E51">
        <v>7</v>
      </c>
      <c r="F51">
        <v>0</v>
      </c>
      <c r="G51">
        <v>6</v>
      </c>
      <c r="H51">
        <v>1</v>
      </c>
      <c r="I51">
        <f t="shared" si="1"/>
        <v>7</v>
      </c>
    </row>
    <row r="52" spans="1:9" x14ac:dyDescent="0.2">
      <c r="A52" t="s">
        <v>32</v>
      </c>
      <c r="B52">
        <v>182</v>
      </c>
      <c r="C52">
        <v>151</v>
      </c>
      <c r="D52">
        <v>100</v>
      </c>
      <c r="E52">
        <v>5</v>
      </c>
      <c r="F52">
        <v>1</v>
      </c>
      <c r="G52">
        <v>4</v>
      </c>
      <c r="H52">
        <v>1</v>
      </c>
      <c r="I52">
        <f t="shared" si="1"/>
        <v>6</v>
      </c>
    </row>
    <row r="53" spans="1:9" x14ac:dyDescent="0.2">
      <c r="B53">
        <f t="shared" ref="B53:I53" si="2">SUM(B2:B52)</f>
        <v>7590</v>
      </c>
      <c r="C53">
        <f t="shared" si="2"/>
        <v>8086</v>
      </c>
      <c r="D53">
        <f t="shared" si="2"/>
        <v>4453</v>
      </c>
      <c r="E53">
        <f t="shared" si="2"/>
        <v>612</v>
      </c>
      <c r="F53">
        <f t="shared" si="2"/>
        <v>1128</v>
      </c>
      <c r="G53">
        <f t="shared" si="2"/>
        <v>1176</v>
      </c>
      <c r="H53">
        <f t="shared" si="2"/>
        <v>74</v>
      </c>
      <c r="I53">
        <f t="shared" si="2"/>
        <v>2378</v>
      </c>
    </row>
    <row r="54" spans="1:9" x14ac:dyDescent="0.2">
      <c r="A54" t="s">
        <v>59</v>
      </c>
      <c r="B54" s="1">
        <f t="shared" ref="B54:I54" si="3">AVERAGE(B2:B52)</f>
        <v>148.8235294117647</v>
      </c>
      <c r="C54" s="1">
        <f t="shared" si="3"/>
        <v>158.54901960784315</v>
      </c>
      <c r="D54" s="1">
        <f t="shared" si="3"/>
        <v>87.313725490196077</v>
      </c>
      <c r="E54" s="1">
        <f t="shared" si="3"/>
        <v>12</v>
      </c>
      <c r="F54" s="1">
        <f t="shared" si="3"/>
        <v>22.117647058823529</v>
      </c>
      <c r="G54" s="1">
        <f t="shared" si="3"/>
        <v>23.058823529411764</v>
      </c>
      <c r="H54" s="1">
        <f t="shared" si="3"/>
        <v>1.4509803921568627</v>
      </c>
      <c r="I54" s="1">
        <f t="shared" si="3"/>
        <v>46.627450980392155</v>
      </c>
    </row>
  </sheetData>
  <sortState xmlns:xlrd2="http://schemas.microsoft.com/office/spreadsheetml/2017/richdata2" ref="A2:I52">
    <sortCondition descending="1" ref="I52"/>
  </sortState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Zicheng</cp:lastModifiedBy>
  <dcterms:created xsi:type="dcterms:W3CDTF">2014-01-14T12:06:47Z</dcterms:created>
  <dcterms:modified xsi:type="dcterms:W3CDTF">2024-03-03T07:46:08Z</dcterms:modified>
</cp:coreProperties>
</file>