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<sst xmlns="http://schemas.openxmlformats.org/spreadsheetml/2006/main" count="101" uniqueCount="101">
  <si>
    <t>請求書入力仕訳</t>
  </si>
  <si>
    <t>責任者</t>
  </si>
  <si>
    <t>部門名：パーラー宮西(101)</t>
  </si>
  <si>
    <t>担当者</t>
  </si>
  <si>
    <t>2018年01月07日～2018年02月06日締め分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</si>
  <si>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</si>
  <si>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</si>
  <si>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</si>
  <si>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</si>
  <si>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</si>
  <si>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</si>
  <si>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</si>
  <si>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</si>
  <si>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</si>
  <si>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</si>
  <si>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</si>
  <si>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</si>
  <si>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</si>
  <si>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101</t>
  </si>
  <si>
    <t>86190</t>
  </si>
  <si>
    <t>衛生費</t>
  </si>
  <si>
    <t>K009</t>
  </si>
  <si>
    <t>マット・モップ等</t>
  </si>
  <si>
    <t>1月分　マット・モップ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</si>
  <si>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</si>
  <si>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</si>
  <si>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</si>
  <si>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</si>
  <si>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</si>
  <si>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</si>
  <si>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</si>
  <si>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</si>
  <si>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　2895枚</t>
  </si>
  <si>
    <t>2:外税</t>
  </si>
  <si>
    <t>クリエイション　648枚</t>
  </si>
  <si>
    <t>フルカラー　125枚</t>
  </si>
  <si>
    <t>8530</t>
  </si>
  <si>
    <t>日本カルミック㈱</t>
  </si>
  <si>
    <t>Z999</t>
  </si>
  <si>
    <t xml:space="preserve">その他          </t>
  </si>
  <si>
    <t>サニタイザーMK7(便器洗浄器)　7個</t>
  </si>
  <si>
    <t>サニッコ　Lオートタイプ(生理用BOX)　6個</t>
  </si>
  <si>
    <t>サニッコ　Sオートタイプ(生理用BOX) 1個</t>
  </si>
  <si>
    <t>芳香器　1個</t>
  </si>
  <si>
    <t>芳香器自動噴霧器　4個</t>
  </si>
  <si>
    <t>便座用クリーナー　12個</t>
  </si>
  <si>
    <t>ソープディスペンサー　手洗い用大容量Bタイプ　2個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</si>
  <si>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</si>
  <si>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</si>
  <si>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</si>
  <si>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</si>
  <si>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</si>
  <si>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</si>
  <si>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P-WORLD 1月分</t>
  </si>
  <si>
    <t>機種画像素材集</t>
  </si>
  <si>
    <t>画像倉庫サービス</t>
  </si>
  <si>
    <t>4019</t>
  </si>
  <si>
    <t>㈱貢献　経費</t>
  </si>
  <si>
    <t>86100</t>
  </si>
  <si>
    <t>事務消耗品費</t>
  </si>
  <si>
    <t>A070</t>
  </si>
  <si>
    <t xml:space="preserve">パチンコ部品    </t>
  </si>
  <si>
    <t>CRAトキオプレミアムV 遊技釘</t>
  </si>
  <si>
    <t>3217</t>
  </si>
  <si>
    <t>㈱末吉商会</t>
  </si>
  <si>
    <t>D002</t>
  </si>
  <si>
    <t xml:space="preserve">アメニティ用品  </t>
  </si>
  <si>
    <t>名入り　紙おしぼり</t>
  </si>
  <si>
    <t>トイレットペーパーS　40P</t>
  </si>
  <si>
    <t>K010</t>
  </si>
  <si>
    <t>パーラー衛生用品</t>
  </si>
  <si>
    <t>ゴミ袋　HP730 8箱</t>
  </si>
  <si>
    <t>2341</t>
  </si>
  <si>
    <t>㈱徳商運輸</t>
  </si>
  <si>
    <t>86340</t>
  </si>
  <si>
    <t>運賃荷造費</t>
  </si>
  <si>
    <t>Z001</t>
  </si>
  <si>
    <t xml:space="preserve">配送費・運賃    </t>
  </si>
  <si>
    <t>遊技台運送費1月分</t>
  </si>
  <si>
    <t>8800</t>
  </si>
  <si>
    <t>郵便事業㈱　武蔵府中支店</t>
  </si>
  <si>
    <t>D005</t>
  </si>
  <si>
    <t xml:space="preserve">ＤＭ関連費用    </t>
  </si>
  <si>
    <t>DM1月分　閉店案内1937通</t>
  </si>
  <si>
    <t>3036</t>
  </si>
  <si>
    <t>㈱ＳＫＹコーポレーション</t>
  </si>
  <si>
    <t>携帯充電器　1月分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</si>
  <si>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</si>
  <si>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</si>
  <si>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</si>
  <si>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</si>
  <si>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</si>
  <si>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</si>
  <si>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STS:コレクタ</t>
  </si>
  <si>
    <t>STS:保守点検料金　平成30年1月分</t>
  </si>
  <si>
    <t>E001</t>
  </si>
  <si>
    <t xml:space="preserve">機械設備修理    </t>
  </si>
  <si>
    <t>STS:契約外作業　1F男子トイレ大便器</t>
  </si>
  <si>
    <t>A031</t>
  </si>
  <si>
    <t xml:space="preserve">電球・蛍光管    </t>
  </si>
  <si>
    <t>STS:納品書(電球類、融雪剤　33点)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</si>
</sst>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46650</v>
      </c>
      <c r="L5" s="30">
        <v>3732</v>
      </c>
      <c r="M5" s="30">
        <v>50382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5500</v>
      </c>
      <c r="L6" s="30">
        <v>440</v>
      </c>
      <c r="M6" s="30">
        <v>5940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7128</v>
      </c>
      <c r="L7" s="30">
        <v>570</v>
      </c>
      <c r="M7" s="30">
        <v>7698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1375</v>
      </c>
      <c r="L8" s="30">
        <v>110</v>
      </c>
      <c r="M8" s="30">
        <v>1485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19</v>
      </c>
      <c r="F9" s="30" t="s">
        <v>20</v>
      </c>
      <c r="G9" s="30" t="s">
        <v>38</v>
      </c>
      <c r="H9" s="30" t="s">
        <v>39</v>
      </c>
      <c r="I9" s="30" t="s">
        <v>40</v>
      </c>
      <c r="J9" s="30" t="s">
        <v>33</v>
      </c>
      <c r="K9" s="30">
        <v>8540</v>
      </c>
      <c r="L9" s="30">
        <v>683</v>
      </c>
      <c r="M9" s="30">
        <v>9223</v>
      </c>
      <c r="N9" s="38" t="s">
        <v>25</v>
      </c>
    </row>
    <row r="10" ht="18" customHeight="1">
      <c r="A10" s="29">
        <v>3</v>
      </c>
      <c r="B10" s="29" t="s">
        <v>36</v>
      </c>
      <c r="C10" s="29" t="s">
        <v>37</v>
      </c>
      <c r="D10" s="29" t="s">
        <v>18</v>
      </c>
      <c r="E10" s="29" t="s">
        <v>19</v>
      </c>
      <c r="F10" s="30" t="s">
        <v>20</v>
      </c>
      <c r="G10" s="30" t="s">
        <v>38</v>
      </c>
      <c r="H10" s="30" t="s">
        <v>39</v>
      </c>
      <c r="I10" s="30" t="s">
        <v>41</v>
      </c>
      <c r="J10" s="30" t="s">
        <v>33</v>
      </c>
      <c r="K10" s="30">
        <v>11880</v>
      </c>
      <c r="L10" s="30">
        <v>950</v>
      </c>
      <c r="M10" s="30">
        <v>12830</v>
      </c>
      <c r="N10" s="38" t="s">
        <v>25</v>
      </c>
    </row>
    <row r="11" ht="18" customHeight="1">
      <c r="A11" s="29">
        <v>3</v>
      </c>
      <c r="B11" s="29" t="s">
        <v>36</v>
      </c>
      <c r="C11" s="29" t="s">
        <v>37</v>
      </c>
      <c r="D11" s="29" t="s">
        <v>18</v>
      </c>
      <c r="E11" s="29" t="s">
        <v>19</v>
      </c>
      <c r="F11" s="30" t="s">
        <v>20</v>
      </c>
      <c r="G11" s="30" t="s">
        <v>38</v>
      </c>
      <c r="H11" s="30" t="s">
        <v>39</v>
      </c>
      <c r="I11" s="30" t="s">
        <v>42</v>
      </c>
      <c r="J11" s="30" t="s">
        <v>33</v>
      </c>
      <c r="K11" s="30">
        <v>1980</v>
      </c>
      <c r="L11" s="30">
        <v>158</v>
      </c>
      <c r="M11" s="30">
        <v>2138</v>
      </c>
      <c r="N11" s="38" t="s">
        <v>25</v>
      </c>
    </row>
    <row r="12" ht="18" customHeight="1">
      <c r="A12" s="29">
        <v>3</v>
      </c>
      <c r="B12" s="29" t="s">
        <v>36</v>
      </c>
      <c r="C12" s="29" t="s">
        <v>37</v>
      </c>
      <c r="D12" s="29" t="s">
        <v>18</v>
      </c>
      <c r="E12" s="29" t="s">
        <v>19</v>
      </c>
      <c r="F12" s="30" t="s">
        <v>20</v>
      </c>
      <c r="G12" s="30" t="s">
        <v>38</v>
      </c>
      <c r="H12" s="30" t="s">
        <v>39</v>
      </c>
      <c r="I12" s="30" t="s">
        <v>43</v>
      </c>
      <c r="J12" s="30" t="s">
        <v>33</v>
      </c>
      <c r="K12" s="30">
        <v>1220</v>
      </c>
      <c r="L12" s="30">
        <v>97</v>
      </c>
      <c r="M12" s="30">
        <v>1317</v>
      </c>
      <c r="N12" s="38" t="s">
        <v>25</v>
      </c>
    </row>
    <row r="13" ht="18" customHeight="1">
      <c r="A13" s="29">
        <v>3</v>
      </c>
      <c r="B13" s="29" t="s">
        <v>36</v>
      </c>
      <c r="C13" s="29" t="s">
        <v>37</v>
      </c>
      <c r="D13" s="29" t="s">
        <v>18</v>
      </c>
      <c r="E13" s="29" t="s">
        <v>19</v>
      </c>
      <c r="F13" s="30" t="s">
        <v>20</v>
      </c>
      <c r="G13" s="30" t="s">
        <v>38</v>
      </c>
      <c r="H13" s="30" t="s">
        <v>39</v>
      </c>
      <c r="I13" s="30" t="s">
        <v>44</v>
      </c>
      <c r="J13" s="30" t="s">
        <v>33</v>
      </c>
      <c r="K13" s="30">
        <v>6000</v>
      </c>
      <c r="L13" s="30">
        <v>480</v>
      </c>
      <c r="M13" s="30">
        <v>6480</v>
      </c>
      <c r="N13" s="38" t="s">
        <v>25</v>
      </c>
    </row>
    <row r="14" ht="18" customHeight="1">
      <c r="A14" s="29">
        <v>3</v>
      </c>
      <c r="B14" s="29" t="s">
        <v>36</v>
      </c>
      <c r="C14" s="29" t="s">
        <v>37</v>
      </c>
      <c r="D14" s="29" t="s">
        <v>18</v>
      </c>
      <c r="E14" s="29" t="s">
        <v>19</v>
      </c>
      <c r="F14" s="30" t="s">
        <v>20</v>
      </c>
      <c r="G14" s="30" t="s">
        <v>38</v>
      </c>
      <c r="H14" s="30" t="s">
        <v>39</v>
      </c>
      <c r="I14" s="30" t="s">
        <v>45</v>
      </c>
      <c r="J14" s="30" t="s">
        <v>33</v>
      </c>
      <c r="K14" s="30">
        <v>15600</v>
      </c>
      <c r="L14" s="30">
        <v>1248</v>
      </c>
      <c r="M14" s="30">
        <v>16848</v>
      </c>
      <c r="N14" s="38" t="s">
        <v>25</v>
      </c>
    </row>
    <row r="15" ht="18" customHeight="1">
      <c r="A15" s="29">
        <v>3</v>
      </c>
      <c r="B15" s="29" t="s">
        <v>36</v>
      </c>
      <c r="C15" s="29" t="s">
        <v>37</v>
      </c>
      <c r="D15" s="29" t="s">
        <v>18</v>
      </c>
      <c r="E15" s="29" t="s">
        <v>19</v>
      </c>
      <c r="F15" s="30" t="s">
        <v>20</v>
      </c>
      <c r="G15" s="30" t="s">
        <v>38</v>
      </c>
      <c r="H15" s="30" t="s">
        <v>39</v>
      </c>
      <c r="I15" s="30" t="s">
        <v>46</v>
      </c>
      <c r="J15" s="30" t="s">
        <v>33</v>
      </c>
      <c r="K15" s="30">
        <v>2880</v>
      </c>
      <c r="L15" s="30">
        <v>230</v>
      </c>
      <c r="M15" s="30">
        <v>3110</v>
      </c>
      <c r="N15" s="38" t="s">
        <v>25</v>
      </c>
    </row>
    <row r="16" ht="18" customHeight="1">
      <c r="A16" s="29">
        <v>4</v>
      </c>
      <c r="B16" s="29" t="s">
        <v>47</v>
      </c>
      <c r="C16" s="29" t="s">
        <v>48</v>
      </c>
      <c r="D16" s="29" t="s">
        <v>18</v>
      </c>
      <c r="E16" s="29" t="s">
        <v>49</v>
      </c>
      <c r="F16" s="30" t="s">
        <v>50</v>
      </c>
      <c r="G16" s="30" t="s">
        <v>51</v>
      </c>
      <c r="H16" s="30" t="s">
        <v>52</v>
      </c>
      <c r="I16" s="30" t="s">
        <v>53</v>
      </c>
      <c r="J16" s="30" t="s">
        <v>33</v>
      </c>
      <c r="K16" s="30">
        <v>10000</v>
      </c>
      <c r="L16" s="30">
        <v>800</v>
      </c>
      <c r="M16" s="30">
        <v>10800</v>
      </c>
      <c r="N16" s="38" t="s">
        <v>25</v>
      </c>
    </row>
    <row r="17" ht="18" customHeight="1">
      <c r="A17" s="29">
        <v>4</v>
      </c>
      <c r="B17" s="29" t="s">
        <v>47</v>
      </c>
      <c r="C17" s="29" t="s">
        <v>48</v>
      </c>
      <c r="D17" s="29" t="s">
        <v>18</v>
      </c>
      <c r="E17" s="29" t="s">
        <v>49</v>
      </c>
      <c r="F17" s="30" t="s">
        <v>50</v>
      </c>
      <c r="G17" s="30" t="s">
        <v>51</v>
      </c>
      <c r="H17" s="30" t="s">
        <v>52</v>
      </c>
      <c r="I17" s="30" t="s">
        <v>54</v>
      </c>
      <c r="J17" s="30" t="s">
        <v>33</v>
      </c>
      <c r="K17" s="30">
        <v>1000</v>
      </c>
      <c r="L17" s="30">
        <v>80</v>
      </c>
      <c r="M17" s="30">
        <v>1080</v>
      </c>
      <c r="N17" s="38" t="s">
        <v>25</v>
      </c>
    </row>
    <row r="18" ht="18" customHeight="1">
      <c r="A18" s="29">
        <v>4</v>
      </c>
      <c r="B18" s="29" t="s">
        <v>47</v>
      </c>
      <c r="C18" s="29" t="s">
        <v>48</v>
      </c>
      <c r="D18" s="29" t="s">
        <v>18</v>
      </c>
      <c r="E18" s="29" t="s">
        <v>49</v>
      </c>
      <c r="F18" s="30" t="s">
        <v>50</v>
      </c>
      <c r="G18" s="30" t="s">
        <v>51</v>
      </c>
      <c r="H18" s="30" t="s">
        <v>52</v>
      </c>
      <c r="I18" s="30" t="s">
        <v>55</v>
      </c>
      <c r="J18" s="30" t="s">
        <v>33</v>
      </c>
      <c r="K18" s="30">
        <v>1000</v>
      </c>
      <c r="L18" s="30">
        <v>80</v>
      </c>
      <c r="M18" s="30">
        <v>1080</v>
      </c>
      <c r="N18" s="38" t="s">
        <v>25</v>
      </c>
    </row>
    <row r="19" ht="18" customHeight="1">
      <c r="A19" s="29">
        <v>5</v>
      </c>
      <c r="B19" s="29" t="s">
        <v>56</v>
      </c>
      <c r="C19" s="29" t="s">
        <v>57</v>
      </c>
      <c r="D19" s="29" t="s">
        <v>18</v>
      </c>
      <c r="E19" s="29" t="s">
        <v>58</v>
      </c>
      <c r="F19" s="30" t="s">
        <v>59</v>
      </c>
      <c r="G19" s="30" t="s">
        <v>60</v>
      </c>
      <c r="H19" s="30" t="s">
        <v>61</v>
      </c>
      <c r="I19" s="30" t="s">
        <v>62</v>
      </c>
      <c r="J19" s="30" t="s">
        <v>33</v>
      </c>
      <c r="K19" s="30">
        <v>200</v>
      </c>
      <c r="L19" s="30">
        <v>16</v>
      </c>
      <c r="M19" s="30">
        <v>216</v>
      </c>
      <c r="N19" s="38" t="s">
        <v>25</v>
      </c>
    </row>
    <row r="20" ht="18" customHeight="1">
      <c r="A20" s="29">
        <v>6</v>
      </c>
      <c r="B20" s="29" t="s">
        <v>63</v>
      </c>
      <c r="C20" s="29" t="s">
        <v>64</v>
      </c>
      <c r="D20" s="29" t="s">
        <v>18</v>
      </c>
      <c r="E20" s="29" t="s">
        <v>49</v>
      </c>
      <c r="F20" s="30" t="s">
        <v>50</v>
      </c>
      <c r="G20" s="30" t="s">
        <v>65</v>
      </c>
      <c r="H20" s="30" t="s">
        <v>66</v>
      </c>
      <c r="I20" s="30" t="s">
        <v>67</v>
      </c>
      <c r="J20" s="30" t="s">
        <v>33</v>
      </c>
      <c r="K20" s="30">
        <v>6800</v>
      </c>
      <c r="L20" s="30">
        <v>544</v>
      </c>
      <c r="M20" s="30">
        <v>7344</v>
      </c>
      <c r="N20" s="38" t="s">
        <v>25</v>
      </c>
    </row>
    <row r="21" ht="18" customHeight="1">
      <c r="A21" s="29">
        <v>6</v>
      </c>
      <c r="B21" s="29" t="s">
        <v>63</v>
      </c>
      <c r="C21" s="29" t="s">
        <v>64</v>
      </c>
      <c r="D21" s="29" t="s">
        <v>18</v>
      </c>
      <c r="E21" s="29" t="s">
        <v>49</v>
      </c>
      <c r="F21" s="30" t="s">
        <v>50</v>
      </c>
      <c r="G21" s="30" t="s">
        <v>65</v>
      </c>
      <c r="H21" s="30" t="s">
        <v>66</v>
      </c>
      <c r="I21" s="30" t="s">
        <v>68</v>
      </c>
      <c r="J21" s="30" t="s">
        <v>33</v>
      </c>
      <c r="K21" s="30">
        <v>13800</v>
      </c>
      <c r="L21" s="30">
        <v>1104</v>
      </c>
      <c r="M21" s="30">
        <v>14904</v>
      </c>
      <c r="N21" s="38" t="s">
        <v>25</v>
      </c>
    </row>
    <row r="22" ht="18" customHeight="1">
      <c r="A22" s="29">
        <v>6</v>
      </c>
      <c r="B22" s="29" t="s">
        <v>63</v>
      </c>
      <c r="C22" s="29" t="s">
        <v>64</v>
      </c>
      <c r="D22" s="29" t="s">
        <v>18</v>
      </c>
      <c r="E22" s="29" t="s">
        <v>19</v>
      </c>
      <c r="F22" s="30" t="s">
        <v>20</v>
      </c>
      <c r="G22" s="30" t="s">
        <v>69</v>
      </c>
      <c r="H22" s="30" t="s">
        <v>70</v>
      </c>
      <c r="I22" s="30" t="s">
        <v>71</v>
      </c>
      <c r="J22" s="30" t="s">
        <v>33</v>
      </c>
      <c r="K22" s="30">
        <v>13064</v>
      </c>
      <c r="L22" s="30">
        <v>1045</v>
      </c>
      <c r="M22" s="30">
        <v>14109</v>
      </c>
      <c r="N22" s="38" t="s">
        <v>25</v>
      </c>
    </row>
    <row r="23" ht="18" customHeight="1">
      <c r="A23" s="29">
        <v>7</v>
      </c>
      <c r="B23" s="29" t="s">
        <v>72</v>
      </c>
      <c r="C23" s="29" t="s">
        <v>73</v>
      </c>
      <c r="D23" s="29" t="s">
        <v>18</v>
      </c>
      <c r="E23" s="29" t="s">
        <v>74</v>
      </c>
      <c r="F23" s="30" t="s">
        <v>75</v>
      </c>
      <c r="G23" s="30" t="s">
        <v>76</v>
      </c>
      <c r="H23" s="30" t="s">
        <v>77</v>
      </c>
      <c r="I23" s="30" t="s">
        <v>78</v>
      </c>
      <c r="J23" s="30" t="s">
        <v>33</v>
      </c>
      <c r="K23" s="30">
        <v>95800</v>
      </c>
      <c r="L23" s="30">
        <v>7664</v>
      </c>
      <c r="M23" s="30">
        <v>103464</v>
      </c>
      <c r="N23" s="38" t="s">
        <v>25</v>
      </c>
    </row>
    <row r="24" ht="18" customHeight="1">
      <c r="A24" s="29">
        <v>8</v>
      </c>
      <c r="B24" s="29" t="s">
        <v>79</v>
      </c>
      <c r="C24" s="29" t="s">
        <v>80</v>
      </c>
      <c r="D24" s="29" t="s">
        <v>18</v>
      </c>
      <c r="E24" s="29" t="s">
        <v>49</v>
      </c>
      <c r="F24" s="30" t="s">
        <v>50</v>
      </c>
      <c r="G24" s="30" t="s">
        <v>81</v>
      </c>
      <c r="H24" s="30" t="s">
        <v>82</v>
      </c>
      <c r="I24" s="30" t="s">
        <v>83</v>
      </c>
      <c r="J24" s="30" t="s">
        <v>24</v>
      </c>
      <c r="K24" s="30">
        <v>111199</v>
      </c>
      <c r="L24" s="30">
        <v>8895</v>
      </c>
      <c r="M24" s="30">
        <v>120094</v>
      </c>
      <c r="N24" s="38" t="s">
        <v>25</v>
      </c>
    </row>
    <row r="25" ht="18" customHeight="1">
      <c r="A25" s="29">
        <v>9</v>
      </c>
      <c r="B25" s="29" t="s">
        <v>84</v>
      </c>
      <c r="C25" s="29" t="s">
        <v>85</v>
      </c>
      <c r="D25" s="29" t="s">
        <v>18</v>
      </c>
      <c r="E25" s="29" t="s">
        <v>49</v>
      </c>
      <c r="F25" s="30" t="s">
        <v>50</v>
      </c>
      <c r="G25" s="30" t="s">
        <v>65</v>
      </c>
      <c r="H25" s="30" t="s">
        <v>66</v>
      </c>
      <c r="I25" s="30" t="s">
        <v>86</v>
      </c>
      <c r="J25" s="30" t="s">
        <v>33</v>
      </c>
      <c r="K25" s="30">
        <v>9500</v>
      </c>
      <c r="L25" s="30">
        <v>760</v>
      </c>
      <c r="M25" s="30">
        <v>10260</v>
      </c>
      <c r="N25" s="38" t="s">
        <v>25</v>
      </c>
    </row>
    <row r="26" ht="18" customHeight="1">
      <c r="A26" s="29">
        <v>10</v>
      </c>
      <c r="B26" s="29" t="s">
        <v>87</v>
      </c>
      <c r="C26" s="29" t="s">
        <v>88</v>
      </c>
      <c r="D26" s="29" t="s">
        <v>18</v>
      </c>
      <c r="E26" s="29" t="s">
        <v>89</v>
      </c>
      <c r="F26" s="30" t="s">
        <v>90</v>
      </c>
      <c r="G26" s="30" t="s">
        <v>91</v>
      </c>
      <c r="H26" s="30" t="s">
        <v>92</v>
      </c>
      <c r="I26" s="30" t="s">
        <v>93</v>
      </c>
      <c r="J26" s="30" t="s">
        <v>33</v>
      </c>
      <c r="K26" s="30">
        <v>295200</v>
      </c>
      <c r="L26" s="30">
        <v>23616</v>
      </c>
      <c r="M26" s="30">
        <v>318816</v>
      </c>
      <c r="N26" s="38" t="s">
        <v>25</v>
      </c>
    </row>
    <row r="27" ht="18" customHeight="1">
      <c r="A27" s="29">
        <v>11</v>
      </c>
      <c r="B27" s="29" t="s">
        <v>87</v>
      </c>
      <c r="C27" s="29" t="s">
        <v>88</v>
      </c>
      <c r="D27" s="29" t="s">
        <v>18</v>
      </c>
      <c r="E27" s="29" t="s">
        <v>89</v>
      </c>
      <c r="F27" s="30" t="s">
        <v>90</v>
      </c>
      <c r="G27" s="30" t="s">
        <v>91</v>
      </c>
      <c r="H27" s="30" t="s">
        <v>92</v>
      </c>
      <c r="I27" s="30" t="s">
        <v>94</v>
      </c>
      <c r="J27" s="30" t="s">
        <v>33</v>
      </c>
      <c r="K27" s="30">
        <v>84000</v>
      </c>
      <c r="L27" s="30">
        <v>6720</v>
      </c>
      <c r="M27" s="30">
        <v>90720</v>
      </c>
      <c r="N27" s="38" t="s">
        <v>25</v>
      </c>
    </row>
    <row r="28" ht="18" customHeight="1">
      <c r="A28" s="29">
        <v>12</v>
      </c>
      <c r="B28" s="29" t="s">
        <v>87</v>
      </c>
      <c r="C28" s="29" t="s">
        <v>88</v>
      </c>
      <c r="D28" s="29" t="s">
        <v>18</v>
      </c>
      <c r="E28" s="29" t="s">
        <v>28</v>
      </c>
      <c r="F28" s="30" t="s">
        <v>29</v>
      </c>
      <c r="G28" s="30" t="s">
        <v>95</v>
      </c>
      <c r="H28" s="30" t="s">
        <v>96</v>
      </c>
      <c r="I28" s="30" t="s">
        <v>97</v>
      </c>
      <c r="J28" s="30" t="s">
        <v>33</v>
      </c>
      <c r="K28" s="30">
        <v>1750</v>
      </c>
      <c r="L28" s="30">
        <v>141</v>
      </c>
      <c r="M28" s="30">
        <v>1891</v>
      </c>
      <c r="N28" s="38" t="s">
        <v>25</v>
      </c>
    </row>
    <row r="29" ht="18" customHeight="1">
      <c r="A29" s="29">
        <v>12</v>
      </c>
      <c r="B29" s="29" t="s">
        <v>87</v>
      </c>
      <c r="C29" s="29" t="s">
        <v>88</v>
      </c>
      <c r="D29" s="29" t="s">
        <v>18</v>
      </c>
      <c r="E29" s="29" t="s">
        <v>58</v>
      </c>
      <c r="F29" s="30" t="s">
        <v>59</v>
      </c>
      <c r="G29" s="30" t="s">
        <v>98</v>
      </c>
      <c r="H29" s="30" t="s">
        <v>99</v>
      </c>
      <c r="I29" s="30" t="s">
        <v>100</v>
      </c>
      <c r="J29" s="30" t="s">
        <v>33</v>
      </c>
      <c r="K29" s="30">
        <v>32509</v>
      </c>
      <c r="L29" s="30">
        <v>2600</v>
      </c>
      <c r="M29" s="30">
        <v>35109</v>
      </c>
      <c r="N29" s="38" t="s">
        <v>25</v>
      </c>
    </row>
    <row r="30">
      <c r="A30" s="31"/>
      <c r="B30" s="32"/>
      <c r="C30" s="31"/>
      <c r="D30" s="32"/>
      <c r="E30" s="32"/>
      <c r="F30" s="33"/>
      <c r="G30" s="34"/>
      <c r="H30" s="35"/>
      <c r="I30" s="36"/>
      <c r="J30" s="35"/>
      <c r="K30" s="33">
        <f>SUM(K5:K29)</f>
      </c>
      <c r="L30" s="33">
        <f>SUM(L5:L29)</f>
      </c>
      <c r="M30" s="33">
        <f>SUM(M5:M29)</f>
      </c>
      <c r="N30" s="37"/>
      <c r="O30" s="18"/>
      <c r="P30" s="18"/>
    </row>
    <row r="31" ht="18" customHeight="1">
      <c r="A31" s="25"/>
      <c r="B31" s="25"/>
      <c r="C31" s="25"/>
      <c r="D31" s="25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mergeCells>
    <mergeCell ref="A31:E3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