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<sst xmlns="http://schemas.openxmlformats.org/spreadsheetml/2006/main" count="177" uniqueCount="177">
  <si>
    <t>請求書入力仕訳</t>
  </si>
  <si>
    <t>責任者</t>
  </si>
  <si>
    <t>部門名：ＣＨＩＫＡＳＡＫＵ(102)</t>
  </si>
  <si>
    <t>担当者</t>
  </si>
  <si>
    <t>2019年05月07日～2019年06月06日締め分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</si>
  <si>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</si>
  <si>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</si>
  <si>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</si>
  <si>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</si>
  <si>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</si>
  <si>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</si>
  <si>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</si>
  <si>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</si>
  <si>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</si>
  <si>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</si>
  <si>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</si>
  <si>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3037</t>
  </si>
  <si>
    <t>㈱データサポート</t>
  </si>
  <si>
    <t>102</t>
  </si>
  <si>
    <t>86145</t>
  </si>
  <si>
    <t>販売促進費</t>
  </si>
  <si>
    <t>D002</t>
  </si>
  <si>
    <t xml:space="preserve">アメニティ用品  </t>
  </si>
  <si>
    <t>携帯電話充電器レンタル料　2台5月分</t>
  </si>
  <si>
    <t>1:内税</t>
  </si>
  <si>
    <t/>
  </si>
  <si>
    <t>4015</t>
  </si>
  <si>
    <t>㈱一広ケーｱﾝﾄﾞエー</t>
  </si>
  <si>
    <t>D007</t>
  </si>
  <si>
    <t xml:space="preserve">Ｐ広告掲載料    </t>
  </si>
  <si>
    <t>Ｐ－ＷＯＲＬＤ利用料　5月分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</si>
  <si>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</si>
  <si>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</si>
  <si>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</si>
  <si>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</si>
  <si>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</si>
  <si>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</si>
  <si>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アイムジャグラーＥＸ－ＡＥ／ＫＴ　ＭＡＸ投入ボタン</t>
  </si>
  <si>
    <t>2:外税</t>
  </si>
  <si>
    <t>0185</t>
  </si>
  <si>
    <t>東京ヤクルト販売㈱　世田谷事業所</t>
  </si>
  <si>
    <t>D012</t>
  </si>
  <si>
    <t xml:space="preserve">ファン感謝デー  </t>
  </si>
  <si>
    <t>ファン感謝デー配布用ヤクルトファイヴ1260本</t>
  </si>
  <si>
    <t>1204-1906</t>
  </si>
  <si>
    <t>0246</t>
  </si>
  <si>
    <t>㈲ベストブロス</t>
  </si>
  <si>
    <t>D013</t>
  </si>
  <si>
    <t xml:space="preserve">個店イベント    </t>
  </si>
  <si>
    <t>ポイントドリンク出羽の水500ＭＬ×24</t>
  </si>
  <si>
    <t>4014</t>
  </si>
  <si>
    <t>ゲンダイエージェンシー株式会社</t>
  </si>
  <si>
    <t>ＬＩＮＥ@　月額使用料　2019年5月分</t>
  </si>
  <si>
    <t>6225</t>
  </si>
  <si>
    <t>㈱白興　川口工場</t>
  </si>
  <si>
    <t>86190</t>
  </si>
  <si>
    <t>衛生費</t>
  </si>
  <si>
    <t>K001</t>
  </si>
  <si>
    <t xml:space="preserve">クリーニング代  </t>
  </si>
  <si>
    <t>クリーニング代　5月分</t>
  </si>
  <si>
    <t>3217</t>
  </si>
  <si>
    <t>㈱末吉商会</t>
  </si>
  <si>
    <t>貸オシボリ　特大ＨＧ×2220、　名入れ紙オシボリ×4Ｃ</t>
  </si>
  <si>
    <t>4342</t>
  </si>
  <si>
    <t>㈱大塚商会　府中支店</t>
  </si>
  <si>
    <t>A003</t>
  </si>
  <si>
    <t xml:space="preserve">ＯＡ用品        </t>
  </si>
  <si>
    <t>コピー用紙Ｂ4サイズ2500枚</t>
  </si>
  <si>
    <t>2321</t>
  </si>
  <si>
    <t>井上事務機事務用品㈱</t>
  </si>
  <si>
    <t>A001</t>
  </si>
  <si>
    <t xml:space="preserve">事務用品        </t>
  </si>
  <si>
    <t>ビズネット商品：タックシール5月分</t>
  </si>
  <si>
    <t>A004</t>
  </si>
  <si>
    <t xml:space="preserve">備品            </t>
  </si>
  <si>
    <t>ビズネット商品：透明手提げバッグ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</si>
  <si>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</si>
  <si>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</si>
  <si>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</si>
  <si>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</si>
  <si>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</si>
  <si>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</si>
  <si>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深夜タクシー代金6件</t>
  </si>
  <si>
    <t>7472</t>
  </si>
  <si>
    <t>㈱まさや</t>
  </si>
  <si>
    <t>K010</t>
  </si>
  <si>
    <t>Ｐ清掃・衛生用品</t>
  </si>
  <si>
    <t>ゴミ袋70Ｌ半透明他5月分</t>
  </si>
  <si>
    <t>トイレットペーパー他</t>
  </si>
  <si>
    <t>2341</t>
  </si>
  <si>
    <t>㈱徳商運輸</t>
  </si>
  <si>
    <t>86340</t>
  </si>
  <si>
    <t>運賃荷造費</t>
  </si>
  <si>
    <t>Z001</t>
  </si>
  <si>
    <t xml:space="preserve">配送費・運賃    </t>
  </si>
  <si>
    <t>5月度遊技台運賃</t>
  </si>
  <si>
    <t>1204-1905,1908,1910,1912</t>
  </si>
  <si>
    <t>3365</t>
  </si>
  <si>
    <t>㈱笠井包装</t>
  </si>
  <si>
    <t>母の日カーネーション用ビニール袋</t>
  </si>
  <si>
    <t>4439</t>
  </si>
  <si>
    <t>昭和オート販売㈱</t>
  </si>
  <si>
    <t>86150</t>
  </si>
  <si>
    <t>修繕費</t>
  </si>
  <si>
    <t>E001</t>
  </si>
  <si>
    <t xml:space="preserve">機械設備修理    </t>
  </si>
  <si>
    <t>地下一階自動ドアタッチ交換</t>
  </si>
  <si>
    <t>1204-1917</t>
  </si>
  <si>
    <t>2882</t>
  </si>
  <si>
    <t>㈲スルーパス</t>
  </si>
  <si>
    <t>データラインテスターⅦ型端子板用ハーネス</t>
  </si>
  <si>
    <t>4020</t>
  </si>
  <si>
    <t>エフ・エス株式会社</t>
  </si>
  <si>
    <t>D004</t>
  </si>
  <si>
    <t xml:space="preserve">販促物・装飾物  </t>
  </si>
  <si>
    <t>デー太郎Ω用　有料サービス利用料　5月分</t>
  </si>
  <si>
    <t>9012</t>
  </si>
  <si>
    <t>府中遊技場組合</t>
  </si>
  <si>
    <t>第29回パチンコ・パチスロファン感謝デー商品代金</t>
  </si>
  <si>
    <t>1122-1803</t>
  </si>
  <si>
    <t>7010</t>
  </si>
  <si>
    <t>㈱ＮＴＴぷらら</t>
  </si>
  <si>
    <t>D022</t>
  </si>
  <si>
    <t>有線放送・テレビ</t>
  </si>
  <si>
    <t>ひかりＴＶグリーンチャンネル利用料　5月分</t>
  </si>
  <si>
    <t>5537</t>
  </si>
  <si>
    <t>三菱東京：富士ゼロックス多摩㈱</t>
  </si>
  <si>
    <t>E002</t>
  </si>
  <si>
    <t>パフォーマンスチ</t>
  </si>
  <si>
    <t>黒モード2529、クリエイション、フルカラー15</t>
  </si>
  <si>
    <t>8530</t>
  </si>
  <si>
    <t>日本カルミック㈱</t>
  </si>
  <si>
    <t>K003</t>
  </si>
  <si>
    <t xml:space="preserve">日本カルミック  </t>
  </si>
  <si>
    <t>便器洗浄器他5月分</t>
  </si>
  <si>
    <t>0956</t>
  </si>
  <si>
    <t>㈱ふじ花園</t>
  </si>
  <si>
    <t>母の日配布赤カーネーション×75、ピンクカーネーション×75</t>
  </si>
  <si>
    <t>3201</t>
  </si>
  <si>
    <t>大都販売㈱　経費</t>
  </si>
  <si>
    <t>ＮＳ＝Ｘ2用円盤ウレタン羽×6</t>
  </si>
  <si>
    <t>4019</t>
  </si>
  <si>
    <t>㈱貢献　経費</t>
  </si>
  <si>
    <t>5月度部備品</t>
  </si>
  <si>
    <t>A070</t>
  </si>
  <si>
    <t xml:space="preserve">パチンコ部品    </t>
  </si>
  <si>
    <t>遊技機部備品ＣＲＡビッグシューター釘、ＣＲＡ遠山の金さんコーナー飾り</t>
  </si>
  <si>
    <t>遊技機部備品Ｓアメリカン番長電源コード</t>
  </si>
  <si>
    <t>5月度運賃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</si>
  <si>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</si>
  <si>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</si>
  <si>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</si>
  <si>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</si>
  <si>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</si>
  <si>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</si>
  <si>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コレクタ清掃5月分42箇所</t>
  </si>
  <si>
    <t>5月度契約外作業</t>
  </si>
  <si>
    <t>5月度納品分ネオシールコンパウンド、ツイン蛍光管、ピーピースルー、ドアクローザー</t>
  </si>
  <si>
    <t>K002</t>
  </si>
  <si>
    <t xml:space="preserve">清掃代          </t>
  </si>
  <si>
    <t>5月度早朝清掃　31日</t>
  </si>
  <si>
    <t>5月度ガラス清掃　地下一階</t>
  </si>
  <si>
    <t>5月度店内壁清掃　地下一階高所清掃</t>
  </si>
  <si>
    <t>1901</t>
  </si>
  <si>
    <t>㈱ユニマットライフ</t>
  </si>
  <si>
    <t>K009</t>
  </si>
  <si>
    <t>マット・モップ等</t>
  </si>
  <si>
    <t>特注マット他</t>
  </si>
  <si>
    <t>3001</t>
  </si>
  <si>
    <t>ヤマト運輸㈱　西東京主管支店</t>
  </si>
  <si>
    <t>5月度配送分</t>
  </si>
  <si>
    <t>8800</t>
  </si>
  <si>
    <t>郵便事業㈱　武蔵府中支店</t>
  </si>
  <si>
    <t>D005</t>
  </si>
  <si>
    <t xml:space="preserve">ＤＭ関連費用    </t>
  </si>
  <si>
    <t>後納ダイレクトメール276通（5/8差出）</t>
  </si>
  <si>
    <t>1204-1908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</si>
</sst>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15000</v>
      </c>
      <c r="L5" s="30">
        <v>1200</v>
      </c>
      <c r="M5" s="30">
        <v>16200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15000</v>
      </c>
      <c r="L6" s="30">
        <v>1200</v>
      </c>
      <c r="M6" s="30">
        <v>16200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6200</v>
      </c>
      <c r="L7" s="30">
        <v>496</v>
      </c>
      <c r="M7" s="30">
        <v>6696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19</v>
      </c>
      <c r="F8" s="30" t="s">
        <v>20</v>
      </c>
      <c r="G8" s="30" t="s">
        <v>41</v>
      </c>
      <c r="H8" s="30" t="s">
        <v>42</v>
      </c>
      <c r="I8" s="30" t="s">
        <v>43</v>
      </c>
      <c r="J8" s="30" t="s">
        <v>38</v>
      </c>
      <c r="K8" s="30">
        <v>81900</v>
      </c>
      <c r="L8" s="30">
        <v>6552</v>
      </c>
      <c r="M8" s="30">
        <v>88452</v>
      </c>
      <c r="N8" s="38" t="s">
        <v>44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1560</v>
      </c>
      <c r="L9" s="30">
        <v>124</v>
      </c>
      <c r="M9" s="30">
        <v>1684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28</v>
      </c>
      <c r="H10" s="30" t="s">
        <v>29</v>
      </c>
      <c r="I10" s="30" t="s">
        <v>52</v>
      </c>
      <c r="J10" s="30" t="s">
        <v>24</v>
      </c>
      <c r="K10" s="30">
        <v>20100</v>
      </c>
      <c r="L10" s="30">
        <v>1608</v>
      </c>
      <c r="M10" s="30">
        <v>21708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9680</v>
      </c>
      <c r="L11" s="30">
        <v>774</v>
      </c>
      <c r="M11" s="30">
        <v>10454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62</v>
      </c>
      <c r="J12" s="30" t="s">
        <v>38</v>
      </c>
      <c r="K12" s="30">
        <v>31894</v>
      </c>
      <c r="L12" s="30">
        <v>2551</v>
      </c>
      <c r="M12" s="30">
        <v>34445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33</v>
      </c>
      <c r="F13" s="30" t="s">
        <v>34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2016</v>
      </c>
      <c r="L13" s="30">
        <v>161</v>
      </c>
      <c r="M13" s="30">
        <v>2177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33</v>
      </c>
      <c r="F14" s="30" t="s">
        <v>34</v>
      </c>
      <c r="G14" s="30" t="s">
        <v>70</v>
      </c>
      <c r="H14" s="30" t="s">
        <v>71</v>
      </c>
      <c r="I14" s="30" t="s">
        <v>72</v>
      </c>
      <c r="J14" s="30" t="s">
        <v>38</v>
      </c>
      <c r="K14" s="30">
        <v>3348</v>
      </c>
      <c r="L14" s="30">
        <v>267</v>
      </c>
      <c r="M14" s="30">
        <v>3615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33</v>
      </c>
      <c r="F15" s="30" t="s">
        <v>34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2550</v>
      </c>
      <c r="L15" s="30">
        <v>204</v>
      </c>
      <c r="M15" s="30">
        <v>2754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78</v>
      </c>
      <c r="F16" s="30" t="s">
        <v>79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14639</v>
      </c>
      <c r="L16" s="30">
        <v>1171</v>
      </c>
      <c r="M16" s="30">
        <v>15810</v>
      </c>
      <c r="N16" s="38" t="s">
        <v>25</v>
      </c>
    </row>
    <row r="17" ht="18" customHeight="1">
      <c r="A17" s="29">
        <v>12</v>
      </c>
      <c r="B17" s="29" t="s">
        <v>83</v>
      </c>
      <c r="C17" s="29" t="s">
        <v>84</v>
      </c>
      <c r="D17" s="29" t="s">
        <v>18</v>
      </c>
      <c r="E17" s="29" t="s">
        <v>55</v>
      </c>
      <c r="F17" s="30" t="s">
        <v>56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27900</v>
      </c>
      <c r="L17" s="30">
        <v>2231</v>
      </c>
      <c r="M17" s="30">
        <v>30131</v>
      </c>
      <c r="N17" s="38" t="s">
        <v>25</v>
      </c>
    </row>
    <row r="18" ht="18" customHeight="1">
      <c r="A18" s="29">
        <v>12</v>
      </c>
      <c r="B18" s="29" t="s">
        <v>83</v>
      </c>
      <c r="C18" s="29" t="s">
        <v>84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88</v>
      </c>
      <c r="J18" s="30" t="s">
        <v>24</v>
      </c>
      <c r="K18" s="30">
        <v>20919</v>
      </c>
      <c r="L18" s="30">
        <v>1673</v>
      </c>
      <c r="M18" s="30">
        <v>22592</v>
      </c>
      <c r="N18" s="38" t="s">
        <v>25</v>
      </c>
    </row>
    <row r="19" ht="18" customHeight="1">
      <c r="A19" s="29">
        <v>13</v>
      </c>
      <c r="B19" s="29" t="s">
        <v>89</v>
      </c>
      <c r="C19" s="29" t="s">
        <v>90</v>
      </c>
      <c r="D19" s="29" t="s">
        <v>18</v>
      </c>
      <c r="E19" s="29" t="s">
        <v>91</v>
      </c>
      <c r="F19" s="30" t="s">
        <v>92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74700</v>
      </c>
      <c r="L19" s="30">
        <v>5976</v>
      </c>
      <c r="M19" s="30">
        <v>80676</v>
      </c>
      <c r="N19" s="38" t="s">
        <v>96</v>
      </c>
    </row>
    <row r="20" ht="18" customHeight="1">
      <c r="A20" s="29">
        <v>14</v>
      </c>
      <c r="B20" s="29" t="s">
        <v>97</v>
      </c>
      <c r="C20" s="29" t="s">
        <v>98</v>
      </c>
      <c r="D20" s="29" t="s">
        <v>18</v>
      </c>
      <c r="E20" s="29" t="s">
        <v>19</v>
      </c>
      <c r="F20" s="30" t="s">
        <v>20</v>
      </c>
      <c r="G20" s="30" t="s">
        <v>47</v>
      </c>
      <c r="H20" s="30" t="s">
        <v>48</v>
      </c>
      <c r="I20" s="30" t="s">
        <v>99</v>
      </c>
      <c r="J20" s="30" t="s">
        <v>24</v>
      </c>
      <c r="K20" s="30">
        <v>1600</v>
      </c>
      <c r="L20" s="30">
        <v>128</v>
      </c>
      <c r="M20" s="30">
        <v>1728</v>
      </c>
      <c r="N20" s="38" t="s">
        <v>25</v>
      </c>
    </row>
    <row r="21" ht="18" customHeight="1">
      <c r="A21" s="29">
        <v>15</v>
      </c>
      <c r="B21" s="29" t="s">
        <v>100</v>
      </c>
      <c r="C21" s="29" t="s">
        <v>101</v>
      </c>
      <c r="D21" s="29" t="s">
        <v>18</v>
      </c>
      <c r="E21" s="29" t="s">
        <v>102</v>
      </c>
      <c r="F21" s="30" t="s">
        <v>103</v>
      </c>
      <c r="G21" s="30" t="s">
        <v>104</v>
      </c>
      <c r="H21" s="30" t="s">
        <v>105</v>
      </c>
      <c r="I21" s="30" t="s">
        <v>106</v>
      </c>
      <c r="J21" s="30" t="s">
        <v>24</v>
      </c>
      <c r="K21" s="30">
        <v>38000</v>
      </c>
      <c r="L21" s="30">
        <v>3040</v>
      </c>
      <c r="M21" s="30">
        <v>41040</v>
      </c>
      <c r="N21" s="38" t="s">
        <v>107</v>
      </c>
    </row>
    <row r="22" ht="18" customHeight="1">
      <c r="A22" s="29">
        <v>16</v>
      </c>
      <c r="B22" s="29" t="s">
        <v>108</v>
      </c>
      <c r="C22" s="29" t="s">
        <v>109</v>
      </c>
      <c r="D22" s="29" t="s">
        <v>18</v>
      </c>
      <c r="E22" s="29" t="s">
        <v>33</v>
      </c>
      <c r="F22" s="30" t="s">
        <v>34</v>
      </c>
      <c r="G22" s="30" t="s">
        <v>73</v>
      </c>
      <c r="H22" s="30" t="s">
        <v>74</v>
      </c>
      <c r="I22" s="30" t="s">
        <v>110</v>
      </c>
      <c r="J22" s="30" t="s">
        <v>38</v>
      </c>
      <c r="K22" s="30">
        <v>2000</v>
      </c>
      <c r="L22" s="30">
        <v>160</v>
      </c>
      <c r="M22" s="30">
        <v>2160</v>
      </c>
      <c r="N22" s="38" t="s">
        <v>25</v>
      </c>
    </row>
    <row r="23" ht="18" customHeight="1">
      <c r="A23" s="29">
        <v>17</v>
      </c>
      <c r="B23" s="29" t="s">
        <v>111</v>
      </c>
      <c r="C23" s="29" t="s">
        <v>112</v>
      </c>
      <c r="D23" s="29" t="s">
        <v>18</v>
      </c>
      <c r="E23" s="29" t="s">
        <v>19</v>
      </c>
      <c r="F23" s="30" t="s">
        <v>20</v>
      </c>
      <c r="G23" s="30" t="s">
        <v>113</v>
      </c>
      <c r="H23" s="30" t="s">
        <v>114</v>
      </c>
      <c r="I23" s="30" t="s">
        <v>115</v>
      </c>
      <c r="J23" s="30" t="s">
        <v>24</v>
      </c>
      <c r="K23" s="30">
        <v>11000</v>
      </c>
      <c r="L23" s="30">
        <v>880</v>
      </c>
      <c r="M23" s="30">
        <v>11880</v>
      </c>
      <c r="N23" s="38" t="s">
        <v>25</v>
      </c>
    </row>
    <row r="24" ht="18" customHeight="1">
      <c r="A24" s="29">
        <v>18</v>
      </c>
      <c r="B24" s="29" t="s">
        <v>116</v>
      </c>
      <c r="C24" s="29" t="s">
        <v>117</v>
      </c>
      <c r="D24" s="29" t="s">
        <v>18</v>
      </c>
      <c r="E24" s="29" t="s">
        <v>19</v>
      </c>
      <c r="F24" s="30" t="s">
        <v>20</v>
      </c>
      <c r="G24" s="30" t="s">
        <v>41</v>
      </c>
      <c r="H24" s="30" t="s">
        <v>42</v>
      </c>
      <c r="I24" s="30" t="s">
        <v>118</v>
      </c>
      <c r="J24" s="30" t="s">
        <v>24</v>
      </c>
      <c r="K24" s="30">
        <v>277778</v>
      </c>
      <c r="L24" s="30">
        <v>22222</v>
      </c>
      <c r="M24" s="30">
        <v>300000</v>
      </c>
      <c r="N24" s="38" t="s">
        <v>119</v>
      </c>
    </row>
    <row r="25" ht="18" customHeight="1">
      <c r="A25" s="29">
        <v>19</v>
      </c>
      <c r="B25" s="29" t="s">
        <v>120</v>
      </c>
      <c r="C25" s="29" t="s">
        <v>121</v>
      </c>
      <c r="D25" s="29" t="s">
        <v>18</v>
      </c>
      <c r="E25" s="29" t="s">
        <v>19</v>
      </c>
      <c r="F25" s="30" t="s">
        <v>20</v>
      </c>
      <c r="G25" s="30" t="s">
        <v>122</v>
      </c>
      <c r="H25" s="30" t="s">
        <v>123</v>
      </c>
      <c r="I25" s="30" t="s">
        <v>124</v>
      </c>
      <c r="J25" s="30" t="s">
        <v>24</v>
      </c>
      <c r="K25" s="30">
        <v>7600</v>
      </c>
      <c r="L25" s="30">
        <v>608</v>
      </c>
      <c r="M25" s="30">
        <v>8208</v>
      </c>
      <c r="N25" s="38" t="s">
        <v>25</v>
      </c>
    </row>
    <row r="26" ht="18" customHeight="1">
      <c r="A26" s="29">
        <v>20</v>
      </c>
      <c r="B26" s="29" t="s">
        <v>125</v>
      </c>
      <c r="C26" s="29" t="s">
        <v>126</v>
      </c>
      <c r="D26" s="29" t="s">
        <v>18</v>
      </c>
      <c r="E26" s="29" t="s">
        <v>102</v>
      </c>
      <c r="F26" s="30" t="s">
        <v>103</v>
      </c>
      <c r="G26" s="30" t="s">
        <v>127</v>
      </c>
      <c r="H26" s="30" t="s">
        <v>128</v>
      </c>
      <c r="I26" s="30" t="s">
        <v>129</v>
      </c>
      <c r="J26" s="30" t="s">
        <v>24</v>
      </c>
      <c r="K26" s="30">
        <v>9932</v>
      </c>
      <c r="L26" s="30">
        <v>794</v>
      </c>
      <c r="M26" s="30">
        <v>10726</v>
      </c>
      <c r="N26" s="38" t="s">
        <v>25</v>
      </c>
    </row>
    <row r="27" ht="18" customHeight="1">
      <c r="A27" s="29">
        <v>21</v>
      </c>
      <c r="B27" s="29" t="s">
        <v>130</v>
      </c>
      <c r="C27" s="29" t="s">
        <v>131</v>
      </c>
      <c r="D27" s="29" t="s">
        <v>18</v>
      </c>
      <c r="E27" s="29" t="s">
        <v>55</v>
      </c>
      <c r="F27" s="30" t="s">
        <v>56</v>
      </c>
      <c r="G27" s="30" t="s">
        <v>132</v>
      </c>
      <c r="H27" s="30" t="s">
        <v>133</v>
      </c>
      <c r="I27" s="30" t="s">
        <v>134</v>
      </c>
      <c r="J27" s="30" t="s">
        <v>24</v>
      </c>
      <c r="K27" s="30">
        <v>37940</v>
      </c>
      <c r="L27" s="30">
        <v>3035</v>
      </c>
      <c r="M27" s="30">
        <v>40975</v>
      </c>
      <c r="N27" s="38" t="s">
        <v>25</v>
      </c>
    </row>
    <row r="28" ht="18" customHeight="1">
      <c r="A28" s="29">
        <v>22</v>
      </c>
      <c r="B28" s="29" t="s">
        <v>135</v>
      </c>
      <c r="C28" s="29" t="s">
        <v>136</v>
      </c>
      <c r="D28" s="29" t="s">
        <v>18</v>
      </c>
      <c r="E28" s="29" t="s">
        <v>19</v>
      </c>
      <c r="F28" s="30" t="s">
        <v>20</v>
      </c>
      <c r="G28" s="30" t="s">
        <v>47</v>
      </c>
      <c r="H28" s="30" t="s">
        <v>48</v>
      </c>
      <c r="I28" s="30" t="s">
        <v>137</v>
      </c>
      <c r="J28" s="30" t="s">
        <v>24</v>
      </c>
      <c r="K28" s="30">
        <v>27778</v>
      </c>
      <c r="L28" s="30">
        <v>2222</v>
      </c>
      <c r="M28" s="30">
        <v>30000</v>
      </c>
      <c r="N28" s="38" t="s">
        <v>25</v>
      </c>
    </row>
    <row r="29" ht="18" customHeight="1">
      <c r="A29" s="29">
        <v>23</v>
      </c>
      <c r="B29" s="29" t="s">
        <v>138</v>
      </c>
      <c r="C29" s="29" t="s">
        <v>139</v>
      </c>
      <c r="D29" s="29" t="s">
        <v>18</v>
      </c>
      <c r="E29" s="29" t="s">
        <v>33</v>
      </c>
      <c r="F29" s="30" t="s">
        <v>34</v>
      </c>
      <c r="G29" s="30" t="s">
        <v>73</v>
      </c>
      <c r="H29" s="30" t="s">
        <v>74</v>
      </c>
      <c r="I29" s="30" t="s">
        <v>140</v>
      </c>
      <c r="J29" s="30" t="s">
        <v>24</v>
      </c>
      <c r="K29" s="30">
        <v>4500</v>
      </c>
      <c r="L29" s="30">
        <v>360</v>
      </c>
      <c r="M29" s="30">
        <v>4860</v>
      </c>
      <c r="N29" s="38" t="s">
        <v>25</v>
      </c>
    </row>
    <row r="30" ht="18" customHeight="1">
      <c r="A30" s="29">
        <v>25</v>
      </c>
      <c r="B30" s="29" t="s">
        <v>141</v>
      </c>
      <c r="C30" s="29" t="s">
        <v>142</v>
      </c>
      <c r="D30" s="29" t="s">
        <v>18</v>
      </c>
      <c r="E30" s="29" t="s">
        <v>33</v>
      </c>
      <c r="F30" s="30" t="s">
        <v>34</v>
      </c>
      <c r="G30" s="30" t="s">
        <v>73</v>
      </c>
      <c r="H30" s="30" t="s">
        <v>74</v>
      </c>
      <c r="I30" s="30" t="s">
        <v>143</v>
      </c>
      <c r="J30" s="30" t="s">
        <v>38</v>
      </c>
      <c r="K30" s="30">
        <v>61460</v>
      </c>
      <c r="L30" s="30">
        <v>4916</v>
      </c>
      <c r="M30" s="30">
        <v>66376</v>
      </c>
      <c r="N30" s="38" t="s">
        <v>25</v>
      </c>
    </row>
    <row r="31" ht="18" customHeight="1">
      <c r="A31" s="29">
        <v>25</v>
      </c>
      <c r="B31" s="29" t="s">
        <v>141</v>
      </c>
      <c r="C31" s="29" t="s">
        <v>142</v>
      </c>
      <c r="D31" s="29" t="s">
        <v>18</v>
      </c>
      <c r="E31" s="29" t="s">
        <v>33</v>
      </c>
      <c r="F31" s="30" t="s">
        <v>34</v>
      </c>
      <c r="G31" s="30" t="s">
        <v>144</v>
      </c>
      <c r="H31" s="30" t="s">
        <v>145</v>
      </c>
      <c r="I31" s="30" t="s">
        <v>146</v>
      </c>
      <c r="J31" s="30" t="s">
        <v>38</v>
      </c>
      <c r="K31" s="30">
        <v>2850</v>
      </c>
      <c r="L31" s="30">
        <v>228</v>
      </c>
      <c r="M31" s="30">
        <v>3078</v>
      </c>
      <c r="N31" s="38" t="s">
        <v>25</v>
      </c>
    </row>
    <row r="32" ht="18" customHeight="1">
      <c r="A32" s="29">
        <v>25</v>
      </c>
      <c r="B32" s="29" t="s">
        <v>141</v>
      </c>
      <c r="C32" s="29" t="s">
        <v>142</v>
      </c>
      <c r="D32" s="29" t="s">
        <v>18</v>
      </c>
      <c r="E32" s="29" t="s">
        <v>33</v>
      </c>
      <c r="F32" s="30" t="s">
        <v>34</v>
      </c>
      <c r="G32" s="30" t="s">
        <v>35</v>
      </c>
      <c r="H32" s="30" t="s">
        <v>36</v>
      </c>
      <c r="I32" s="30" t="s">
        <v>147</v>
      </c>
      <c r="J32" s="30" t="s">
        <v>38</v>
      </c>
      <c r="K32" s="30">
        <v>3700</v>
      </c>
      <c r="L32" s="30">
        <v>296</v>
      </c>
      <c r="M32" s="30">
        <v>3996</v>
      </c>
      <c r="N32" s="38" t="s">
        <v>25</v>
      </c>
    </row>
    <row r="33" ht="18" customHeight="1">
      <c r="A33" s="29">
        <v>25</v>
      </c>
      <c r="B33" s="29" t="s">
        <v>141</v>
      </c>
      <c r="C33" s="29" t="s">
        <v>142</v>
      </c>
      <c r="D33" s="29" t="s">
        <v>18</v>
      </c>
      <c r="E33" s="29" t="s">
        <v>91</v>
      </c>
      <c r="F33" s="30" t="s">
        <v>92</v>
      </c>
      <c r="G33" s="30" t="s">
        <v>93</v>
      </c>
      <c r="H33" s="30" t="s">
        <v>94</v>
      </c>
      <c r="I33" s="30" t="s">
        <v>148</v>
      </c>
      <c r="J33" s="30" t="s">
        <v>38</v>
      </c>
      <c r="K33" s="30">
        <v>7900</v>
      </c>
      <c r="L33" s="30">
        <v>632</v>
      </c>
      <c r="M33" s="30">
        <v>8532</v>
      </c>
      <c r="N33" s="38" t="s">
        <v>25</v>
      </c>
    </row>
    <row r="34" ht="18" customHeight="1">
      <c r="A34" s="29">
        <v>26</v>
      </c>
      <c r="B34" s="29" t="s">
        <v>149</v>
      </c>
      <c r="C34" s="29" t="s">
        <v>150</v>
      </c>
      <c r="D34" s="29" t="s">
        <v>18</v>
      </c>
      <c r="E34" s="29" t="s">
        <v>151</v>
      </c>
      <c r="F34" s="30" t="s">
        <v>152</v>
      </c>
      <c r="G34" s="30" t="s">
        <v>153</v>
      </c>
      <c r="H34" s="30" t="s">
        <v>154</v>
      </c>
      <c r="I34" s="30" t="s">
        <v>155</v>
      </c>
      <c r="J34" s="30" t="s">
        <v>38</v>
      </c>
      <c r="K34" s="30">
        <v>151200</v>
      </c>
      <c r="L34" s="30">
        <v>12096</v>
      </c>
      <c r="M34" s="30">
        <v>163296</v>
      </c>
      <c r="N34" s="38" t="s">
        <v>25</v>
      </c>
    </row>
    <row r="35" ht="18" customHeight="1">
      <c r="A35" s="29">
        <v>27</v>
      </c>
      <c r="B35" s="29" t="s">
        <v>149</v>
      </c>
      <c r="C35" s="29" t="s">
        <v>150</v>
      </c>
      <c r="D35" s="29" t="s">
        <v>18</v>
      </c>
      <c r="E35" s="29" t="s">
        <v>102</v>
      </c>
      <c r="F35" s="30" t="s">
        <v>103</v>
      </c>
      <c r="G35" s="30" t="s">
        <v>104</v>
      </c>
      <c r="H35" s="30" t="s">
        <v>105</v>
      </c>
      <c r="I35" s="30" t="s">
        <v>156</v>
      </c>
      <c r="J35" s="30" t="s">
        <v>38</v>
      </c>
      <c r="K35" s="30">
        <v>11125</v>
      </c>
      <c r="L35" s="30">
        <v>890</v>
      </c>
      <c r="M35" s="30">
        <v>12015</v>
      </c>
      <c r="N35" s="38" t="s">
        <v>25</v>
      </c>
    </row>
    <row r="36" ht="18" customHeight="1">
      <c r="A36" s="29">
        <v>27</v>
      </c>
      <c r="B36" s="29" t="s">
        <v>149</v>
      </c>
      <c r="C36" s="29" t="s">
        <v>150</v>
      </c>
      <c r="D36" s="29" t="s">
        <v>18</v>
      </c>
      <c r="E36" s="29" t="s">
        <v>33</v>
      </c>
      <c r="F36" s="30" t="s">
        <v>34</v>
      </c>
      <c r="G36" s="30" t="s">
        <v>73</v>
      </c>
      <c r="H36" s="30" t="s">
        <v>74</v>
      </c>
      <c r="I36" s="30" t="s">
        <v>157</v>
      </c>
      <c r="J36" s="30" t="s">
        <v>38</v>
      </c>
      <c r="K36" s="30">
        <v>27688</v>
      </c>
      <c r="L36" s="30">
        <v>2215</v>
      </c>
      <c r="M36" s="30">
        <v>29903</v>
      </c>
      <c r="N36" s="38" t="s">
        <v>25</v>
      </c>
    </row>
    <row r="37" ht="18" customHeight="1">
      <c r="A37" s="29">
        <v>28</v>
      </c>
      <c r="B37" s="29" t="s">
        <v>149</v>
      </c>
      <c r="C37" s="29" t="s">
        <v>150</v>
      </c>
      <c r="D37" s="29" t="s">
        <v>18</v>
      </c>
      <c r="E37" s="29" t="s">
        <v>55</v>
      </c>
      <c r="F37" s="30" t="s">
        <v>56</v>
      </c>
      <c r="G37" s="30" t="s">
        <v>158</v>
      </c>
      <c r="H37" s="30" t="s">
        <v>159</v>
      </c>
      <c r="I37" s="30" t="s">
        <v>160</v>
      </c>
      <c r="J37" s="30" t="s">
        <v>38</v>
      </c>
      <c r="K37" s="30">
        <v>992000</v>
      </c>
      <c r="L37" s="30">
        <v>79360</v>
      </c>
      <c r="M37" s="30">
        <v>1071360</v>
      </c>
      <c r="N37" s="38" t="s">
        <v>25</v>
      </c>
    </row>
    <row r="38" ht="18" customHeight="1">
      <c r="A38" s="29">
        <v>28</v>
      </c>
      <c r="B38" s="29" t="s">
        <v>149</v>
      </c>
      <c r="C38" s="29" t="s">
        <v>150</v>
      </c>
      <c r="D38" s="29" t="s">
        <v>18</v>
      </c>
      <c r="E38" s="29" t="s">
        <v>55</v>
      </c>
      <c r="F38" s="30" t="s">
        <v>56</v>
      </c>
      <c r="G38" s="30" t="s">
        <v>158</v>
      </c>
      <c r="H38" s="30" t="s">
        <v>159</v>
      </c>
      <c r="I38" s="30" t="s">
        <v>161</v>
      </c>
      <c r="J38" s="30" t="s">
        <v>38</v>
      </c>
      <c r="K38" s="30">
        <v>18000</v>
      </c>
      <c r="L38" s="30">
        <v>1440</v>
      </c>
      <c r="M38" s="30">
        <v>19440</v>
      </c>
      <c r="N38" s="38" t="s">
        <v>25</v>
      </c>
    </row>
    <row r="39" ht="18" customHeight="1">
      <c r="A39" s="29">
        <v>28</v>
      </c>
      <c r="B39" s="29" t="s">
        <v>149</v>
      </c>
      <c r="C39" s="29" t="s">
        <v>150</v>
      </c>
      <c r="D39" s="29" t="s">
        <v>18</v>
      </c>
      <c r="E39" s="29" t="s">
        <v>55</v>
      </c>
      <c r="F39" s="30" t="s">
        <v>56</v>
      </c>
      <c r="G39" s="30" t="s">
        <v>158</v>
      </c>
      <c r="H39" s="30" t="s">
        <v>159</v>
      </c>
      <c r="I39" s="30" t="s">
        <v>162</v>
      </c>
      <c r="J39" s="30" t="s">
        <v>38</v>
      </c>
      <c r="K39" s="30">
        <v>100000</v>
      </c>
      <c r="L39" s="30">
        <v>8000</v>
      </c>
      <c r="M39" s="30">
        <v>108000</v>
      </c>
      <c r="N39" s="38" t="s">
        <v>25</v>
      </c>
    </row>
    <row r="40" ht="18" customHeight="1">
      <c r="A40" s="29">
        <v>29</v>
      </c>
      <c r="B40" s="29" t="s">
        <v>163</v>
      </c>
      <c r="C40" s="29" t="s">
        <v>164</v>
      </c>
      <c r="D40" s="29" t="s">
        <v>18</v>
      </c>
      <c r="E40" s="29" t="s">
        <v>55</v>
      </c>
      <c r="F40" s="30" t="s">
        <v>56</v>
      </c>
      <c r="G40" s="30" t="s">
        <v>165</v>
      </c>
      <c r="H40" s="30" t="s">
        <v>166</v>
      </c>
      <c r="I40" s="30" t="s">
        <v>167</v>
      </c>
      <c r="J40" s="30" t="s">
        <v>24</v>
      </c>
      <c r="K40" s="30">
        <v>25160</v>
      </c>
      <c r="L40" s="30">
        <v>2010</v>
      </c>
      <c r="M40" s="30">
        <v>27170</v>
      </c>
      <c r="N40" s="38" t="s">
        <v>25</v>
      </c>
    </row>
    <row r="41" ht="18" customHeight="1">
      <c r="A41" s="29">
        <v>30</v>
      </c>
      <c r="B41" s="29" t="s">
        <v>168</v>
      </c>
      <c r="C41" s="29" t="s">
        <v>169</v>
      </c>
      <c r="D41" s="29" t="s">
        <v>18</v>
      </c>
      <c r="E41" s="29" t="s">
        <v>91</v>
      </c>
      <c r="F41" s="30" t="s">
        <v>92</v>
      </c>
      <c r="G41" s="30" t="s">
        <v>93</v>
      </c>
      <c r="H41" s="30" t="s">
        <v>94</v>
      </c>
      <c r="I41" s="30" t="s">
        <v>170</v>
      </c>
      <c r="J41" s="30" t="s">
        <v>24</v>
      </c>
      <c r="K41" s="30">
        <v>740</v>
      </c>
      <c r="L41" s="30">
        <v>59</v>
      </c>
      <c r="M41" s="30">
        <v>799</v>
      </c>
      <c r="N41" s="38" t="s">
        <v>25</v>
      </c>
    </row>
    <row r="42" ht="18" customHeight="1">
      <c r="A42" s="29">
        <v>31</v>
      </c>
      <c r="B42" s="29" t="s">
        <v>171</v>
      </c>
      <c r="C42" s="29" t="s">
        <v>172</v>
      </c>
      <c r="D42" s="29" t="s">
        <v>18</v>
      </c>
      <c r="E42" s="29" t="s">
        <v>19</v>
      </c>
      <c r="F42" s="30" t="s">
        <v>20</v>
      </c>
      <c r="G42" s="30" t="s">
        <v>173</v>
      </c>
      <c r="H42" s="30" t="s">
        <v>174</v>
      </c>
      <c r="I42" s="30" t="s">
        <v>175</v>
      </c>
      <c r="J42" s="30" t="s">
        <v>24</v>
      </c>
      <c r="K42" s="30">
        <v>20956</v>
      </c>
      <c r="L42" s="30">
        <v>1676</v>
      </c>
      <c r="M42" s="30">
        <v>22632</v>
      </c>
      <c r="N42" s="38" t="s">
        <v>176</v>
      </c>
    </row>
    <row r="43">
      <c r="A43" s="31"/>
      <c r="B43" s="32"/>
      <c r="C43" s="31"/>
      <c r="D43" s="32"/>
      <c r="E43" s="32"/>
      <c r="F43" s="33"/>
      <c r="G43" s="34"/>
      <c r="H43" s="35"/>
      <c r="I43" s="36"/>
      <c r="J43" s="35"/>
      <c r="K43" s="33">
        <f>SUM(K5:K42)</f>
      </c>
      <c r="L43" s="33">
        <f>SUM(L5:L42)</f>
      </c>
      <c r="M43" s="33">
        <f>SUM(M5:M42)</f>
      </c>
      <c r="N43" s="37"/>
      <c r="O43" s="18"/>
      <c r="P43" s="18"/>
    </row>
    <row r="44" ht="18" customHeight="1">
      <c r="A44" s="25"/>
      <c r="B44" s="25"/>
      <c r="C44" s="25"/>
      <c r="D44" s="25"/>
      <c r="E44" s="25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</sheetData>
  <mergeCells>
    <mergeCell ref="A44:E4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