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<sst xmlns="http://schemas.openxmlformats.org/spreadsheetml/2006/main" count="135" uniqueCount="135">
  <si>
    <t>請求書入力仕訳</t>
  </si>
  <si>
    <t>責任者</t>
  </si>
  <si>
    <t>部門名：ＣＨＩＫＡＳＡＫＵ(102)</t>
  </si>
  <si>
    <t>担当者</t>
  </si>
  <si>
    <t>2021年03月07日～2021年04月06日締め分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</si>
  <si>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</si>
  <si>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</si>
  <si>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</si>
  <si>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</si>
  <si>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</si>
  <si>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</si>
  <si>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</si>
  <si>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</si>
  <si>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</si>
  <si>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</si>
  <si>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</si>
  <si>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</si>
  <si>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</si>
  <si>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102</t>
  </si>
  <si>
    <t>86150</t>
  </si>
  <si>
    <t>修繕費</t>
  </si>
  <si>
    <t>E002</t>
  </si>
  <si>
    <t>パフォーマンスチ</t>
  </si>
  <si>
    <t>黒モード×2357、フルカラー×811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</si>
  <si>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</si>
  <si>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</si>
  <si>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</si>
  <si>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</si>
  <si>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</si>
  <si>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</si>
  <si>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</si>
  <si>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</si>
  <si>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　3月分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</si>
  <si>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</si>
  <si>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</si>
  <si>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</si>
  <si>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</si>
  <si>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</si>
  <si>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</si>
  <si>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Ｐ－ＷＯＲＬＤ利用料3月分</t>
  </si>
  <si>
    <t>6225</t>
  </si>
  <si>
    <t>㈱白興　川口工場</t>
  </si>
  <si>
    <t>K001</t>
  </si>
  <si>
    <t xml:space="preserve">クリーニング代  </t>
  </si>
  <si>
    <t>クリーニング代３月分</t>
  </si>
  <si>
    <t>1901</t>
  </si>
  <si>
    <t>㈱ユニマットライフ</t>
  </si>
  <si>
    <t>K009</t>
  </si>
  <si>
    <t>マット・モップ等</t>
  </si>
  <si>
    <t>特注マット他</t>
  </si>
  <si>
    <t>4014</t>
  </si>
  <si>
    <t>ゲンダイエージェンシー株式会社</t>
  </si>
  <si>
    <t>ＬＩＮＥ＠月額費用　２０２１年３月</t>
  </si>
  <si>
    <t>3037</t>
  </si>
  <si>
    <t>㈱データサポート</t>
  </si>
  <si>
    <t>D002</t>
  </si>
  <si>
    <t xml:space="preserve">アメニティ用品  </t>
  </si>
  <si>
    <t>携帯電話充電器レンタル料３月分</t>
  </si>
  <si>
    <t>4020</t>
  </si>
  <si>
    <t>エフ・エス株式会社</t>
  </si>
  <si>
    <t>D004</t>
  </si>
  <si>
    <t xml:space="preserve">販促物・装飾物  </t>
  </si>
  <si>
    <t>デー太郎Ω用　有料サービス利用料３月分</t>
  </si>
  <si>
    <t>7472</t>
  </si>
  <si>
    <t>㈱まさや</t>
  </si>
  <si>
    <t>K010</t>
  </si>
  <si>
    <t>Ｐ清掃・衛生用品</t>
  </si>
  <si>
    <t>ゴミ袋、トイレットペーパー他</t>
  </si>
  <si>
    <t>3217</t>
  </si>
  <si>
    <t>㈱末吉商会</t>
  </si>
  <si>
    <t>紙おしぼり６ケース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</si>
  <si>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</si>
  <si>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</si>
  <si>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</si>
  <si>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</si>
  <si>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</si>
  <si>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</si>
  <si>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Ａ4用紙×５冊、Ｂ4用紙×５冊、Ａ3用紙×3冊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</si>
  <si>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</si>
  <si>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</si>
  <si>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</si>
  <si>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</si>
  <si>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</si>
  <si>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</si>
  <si>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エアコンレンタル代：２０２１年３月</t>
  </si>
  <si>
    <t>2341</t>
  </si>
  <si>
    <t>㈱徳商運輸</t>
  </si>
  <si>
    <t>86340</t>
  </si>
  <si>
    <t>運賃荷造費</t>
  </si>
  <si>
    <t>Z001</t>
  </si>
  <si>
    <t xml:space="preserve">配送費・運賃    </t>
  </si>
  <si>
    <t>３月度遊技台運賃</t>
  </si>
  <si>
    <t>2548-2026,2548-2028,2548-2030,2871-2035</t>
  </si>
  <si>
    <t>2459</t>
  </si>
  <si>
    <t>㈱マースエンジニアリング</t>
  </si>
  <si>
    <t>A070</t>
  </si>
  <si>
    <t xml:space="preserve">パチンコ部品    </t>
  </si>
  <si>
    <t>紙幣搬送管、プラザモニター画面（シャーシユニット）</t>
  </si>
  <si>
    <t>2548-2032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</si>
  <si>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</si>
  <si>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</si>
  <si>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</si>
  <si>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</si>
  <si>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</si>
  <si>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</si>
  <si>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ＺＥＵＳＩＳ　ＰＬＵＳ　基本パック月額費用</t>
  </si>
  <si>
    <t>2548-2027-,2548-2031</t>
  </si>
  <si>
    <t>E001</t>
  </si>
  <si>
    <t xml:space="preserve">機械設備修理    </t>
  </si>
  <si>
    <t>島ベルト修理費用</t>
  </si>
  <si>
    <t>５４番台入金断線修理費用</t>
  </si>
  <si>
    <t>0826</t>
  </si>
  <si>
    <t>㈱さくらトータルサービス</t>
  </si>
  <si>
    <t>３月度コレクタ　１０箇所</t>
  </si>
  <si>
    <t>K002</t>
  </si>
  <si>
    <t xml:space="preserve">清掃代          </t>
  </si>
  <si>
    <t>３月度早朝清掃　３１日分、地下１階ガラス清掃</t>
  </si>
  <si>
    <t>A031</t>
  </si>
  <si>
    <t xml:space="preserve">電球・蛍光管    </t>
  </si>
  <si>
    <t>ツイン蛍光管ＦＨＴ-42ＥＸＮ×１０本他</t>
  </si>
  <si>
    <t>３月度契約外作業</t>
  </si>
  <si>
    <t>4019</t>
  </si>
  <si>
    <t>㈱貢献　経費</t>
  </si>
  <si>
    <t>立替運賃×5件</t>
  </si>
  <si>
    <t>2548-2026</t>
  </si>
  <si>
    <t>A004</t>
  </si>
  <si>
    <t xml:space="preserve">備品            </t>
  </si>
  <si>
    <t>ＭＤ3000用背ゴム×5個</t>
  </si>
  <si>
    <t>分煙ボード板のみ×5枚</t>
  </si>
  <si>
    <t>メッシュ椅子カバー×20個</t>
  </si>
  <si>
    <t>ポールスタンド、旗ポール×各3個</t>
  </si>
  <si>
    <t>フラッグフック×20個</t>
  </si>
  <si>
    <t>E004</t>
  </si>
  <si>
    <t xml:space="preserve">遊技台入替      </t>
  </si>
  <si>
    <t>遊技台移設スロット9台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</si>
</sst>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8609</v>
      </c>
      <c r="L5" s="30">
        <v>860</v>
      </c>
      <c r="M5" s="30">
        <v>9469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7520</v>
      </c>
      <c r="L8" s="30">
        <v>752</v>
      </c>
      <c r="M8" s="30">
        <v>8272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9560</v>
      </c>
      <c r="L9" s="30">
        <v>956</v>
      </c>
      <c r="M9" s="30">
        <v>10516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52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35</v>
      </c>
      <c r="F11" s="30" t="s">
        <v>36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13000</v>
      </c>
      <c r="L11" s="30">
        <v>1300</v>
      </c>
      <c r="M11" s="30">
        <v>14300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11000</v>
      </c>
      <c r="L12" s="30">
        <v>1100</v>
      </c>
      <c r="M12" s="30">
        <v>12100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28</v>
      </c>
      <c r="F13" s="30" t="s">
        <v>29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32845</v>
      </c>
      <c r="L13" s="30">
        <v>3285</v>
      </c>
      <c r="M13" s="30">
        <v>36130</v>
      </c>
      <c r="N13" s="38" t="s">
        <v>25</v>
      </c>
    </row>
    <row r="14" ht="18" customHeight="1">
      <c r="A14" s="29">
        <v>10</v>
      </c>
      <c r="B14" s="29" t="s">
        <v>68</v>
      </c>
      <c r="C14" s="29" t="s">
        <v>69</v>
      </c>
      <c r="D14" s="29" t="s">
        <v>18</v>
      </c>
      <c r="E14" s="29" t="s">
        <v>35</v>
      </c>
      <c r="F14" s="30" t="s">
        <v>36</v>
      </c>
      <c r="G14" s="30" t="s">
        <v>55</v>
      </c>
      <c r="H14" s="30" t="s">
        <v>56</v>
      </c>
      <c r="I14" s="30" t="s">
        <v>70</v>
      </c>
      <c r="J14" s="30" t="s">
        <v>24</v>
      </c>
      <c r="K14" s="30">
        <v>22200</v>
      </c>
      <c r="L14" s="30">
        <v>2220</v>
      </c>
      <c r="M14" s="30">
        <v>24420</v>
      </c>
      <c r="N14" s="38" t="s">
        <v>25</v>
      </c>
    </row>
    <row r="15" ht="18" customHeight="1">
      <c r="A15" s="29">
        <v>11</v>
      </c>
      <c r="B15" s="29" t="s">
        <v>71</v>
      </c>
      <c r="C15" s="29" t="s">
        <v>72</v>
      </c>
      <c r="D15" s="29" t="s">
        <v>18</v>
      </c>
      <c r="E15" s="29" t="s">
        <v>73</v>
      </c>
      <c r="F15" s="30" t="s">
        <v>74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5992</v>
      </c>
      <c r="L15" s="30">
        <v>599</v>
      </c>
      <c r="M15" s="30">
        <v>6591</v>
      </c>
      <c r="N15" s="38" t="s">
        <v>25</v>
      </c>
    </row>
    <row r="16" ht="18" customHeight="1">
      <c r="A16" s="29">
        <v>12</v>
      </c>
      <c r="B16" s="29" t="s">
        <v>78</v>
      </c>
      <c r="C16" s="29" t="s">
        <v>79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156000</v>
      </c>
      <c r="L16" s="30">
        <v>15600</v>
      </c>
      <c r="M16" s="30">
        <v>171600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87</v>
      </c>
      <c r="F17" s="30" t="s">
        <v>88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88750</v>
      </c>
      <c r="L17" s="30">
        <v>8875</v>
      </c>
      <c r="M17" s="30">
        <v>97625</v>
      </c>
      <c r="N17" s="38" t="s">
        <v>92</v>
      </c>
    </row>
    <row r="18" ht="18" customHeight="1">
      <c r="A18" s="29">
        <v>14</v>
      </c>
      <c r="B18" s="29" t="s">
        <v>93</v>
      </c>
      <c r="C18" s="29" t="s">
        <v>94</v>
      </c>
      <c r="D18" s="29" t="s">
        <v>18</v>
      </c>
      <c r="E18" s="29" t="s">
        <v>73</v>
      </c>
      <c r="F18" s="30" t="s">
        <v>74</v>
      </c>
      <c r="G18" s="30" t="s">
        <v>95</v>
      </c>
      <c r="H18" s="30" t="s">
        <v>96</v>
      </c>
      <c r="I18" s="30" t="s">
        <v>97</v>
      </c>
      <c r="J18" s="30" t="s">
        <v>24</v>
      </c>
      <c r="K18" s="30">
        <v>66000</v>
      </c>
      <c r="L18" s="30">
        <v>6600</v>
      </c>
      <c r="M18" s="30">
        <v>72600</v>
      </c>
      <c r="N18" s="38" t="s">
        <v>98</v>
      </c>
    </row>
    <row r="19" ht="18" customHeight="1">
      <c r="A19" s="29">
        <v>15</v>
      </c>
      <c r="B19" s="29" t="s">
        <v>99</v>
      </c>
      <c r="C19" s="29" t="s">
        <v>100</v>
      </c>
      <c r="D19" s="29" t="s">
        <v>18</v>
      </c>
      <c r="E19" s="29" t="s">
        <v>101</v>
      </c>
      <c r="F19" s="30" t="s">
        <v>102</v>
      </c>
      <c r="G19" s="30" t="s">
        <v>103</v>
      </c>
      <c r="H19" s="30" t="s">
        <v>104</v>
      </c>
      <c r="I19" s="30" t="s">
        <v>105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106</v>
      </c>
    </row>
    <row r="20" ht="18" customHeight="1">
      <c r="A20" s="29">
        <v>15</v>
      </c>
      <c r="B20" s="29" t="s">
        <v>99</v>
      </c>
      <c r="C20" s="29" t="s">
        <v>100</v>
      </c>
      <c r="D20" s="29" t="s">
        <v>18</v>
      </c>
      <c r="E20" s="29" t="s">
        <v>19</v>
      </c>
      <c r="F20" s="30" t="s">
        <v>20</v>
      </c>
      <c r="G20" s="30" t="s">
        <v>107</v>
      </c>
      <c r="H20" s="30" t="s">
        <v>108</v>
      </c>
      <c r="I20" s="30" t="s">
        <v>109</v>
      </c>
      <c r="J20" s="30" t="s">
        <v>24</v>
      </c>
      <c r="K20" s="30">
        <v>115200</v>
      </c>
      <c r="L20" s="30">
        <v>11520</v>
      </c>
      <c r="M20" s="30">
        <v>126720</v>
      </c>
      <c r="N20" s="38" t="s">
        <v>106</v>
      </c>
    </row>
    <row r="21" ht="18" customHeight="1">
      <c r="A21" s="29">
        <v>15</v>
      </c>
      <c r="B21" s="29" t="s">
        <v>99</v>
      </c>
      <c r="C21" s="29" t="s">
        <v>100</v>
      </c>
      <c r="D21" s="29" t="s">
        <v>18</v>
      </c>
      <c r="E21" s="29" t="s">
        <v>19</v>
      </c>
      <c r="F21" s="30" t="s">
        <v>20</v>
      </c>
      <c r="G21" s="30" t="s">
        <v>107</v>
      </c>
      <c r="H21" s="30" t="s">
        <v>108</v>
      </c>
      <c r="I21" s="30" t="s">
        <v>110</v>
      </c>
      <c r="J21" s="30" t="s">
        <v>24</v>
      </c>
      <c r="K21" s="30">
        <v>37000</v>
      </c>
      <c r="L21" s="30">
        <v>3700</v>
      </c>
      <c r="M21" s="30">
        <v>40700</v>
      </c>
      <c r="N21" s="38" t="s">
        <v>106</v>
      </c>
    </row>
    <row r="22" ht="18" customHeight="1">
      <c r="A22" s="29">
        <v>16</v>
      </c>
      <c r="B22" s="29" t="s">
        <v>111</v>
      </c>
      <c r="C22" s="29" t="s">
        <v>112</v>
      </c>
      <c r="D22" s="29" t="s">
        <v>18</v>
      </c>
      <c r="E22" s="29" t="s">
        <v>101</v>
      </c>
      <c r="F22" s="30" t="s">
        <v>102</v>
      </c>
      <c r="G22" s="30" t="s">
        <v>103</v>
      </c>
      <c r="H22" s="30" t="s">
        <v>104</v>
      </c>
      <c r="I22" s="30" t="s">
        <v>113</v>
      </c>
      <c r="J22" s="30" t="s">
        <v>24</v>
      </c>
      <c r="K22" s="30">
        <v>36000</v>
      </c>
      <c r="L22" s="30">
        <v>3600</v>
      </c>
      <c r="M22" s="30">
        <v>39600</v>
      </c>
      <c r="N22" s="38" t="s">
        <v>25</v>
      </c>
    </row>
    <row r="23" ht="18" customHeight="1">
      <c r="A23" s="29">
        <v>17</v>
      </c>
      <c r="B23" s="29" t="s">
        <v>111</v>
      </c>
      <c r="C23" s="29" t="s">
        <v>112</v>
      </c>
      <c r="D23" s="29" t="s">
        <v>18</v>
      </c>
      <c r="E23" s="29" t="s">
        <v>28</v>
      </c>
      <c r="F23" s="30" t="s">
        <v>29</v>
      </c>
      <c r="G23" s="30" t="s">
        <v>114</v>
      </c>
      <c r="H23" s="30" t="s">
        <v>115</v>
      </c>
      <c r="I23" s="30" t="s">
        <v>116</v>
      </c>
      <c r="J23" s="30" t="s">
        <v>24</v>
      </c>
      <c r="K23" s="30">
        <v>933275</v>
      </c>
      <c r="L23" s="30">
        <v>93327</v>
      </c>
      <c r="M23" s="30">
        <v>1026602</v>
      </c>
      <c r="N23" s="38" t="s">
        <v>25</v>
      </c>
    </row>
    <row r="24" ht="18" customHeight="1">
      <c r="A24" s="29">
        <v>18</v>
      </c>
      <c r="B24" s="29" t="s">
        <v>111</v>
      </c>
      <c r="C24" s="29" t="s">
        <v>112</v>
      </c>
      <c r="D24" s="29" t="s">
        <v>18</v>
      </c>
      <c r="E24" s="29" t="s">
        <v>73</v>
      </c>
      <c r="F24" s="30" t="s">
        <v>74</v>
      </c>
      <c r="G24" s="30" t="s">
        <v>117</v>
      </c>
      <c r="H24" s="30" t="s">
        <v>118</v>
      </c>
      <c r="I24" s="30" t="s">
        <v>119</v>
      </c>
      <c r="J24" s="30" t="s">
        <v>24</v>
      </c>
      <c r="K24" s="30">
        <v>41248</v>
      </c>
      <c r="L24" s="30">
        <v>4124</v>
      </c>
      <c r="M24" s="30">
        <v>45372</v>
      </c>
      <c r="N24" s="38" t="s">
        <v>25</v>
      </c>
    </row>
    <row r="25" ht="18" customHeight="1">
      <c r="A25" s="29">
        <v>18</v>
      </c>
      <c r="B25" s="29" t="s">
        <v>111</v>
      </c>
      <c r="C25" s="29" t="s">
        <v>112</v>
      </c>
      <c r="D25" s="29" t="s">
        <v>18</v>
      </c>
      <c r="E25" s="29" t="s">
        <v>19</v>
      </c>
      <c r="F25" s="30" t="s">
        <v>20</v>
      </c>
      <c r="G25" s="30" t="s">
        <v>107</v>
      </c>
      <c r="H25" s="30" t="s">
        <v>108</v>
      </c>
      <c r="I25" s="30" t="s">
        <v>120</v>
      </c>
      <c r="J25" s="30" t="s">
        <v>24</v>
      </c>
      <c r="K25" s="30">
        <v>7250</v>
      </c>
      <c r="L25" s="30">
        <v>725</v>
      </c>
      <c r="M25" s="30">
        <v>7975</v>
      </c>
      <c r="N25" s="38" t="s">
        <v>25</v>
      </c>
    </row>
    <row r="26" ht="18" customHeight="1">
      <c r="A26" s="29">
        <v>19</v>
      </c>
      <c r="B26" s="29" t="s">
        <v>121</v>
      </c>
      <c r="C26" s="29" t="s">
        <v>122</v>
      </c>
      <c r="D26" s="29" t="s">
        <v>18</v>
      </c>
      <c r="E26" s="29" t="s">
        <v>87</v>
      </c>
      <c r="F26" s="30" t="s">
        <v>88</v>
      </c>
      <c r="G26" s="30" t="s">
        <v>89</v>
      </c>
      <c r="H26" s="30" t="s">
        <v>90</v>
      </c>
      <c r="I26" s="30" t="s">
        <v>123</v>
      </c>
      <c r="J26" s="30" t="s">
        <v>24</v>
      </c>
      <c r="K26" s="30">
        <v>5650</v>
      </c>
      <c r="L26" s="30">
        <v>565</v>
      </c>
      <c r="M26" s="30">
        <v>6215</v>
      </c>
      <c r="N26" s="38" t="s">
        <v>124</v>
      </c>
    </row>
    <row r="27" ht="18" customHeight="1">
      <c r="A27" s="29">
        <v>19</v>
      </c>
      <c r="B27" s="29" t="s">
        <v>121</v>
      </c>
      <c r="C27" s="29" t="s">
        <v>122</v>
      </c>
      <c r="D27" s="29" t="s">
        <v>18</v>
      </c>
      <c r="E27" s="29" t="s">
        <v>73</v>
      </c>
      <c r="F27" s="30" t="s">
        <v>74</v>
      </c>
      <c r="G27" s="30" t="s">
        <v>125</v>
      </c>
      <c r="H27" s="30" t="s">
        <v>126</v>
      </c>
      <c r="I27" s="30" t="s">
        <v>127</v>
      </c>
      <c r="J27" s="30" t="s">
        <v>24</v>
      </c>
      <c r="K27" s="30">
        <v>25000</v>
      </c>
      <c r="L27" s="30">
        <v>2500</v>
      </c>
      <c r="M27" s="30">
        <v>27500</v>
      </c>
      <c r="N27" s="38" t="s">
        <v>124</v>
      </c>
    </row>
    <row r="28" ht="18" customHeight="1">
      <c r="A28" s="29">
        <v>19</v>
      </c>
      <c r="B28" s="29" t="s">
        <v>121</v>
      </c>
      <c r="C28" s="29" t="s">
        <v>122</v>
      </c>
      <c r="D28" s="29" t="s">
        <v>18</v>
      </c>
      <c r="E28" s="29" t="s">
        <v>73</v>
      </c>
      <c r="F28" s="30" t="s">
        <v>74</v>
      </c>
      <c r="G28" s="30" t="s">
        <v>125</v>
      </c>
      <c r="H28" s="30" t="s">
        <v>126</v>
      </c>
      <c r="I28" s="30" t="s">
        <v>128</v>
      </c>
      <c r="J28" s="30" t="s">
        <v>24</v>
      </c>
      <c r="K28" s="30">
        <v>21000</v>
      </c>
      <c r="L28" s="30">
        <v>2100</v>
      </c>
      <c r="M28" s="30">
        <v>23100</v>
      </c>
      <c r="N28" s="38" t="s">
        <v>124</v>
      </c>
    </row>
    <row r="29" ht="18" customHeight="1">
      <c r="A29" s="29">
        <v>19</v>
      </c>
      <c r="B29" s="29" t="s">
        <v>121</v>
      </c>
      <c r="C29" s="29" t="s">
        <v>122</v>
      </c>
      <c r="D29" s="29" t="s">
        <v>18</v>
      </c>
      <c r="E29" s="29" t="s">
        <v>73</v>
      </c>
      <c r="F29" s="30" t="s">
        <v>74</v>
      </c>
      <c r="G29" s="30" t="s">
        <v>125</v>
      </c>
      <c r="H29" s="30" t="s">
        <v>126</v>
      </c>
      <c r="I29" s="30" t="s">
        <v>129</v>
      </c>
      <c r="J29" s="30" t="s">
        <v>24</v>
      </c>
      <c r="K29" s="30">
        <v>28000</v>
      </c>
      <c r="L29" s="30">
        <v>2800</v>
      </c>
      <c r="M29" s="30">
        <v>30800</v>
      </c>
      <c r="N29" s="38" t="s">
        <v>124</v>
      </c>
    </row>
    <row r="30" ht="18" customHeight="1">
      <c r="A30" s="29">
        <v>19</v>
      </c>
      <c r="B30" s="29" t="s">
        <v>121</v>
      </c>
      <c r="C30" s="29" t="s">
        <v>122</v>
      </c>
      <c r="D30" s="29" t="s">
        <v>18</v>
      </c>
      <c r="E30" s="29" t="s">
        <v>73</v>
      </c>
      <c r="F30" s="30" t="s">
        <v>74</v>
      </c>
      <c r="G30" s="30" t="s">
        <v>125</v>
      </c>
      <c r="H30" s="30" t="s">
        <v>126</v>
      </c>
      <c r="I30" s="30" t="s">
        <v>130</v>
      </c>
      <c r="J30" s="30" t="s">
        <v>24</v>
      </c>
      <c r="K30" s="30">
        <v>11100</v>
      </c>
      <c r="L30" s="30">
        <v>1110</v>
      </c>
      <c r="M30" s="30">
        <v>12210</v>
      </c>
      <c r="N30" s="38" t="s">
        <v>124</v>
      </c>
    </row>
    <row r="31" ht="18" customHeight="1">
      <c r="A31" s="29">
        <v>19</v>
      </c>
      <c r="B31" s="29" t="s">
        <v>121</v>
      </c>
      <c r="C31" s="29" t="s">
        <v>122</v>
      </c>
      <c r="D31" s="29" t="s">
        <v>18</v>
      </c>
      <c r="E31" s="29" t="s">
        <v>73</v>
      </c>
      <c r="F31" s="30" t="s">
        <v>74</v>
      </c>
      <c r="G31" s="30" t="s">
        <v>125</v>
      </c>
      <c r="H31" s="30" t="s">
        <v>126</v>
      </c>
      <c r="I31" s="30" t="s">
        <v>131</v>
      </c>
      <c r="J31" s="30" t="s">
        <v>24</v>
      </c>
      <c r="K31" s="30">
        <v>6000</v>
      </c>
      <c r="L31" s="30">
        <v>600</v>
      </c>
      <c r="M31" s="30">
        <v>6600</v>
      </c>
      <c r="N31" s="38" t="s">
        <v>124</v>
      </c>
    </row>
    <row r="32" ht="18" customHeight="1">
      <c r="A32" s="29">
        <v>19</v>
      </c>
      <c r="B32" s="29" t="s">
        <v>121</v>
      </c>
      <c r="C32" s="29" t="s">
        <v>122</v>
      </c>
      <c r="D32" s="29" t="s">
        <v>18</v>
      </c>
      <c r="E32" s="29" t="s">
        <v>19</v>
      </c>
      <c r="F32" s="30" t="s">
        <v>20</v>
      </c>
      <c r="G32" s="30" t="s">
        <v>132</v>
      </c>
      <c r="H32" s="30" t="s">
        <v>133</v>
      </c>
      <c r="I32" s="30" t="s">
        <v>134</v>
      </c>
      <c r="J32" s="30" t="s">
        <v>24</v>
      </c>
      <c r="K32" s="30">
        <v>29700</v>
      </c>
      <c r="L32" s="30">
        <v>2970</v>
      </c>
      <c r="M32" s="30">
        <v>32670</v>
      </c>
      <c r="N32" s="38" t="s">
        <v>124</v>
      </c>
    </row>
    <row r="33">
      <c r="A33" s="31"/>
      <c r="B33" s="32"/>
      <c r="C33" s="31"/>
      <c r="D33" s="32"/>
      <c r="E33" s="32"/>
      <c r="F33" s="33"/>
      <c r="G33" s="34"/>
      <c r="H33" s="35"/>
      <c r="I33" s="36"/>
      <c r="J33" s="35"/>
      <c r="K33" s="33">
        <f>SUM(K5:K32)</f>
      </c>
      <c r="L33" s="33">
        <f>SUM(L5:L32)</f>
      </c>
      <c r="M33" s="33">
        <f>SUM(M5:M32)</f>
      </c>
      <c r="N33" s="37"/>
      <c r="O33" s="18"/>
      <c r="P33" s="18"/>
    </row>
    <row r="34" ht="18" customHeight="1">
      <c r="A34" s="25"/>
      <c r="B34" s="25"/>
      <c r="C34" s="25"/>
      <c r="D34" s="25"/>
      <c r="E34" s="25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</sheetData>
  <mergeCells>
    <mergeCell ref="A34:E3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