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<sst xmlns="http://schemas.openxmlformats.org/spreadsheetml/2006/main" count="155" uniqueCount="155">
  <si>
    <t>請求書入力仕訳</t>
  </si>
  <si>
    <t>責任者</t>
  </si>
  <si>
    <t>部門名：ＣＨＩＫＡＳＡＫＵ(102)</t>
  </si>
  <si>
    <t>担当者</t>
  </si>
  <si>
    <t>2021年06月07日～2021年07月06日締め分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</si>
  <si>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</si>
  <si>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</si>
  <si>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</si>
  <si>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</si>
  <si>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</si>
  <si>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</si>
  <si>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</si>
  <si>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</si>
  <si>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</si>
  <si>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</si>
  <si>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</si>
  <si>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</si>
  <si>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</si>
  <si>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102</t>
  </si>
  <si>
    <t>86150</t>
  </si>
  <si>
    <t>修繕費</t>
  </si>
  <si>
    <t>E002</t>
  </si>
  <si>
    <t>パフォーマンスチ</t>
  </si>
  <si>
    <t>黒モード×2998、フルカラー×932</t>
  </si>
  <si>
    <t>1:内税</t>
  </si>
  <si>
    <t/>
  </si>
  <si>
    <t>8530</t>
  </si>
  <si>
    <t>日本カルミック㈱</t>
  </si>
  <si>
    <t>86190</t>
  </si>
  <si>
    <t>衛生費</t>
  </si>
  <si>
    <t>K010</t>
  </si>
  <si>
    <t>Ｐ清掃・衛生用品</t>
  </si>
  <si>
    <t>便器洗浄器他　6月分</t>
  </si>
  <si>
    <t>6225</t>
  </si>
  <si>
    <t>㈱白興　川口工場</t>
  </si>
  <si>
    <t>K001</t>
  </si>
  <si>
    <t xml:space="preserve">クリーニング代  </t>
  </si>
  <si>
    <t>クリーニング代6月分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</si>
  <si>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</si>
  <si>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</si>
  <si>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</si>
  <si>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</si>
  <si>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</si>
  <si>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</si>
  <si>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ＰーＷＯＲＬＤ利用料6月分</t>
  </si>
  <si>
    <t>4014</t>
  </si>
  <si>
    <t>ゲンダイエージェンシー株式会社</t>
  </si>
  <si>
    <t>LINE＠月掛け費用　2021年6月</t>
  </si>
  <si>
    <t>4020</t>
  </si>
  <si>
    <t>エフ・エス株式会社</t>
  </si>
  <si>
    <t>D004</t>
  </si>
  <si>
    <t xml:space="preserve">販促物・装飾物  </t>
  </si>
  <si>
    <t>デー太郎Ω用　有料サービス利用料6月分</t>
  </si>
  <si>
    <t>3037</t>
  </si>
  <si>
    <t>㈱データサポート</t>
  </si>
  <si>
    <t>D002</t>
  </si>
  <si>
    <t xml:space="preserve">アメニティ用品  </t>
  </si>
  <si>
    <t>携帯電話充電器レンタル料6月分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</si>
  <si>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</si>
  <si>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</si>
  <si>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</si>
  <si>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</si>
  <si>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</si>
  <si>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</si>
  <si>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深夜タクシー乗車料金（2件）</t>
  </si>
  <si>
    <t>1901</t>
  </si>
  <si>
    <t>㈱ユニマットライフ</t>
  </si>
  <si>
    <t>K009</t>
  </si>
  <si>
    <t>マット・モップ等</t>
  </si>
  <si>
    <t>特注マット他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</si>
  <si>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</si>
  <si>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</si>
  <si>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</si>
  <si>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</si>
  <si>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</si>
  <si>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</si>
  <si>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A4用紙×5冊、ナイスタック両面テープ×10巻</t>
  </si>
  <si>
    <t>4:その他</t>
  </si>
  <si>
    <t>8800</t>
  </si>
  <si>
    <t>郵便事業㈱　武蔵府中支店</t>
  </si>
  <si>
    <t>D005</t>
  </si>
  <si>
    <t xml:space="preserve">ＤＭ関連費用    </t>
  </si>
  <si>
    <t>後納DM6月度：411通</t>
  </si>
  <si>
    <t>4946</t>
  </si>
  <si>
    <t>㈱三平商会</t>
  </si>
  <si>
    <t>86300</t>
  </si>
  <si>
    <t>支払手数料</t>
  </si>
  <si>
    <t>Z999</t>
  </si>
  <si>
    <t xml:space="preserve">その他          </t>
  </si>
  <si>
    <t>エアコンレンタル代：2021年6月</t>
  </si>
  <si>
    <t>9012</t>
  </si>
  <si>
    <t>府中遊技場組合</t>
  </si>
  <si>
    <t>D012</t>
  </si>
  <si>
    <t xml:space="preserve">ファン感謝デー  </t>
  </si>
  <si>
    <t>第32・33回ファン感謝デー商品</t>
  </si>
  <si>
    <t>2915-2101,2915-2102</t>
  </si>
  <si>
    <t>0185</t>
  </si>
  <si>
    <t>東京ヤクルト販売㈱</t>
  </si>
  <si>
    <t>第32回ファン感謝デー用ヤクルト600本</t>
  </si>
  <si>
    <t>2915-2101</t>
  </si>
  <si>
    <t>3217</t>
  </si>
  <si>
    <t>㈱末吉商会</t>
  </si>
  <si>
    <t>紙おしぼり4ケース</t>
  </si>
  <si>
    <t>2341</t>
  </si>
  <si>
    <t>㈱徳商運輸</t>
  </si>
  <si>
    <t>86340</t>
  </si>
  <si>
    <t>運賃荷造費</t>
  </si>
  <si>
    <t>Z001</t>
  </si>
  <si>
    <t xml:space="preserve">配送費・運賃    </t>
  </si>
  <si>
    <t>6月度遊技台運賃</t>
  </si>
  <si>
    <t>2871-2102,2871-2103,2871-2104,2871-2105</t>
  </si>
  <si>
    <t>7472</t>
  </si>
  <si>
    <t>㈱まさや</t>
  </si>
  <si>
    <t>ゴミ袋、トイレットペーパー他</t>
  </si>
  <si>
    <t>3201</t>
  </si>
  <si>
    <t>大都販売㈱　経費</t>
  </si>
  <si>
    <t>E001</t>
  </si>
  <si>
    <t xml:space="preserve">機械設備修理    </t>
  </si>
  <si>
    <t>ZEUSIS　PLUS　基本パック月額費用</t>
  </si>
  <si>
    <t>2459</t>
  </si>
  <si>
    <t>㈱マースエンジニアリング</t>
  </si>
  <si>
    <t>会員カード・ICカード100枚×100</t>
  </si>
  <si>
    <t>2548-2113,2467-2103</t>
  </si>
  <si>
    <t>A071</t>
  </si>
  <si>
    <t xml:space="preserve">スロット部品    </t>
  </si>
  <si>
    <t>メダル計数機・POSプリンター</t>
  </si>
  <si>
    <t>ICカード対応台間メダル貸機</t>
  </si>
  <si>
    <t>A070</t>
  </si>
  <si>
    <t xml:space="preserve">パチンコ部品    </t>
  </si>
  <si>
    <t>パチンコ補強ベース上×30個</t>
  </si>
  <si>
    <t>パチンコ景品カウンターPOS画面交換</t>
  </si>
  <si>
    <t>パチンコユニット部品</t>
  </si>
  <si>
    <t>パチンコ景品カウンターPOS液晶画面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</si>
  <si>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</si>
  <si>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</si>
  <si>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</si>
  <si>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</si>
  <si>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</si>
  <si>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</si>
  <si>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6月度コレクタ　10箇所</t>
  </si>
  <si>
    <t>K002</t>
  </si>
  <si>
    <t xml:space="preserve">清掃代          </t>
  </si>
  <si>
    <t>6月度早朝清掃　30日</t>
  </si>
  <si>
    <t>6月度契約外作業</t>
  </si>
  <si>
    <t>A004</t>
  </si>
  <si>
    <t xml:space="preserve">備品            </t>
  </si>
  <si>
    <t>ブレーカー×32個、Vベルト×8個他</t>
  </si>
  <si>
    <t>4019</t>
  </si>
  <si>
    <t>㈱貢献　経費</t>
  </si>
  <si>
    <t>E004</t>
  </si>
  <si>
    <t xml:space="preserve">遊技台入替      </t>
  </si>
  <si>
    <t>6/6・6/27遊技台移設パチンコ36台</t>
  </si>
  <si>
    <t>2871-2102,2871-2105</t>
  </si>
  <si>
    <t>ワイヤー式100Cｍホルダー×10個</t>
  </si>
  <si>
    <t>立替運賃1件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</si>
</sst>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10154</v>
      </c>
      <c r="L5" s="30">
        <v>1015</v>
      </c>
      <c r="M5" s="30">
        <v>11169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7360</v>
      </c>
      <c r="L7" s="30">
        <v>736</v>
      </c>
      <c r="M7" s="30">
        <v>8096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12000</v>
      </c>
      <c r="L8" s="30">
        <v>1200</v>
      </c>
      <c r="M8" s="30">
        <v>13200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42</v>
      </c>
      <c r="H9" s="30" t="s">
        <v>43</v>
      </c>
      <c r="I9" s="30" t="s">
        <v>47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40</v>
      </c>
      <c r="F10" s="30" t="s">
        <v>41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11000</v>
      </c>
      <c r="L10" s="30">
        <v>1100</v>
      </c>
      <c r="M10" s="30">
        <v>12100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40</v>
      </c>
      <c r="F11" s="30" t="s">
        <v>41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13000</v>
      </c>
      <c r="L11" s="30">
        <v>1300</v>
      </c>
      <c r="M11" s="30">
        <v>14300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9182</v>
      </c>
      <c r="L12" s="30">
        <v>918</v>
      </c>
      <c r="M12" s="30">
        <v>10100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28</v>
      </c>
      <c r="F13" s="30" t="s">
        <v>29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14340</v>
      </c>
      <c r="L13" s="30">
        <v>1434</v>
      </c>
      <c r="M13" s="30">
        <v>15774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72</v>
      </c>
      <c r="F14" s="30" t="s">
        <v>73</v>
      </c>
      <c r="G14" s="30" t="s">
        <v>74</v>
      </c>
      <c r="H14" s="30" t="s">
        <v>75</v>
      </c>
      <c r="I14" s="30" t="s">
        <v>76</v>
      </c>
      <c r="J14" s="30" t="s">
        <v>77</v>
      </c>
      <c r="K14" s="30">
        <v>7141</v>
      </c>
      <c r="L14" s="30">
        <v>713</v>
      </c>
      <c r="M14" s="30">
        <v>7854</v>
      </c>
      <c r="N14" s="38" t="s">
        <v>25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40</v>
      </c>
      <c r="F15" s="30" t="s">
        <v>41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23540</v>
      </c>
      <c r="L15" s="30">
        <v>2353</v>
      </c>
      <c r="M15" s="30">
        <v>25893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85</v>
      </c>
      <c r="F16" s="30" t="s">
        <v>86</v>
      </c>
      <c r="G16" s="30" t="s">
        <v>87</v>
      </c>
      <c r="H16" s="30" t="s">
        <v>88</v>
      </c>
      <c r="I16" s="30" t="s">
        <v>89</v>
      </c>
      <c r="J16" s="30" t="s">
        <v>24</v>
      </c>
      <c r="K16" s="30">
        <v>156000</v>
      </c>
      <c r="L16" s="30">
        <v>15600</v>
      </c>
      <c r="M16" s="30">
        <v>171600</v>
      </c>
      <c r="N16" s="38" t="s">
        <v>25</v>
      </c>
    </row>
    <row r="17" ht="18" customHeight="1">
      <c r="A17" s="29">
        <v>13</v>
      </c>
      <c r="B17" s="29" t="s">
        <v>90</v>
      </c>
      <c r="C17" s="29" t="s">
        <v>91</v>
      </c>
      <c r="D17" s="29" t="s">
        <v>18</v>
      </c>
      <c r="E17" s="29" t="s">
        <v>40</v>
      </c>
      <c r="F17" s="30" t="s">
        <v>41</v>
      </c>
      <c r="G17" s="30" t="s">
        <v>92</v>
      </c>
      <c r="H17" s="30" t="s">
        <v>93</v>
      </c>
      <c r="I17" s="30" t="s">
        <v>94</v>
      </c>
      <c r="J17" s="30" t="s">
        <v>24</v>
      </c>
      <c r="K17" s="30">
        <v>409091</v>
      </c>
      <c r="L17" s="30">
        <v>40909</v>
      </c>
      <c r="M17" s="30">
        <v>450000</v>
      </c>
      <c r="N17" s="38" t="s">
        <v>95</v>
      </c>
    </row>
    <row r="18" ht="18" customHeight="1">
      <c r="A18" s="29">
        <v>14</v>
      </c>
      <c r="B18" s="29" t="s">
        <v>96</v>
      </c>
      <c r="C18" s="29" t="s">
        <v>97</v>
      </c>
      <c r="D18" s="29" t="s">
        <v>18</v>
      </c>
      <c r="E18" s="29" t="s">
        <v>40</v>
      </c>
      <c r="F18" s="30" t="s">
        <v>41</v>
      </c>
      <c r="G18" s="30" t="s">
        <v>92</v>
      </c>
      <c r="H18" s="30" t="s">
        <v>93</v>
      </c>
      <c r="I18" s="30" t="s">
        <v>98</v>
      </c>
      <c r="J18" s="30" t="s">
        <v>77</v>
      </c>
      <c r="K18" s="30">
        <v>37200</v>
      </c>
      <c r="L18" s="30">
        <v>2974</v>
      </c>
      <c r="M18" s="30">
        <v>40174</v>
      </c>
      <c r="N18" s="38" t="s">
        <v>99</v>
      </c>
    </row>
    <row r="19" ht="18" customHeight="1">
      <c r="A19" s="29">
        <v>15</v>
      </c>
      <c r="B19" s="29" t="s">
        <v>100</v>
      </c>
      <c r="C19" s="29" t="s">
        <v>101</v>
      </c>
      <c r="D19" s="29" t="s">
        <v>18</v>
      </c>
      <c r="E19" s="29" t="s">
        <v>40</v>
      </c>
      <c r="F19" s="30" t="s">
        <v>41</v>
      </c>
      <c r="G19" s="30" t="s">
        <v>55</v>
      </c>
      <c r="H19" s="30" t="s">
        <v>56</v>
      </c>
      <c r="I19" s="30" t="s">
        <v>102</v>
      </c>
      <c r="J19" s="30" t="s">
        <v>24</v>
      </c>
      <c r="K19" s="30">
        <v>14800</v>
      </c>
      <c r="L19" s="30">
        <v>1480</v>
      </c>
      <c r="M19" s="30">
        <v>16280</v>
      </c>
      <c r="N19" s="38" t="s">
        <v>25</v>
      </c>
    </row>
    <row r="20" ht="18" customHeight="1">
      <c r="A20" s="29">
        <v>16</v>
      </c>
      <c r="B20" s="29" t="s">
        <v>103</v>
      </c>
      <c r="C20" s="29" t="s">
        <v>104</v>
      </c>
      <c r="D20" s="29" t="s">
        <v>18</v>
      </c>
      <c r="E20" s="29" t="s">
        <v>105</v>
      </c>
      <c r="F20" s="30" t="s">
        <v>106</v>
      </c>
      <c r="G20" s="30" t="s">
        <v>107</v>
      </c>
      <c r="H20" s="30" t="s">
        <v>108</v>
      </c>
      <c r="I20" s="30" t="s">
        <v>109</v>
      </c>
      <c r="J20" s="30" t="s">
        <v>24</v>
      </c>
      <c r="K20" s="30">
        <v>68400</v>
      </c>
      <c r="L20" s="30">
        <v>6840</v>
      </c>
      <c r="M20" s="30">
        <v>75240</v>
      </c>
      <c r="N20" s="38" t="s">
        <v>110</v>
      </c>
    </row>
    <row r="21" ht="18" customHeight="1">
      <c r="A21" s="29">
        <v>17</v>
      </c>
      <c r="B21" s="29" t="s">
        <v>111</v>
      </c>
      <c r="C21" s="29" t="s">
        <v>112</v>
      </c>
      <c r="D21" s="29" t="s">
        <v>18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113</v>
      </c>
      <c r="J21" s="30" t="s">
        <v>77</v>
      </c>
      <c r="K21" s="30">
        <v>43236</v>
      </c>
      <c r="L21" s="30">
        <v>4324</v>
      </c>
      <c r="M21" s="30">
        <v>47560</v>
      </c>
      <c r="N21" s="38" t="s">
        <v>25</v>
      </c>
    </row>
    <row r="22" ht="18" customHeight="1">
      <c r="A22" s="29">
        <v>18</v>
      </c>
      <c r="B22" s="29" t="s">
        <v>114</v>
      </c>
      <c r="C22" s="29" t="s">
        <v>115</v>
      </c>
      <c r="D22" s="29" t="s">
        <v>18</v>
      </c>
      <c r="E22" s="29" t="s">
        <v>19</v>
      </c>
      <c r="F22" s="30" t="s">
        <v>20</v>
      </c>
      <c r="G22" s="30" t="s">
        <v>116</v>
      </c>
      <c r="H22" s="30" t="s">
        <v>117</v>
      </c>
      <c r="I22" s="30" t="s">
        <v>118</v>
      </c>
      <c r="J22" s="30" t="s">
        <v>24</v>
      </c>
      <c r="K22" s="30">
        <v>20000</v>
      </c>
      <c r="L22" s="30">
        <v>2000</v>
      </c>
      <c r="M22" s="30">
        <v>22000</v>
      </c>
      <c r="N22" s="38" t="s">
        <v>25</v>
      </c>
    </row>
    <row r="23" ht="18" customHeight="1">
      <c r="A23" s="29">
        <v>19</v>
      </c>
      <c r="B23" s="29" t="s">
        <v>119</v>
      </c>
      <c r="C23" s="29" t="s">
        <v>120</v>
      </c>
      <c r="D23" s="29" t="s">
        <v>18</v>
      </c>
      <c r="E23" s="29" t="s">
        <v>40</v>
      </c>
      <c r="F23" s="30" t="s">
        <v>41</v>
      </c>
      <c r="G23" s="30" t="s">
        <v>87</v>
      </c>
      <c r="H23" s="30" t="s">
        <v>88</v>
      </c>
      <c r="I23" s="30" t="s">
        <v>121</v>
      </c>
      <c r="J23" s="30" t="s">
        <v>24</v>
      </c>
      <c r="K23" s="30">
        <v>480000</v>
      </c>
      <c r="L23" s="30">
        <v>48000</v>
      </c>
      <c r="M23" s="30">
        <v>528000</v>
      </c>
      <c r="N23" s="38" t="s">
        <v>122</v>
      </c>
    </row>
    <row r="24" ht="18" customHeight="1">
      <c r="A24" s="29">
        <v>19</v>
      </c>
      <c r="B24" s="29" t="s">
        <v>119</v>
      </c>
      <c r="C24" s="29" t="s">
        <v>120</v>
      </c>
      <c r="D24" s="29" t="s">
        <v>18</v>
      </c>
      <c r="E24" s="29" t="s">
        <v>72</v>
      </c>
      <c r="F24" s="30" t="s">
        <v>73</v>
      </c>
      <c r="G24" s="30" t="s">
        <v>123</v>
      </c>
      <c r="H24" s="30" t="s">
        <v>124</v>
      </c>
      <c r="I24" s="30" t="s">
        <v>125</v>
      </c>
      <c r="J24" s="30" t="s">
        <v>24</v>
      </c>
      <c r="K24" s="30">
        <v>18600</v>
      </c>
      <c r="L24" s="30">
        <v>1860</v>
      </c>
      <c r="M24" s="30">
        <v>20460</v>
      </c>
      <c r="N24" s="38" t="s">
        <v>122</v>
      </c>
    </row>
    <row r="25" ht="18" customHeight="1">
      <c r="A25" s="29">
        <v>19</v>
      </c>
      <c r="B25" s="29" t="s">
        <v>119</v>
      </c>
      <c r="C25" s="29" t="s">
        <v>120</v>
      </c>
      <c r="D25" s="29" t="s">
        <v>18</v>
      </c>
      <c r="E25" s="29" t="s">
        <v>72</v>
      </c>
      <c r="F25" s="30" t="s">
        <v>73</v>
      </c>
      <c r="G25" s="30" t="s">
        <v>123</v>
      </c>
      <c r="H25" s="30" t="s">
        <v>124</v>
      </c>
      <c r="I25" s="30" t="s">
        <v>126</v>
      </c>
      <c r="J25" s="30" t="s">
        <v>24</v>
      </c>
      <c r="K25" s="30">
        <v>23000</v>
      </c>
      <c r="L25" s="30">
        <v>2300</v>
      </c>
      <c r="M25" s="30">
        <v>25300</v>
      </c>
      <c r="N25" s="38" t="s">
        <v>122</v>
      </c>
    </row>
    <row r="26" ht="18" customHeight="1">
      <c r="A26" s="29">
        <v>19</v>
      </c>
      <c r="B26" s="29" t="s">
        <v>119</v>
      </c>
      <c r="C26" s="29" t="s">
        <v>120</v>
      </c>
      <c r="D26" s="29" t="s">
        <v>18</v>
      </c>
      <c r="E26" s="29" t="s">
        <v>72</v>
      </c>
      <c r="F26" s="30" t="s">
        <v>73</v>
      </c>
      <c r="G26" s="30" t="s">
        <v>127</v>
      </c>
      <c r="H26" s="30" t="s">
        <v>128</v>
      </c>
      <c r="I26" s="30" t="s">
        <v>129</v>
      </c>
      <c r="J26" s="30" t="s">
        <v>24</v>
      </c>
      <c r="K26" s="30">
        <v>6000</v>
      </c>
      <c r="L26" s="30">
        <v>600</v>
      </c>
      <c r="M26" s="30">
        <v>6600</v>
      </c>
      <c r="N26" s="38" t="s">
        <v>122</v>
      </c>
    </row>
    <row r="27" ht="18" customHeight="1">
      <c r="A27" s="29">
        <v>19</v>
      </c>
      <c r="B27" s="29" t="s">
        <v>119</v>
      </c>
      <c r="C27" s="29" t="s">
        <v>120</v>
      </c>
      <c r="D27" s="29" t="s">
        <v>18</v>
      </c>
      <c r="E27" s="29" t="s">
        <v>19</v>
      </c>
      <c r="F27" s="30" t="s">
        <v>20</v>
      </c>
      <c r="G27" s="30" t="s">
        <v>116</v>
      </c>
      <c r="H27" s="30" t="s">
        <v>117</v>
      </c>
      <c r="I27" s="30" t="s">
        <v>130</v>
      </c>
      <c r="J27" s="30" t="s">
        <v>24</v>
      </c>
      <c r="K27" s="30">
        <v>8000</v>
      </c>
      <c r="L27" s="30">
        <v>800</v>
      </c>
      <c r="M27" s="30">
        <v>8800</v>
      </c>
      <c r="N27" s="38" t="s">
        <v>122</v>
      </c>
    </row>
    <row r="28" ht="18" customHeight="1">
      <c r="A28" s="29">
        <v>19</v>
      </c>
      <c r="B28" s="29" t="s">
        <v>119</v>
      </c>
      <c r="C28" s="29" t="s">
        <v>120</v>
      </c>
      <c r="D28" s="29" t="s">
        <v>18</v>
      </c>
      <c r="E28" s="29" t="s">
        <v>72</v>
      </c>
      <c r="F28" s="30" t="s">
        <v>73</v>
      </c>
      <c r="G28" s="30" t="s">
        <v>127</v>
      </c>
      <c r="H28" s="30" t="s">
        <v>128</v>
      </c>
      <c r="I28" s="30" t="s">
        <v>131</v>
      </c>
      <c r="J28" s="30" t="s">
        <v>24</v>
      </c>
      <c r="K28" s="30">
        <v>14590</v>
      </c>
      <c r="L28" s="30">
        <v>1459</v>
      </c>
      <c r="M28" s="30">
        <v>16049</v>
      </c>
      <c r="N28" s="38" t="s">
        <v>122</v>
      </c>
    </row>
    <row r="29" ht="18" customHeight="1">
      <c r="A29" s="29">
        <v>19</v>
      </c>
      <c r="B29" s="29" t="s">
        <v>119</v>
      </c>
      <c r="C29" s="29" t="s">
        <v>120</v>
      </c>
      <c r="D29" s="29" t="s">
        <v>18</v>
      </c>
      <c r="E29" s="29" t="s">
        <v>72</v>
      </c>
      <c r="F29" s="30" t="s">
        <v>73</v>
      </c>
      <c r="G29" s="30" t="s">
        <v>127</v>
      </c>
      <c r="H29" s="30" t="s">
        <v>128</v>
      </c>
      <c r="I29" s="30" t="s">
        <v>132</v>
      </c>
      <c r="J29" s="30" t="s">
        <v>24</v>
      </c>
      <c r="K29" s="30">
        <v>40000</v>
      </c>
      <c r="L29" s="30">
        <v>4000</v>
      </c>
      <c r="M29" s="30">
        <v>44000</v>
      </c>
      <c r="N29" s="38" t="s">
        <v>122</v>
      </c>
    </row>
    <row r="30" ht="18" customHeight="1">
      <c r="A30" s="29">
        <v>20</v>
      </c>
      <c r="B30" s="29" t="s">
        <v>133</v>
      </c>
      <c r="C30" s="29" t="s">
        <v>134</v>
      </c>
      <c r="D30" s="29" t="s">
        <v>18</v>
      </c>
      <c r="E30" s="29" t="s">
        <v>135</v>
      </c>
      <c r="F30" s="30" t="s">
        <v>136</v>
      </c>
      <c r="G30" s="30" t="s">
        <v>137</v>
      </c>
      <c r="H30" s="30" t="s">
        <v>138</v>
      </c>
      <c r="I30" s="30" t="s">
        <v>139</v>
      </c>
      <c r="J30" s="30" t="s">
        <v>24</v>
      </c>
      <c r="K30" s="30">
        <v>36000</v>
      </c>
      <c r="L30" s="30">
        <v>3600</v>
      </c>
      <c r="M30" s="30">
        <v>39600</v>
      </c>
      <c r="N30" s="38" t="s">
        <v>25</v>
      </c>
    </row>
    <row r="31" ht="18" customHeight="1">
      <c r="A31" s="29">
        <v>21</v>
      </c>
      <c r="B31" s="29" t="s">
        <v>133</v>
      </c>
      <c r="C31" s="29" t="s">
        <v>134</v>
      </c>
      <c r="D31" s="29" t="s">
        <v>18</v>
      </c>
      <c r="E31" s="29" t="s">
        <v>28</v>
      </c>
      <c r="F31" s="30" t="s">
        <v>29</v>
      </c>
      <c r="G31" s="30" t="s">
        <v>140</v>
      </c>
      <c r="H31" s="30" t="s">
        <v>141</v>
      </c>
      <c r="I31" s="30" t="s">
        <v>142</v>
      </c>
      <c r="J31" s="30" t="s">
        <v>24</v>
      </c>
      <c r="K31" s="30">
        <v>1010750</v>
      </c>
      <c r="L31" s="30">
        <v>101075</v>
      </c>
      <c r="M31" s="30">
        <v>1111825</v>
      </c>
      <c r="N31" s="38" t="s">
        <v>25</v>
      </c>
    </row>
    <row r="32" ht="18" customHeight="1">
      <c r="A32" s="29">
        <v>22</v>
      </c>
      <c r="B32" s="29" t="s">
        <v>133</v>
      </c>
      <c r="C32" s="29" t="s">
        <v>134</v>
      </c>
      <c r="D32" s="29" t="s">
        <v>18</v>
      </c>
      <c r="E32" s="29" t="s">
        <v>19</v>
      </c>
      <c r="F32" s="30" t="s">
        <v>20</v>
      </c>
      <c r="G32" s="30" t="s">
        <v>116</v>
      </c>
      <c r="H32" s="30" t="s">
        <v>117</v>
      </c>
      <c r="I32" s="30" t="s">
        <v>143</v>
      </c>
      <c r="J32" s="30" t="s">
        <v>24</v>
      </c>
      <c r="K32" s="30">
        <v>37250</v>
      </c>
      <c r="L32" s="30">
        <v>3725</v>
      </c>
      <c r="M32" s="30">
        <v>40975</v>
      </c>
      <c r="N32" s="38" t="s">
        <v>25</v>
      </c>
    </row>
    <row r="33" ht="18" customHeight="1">
      <c r="A33" s="29">
        <v>22</v>
      </c>
      <c r="B33" s="29" t="s">
        <v>133</v>
      </c>
      <c r="C33" s="29" t="s">
        <v>134</v>
      </c>
      <c r="D33" s="29" t="s">
        <v>18</v>
      </c>
      <c r="E33" s="29" t="s">
        <v>72</v>
      </c>
      <c r="F33" s="30" t="s">
        <v>73</v>
      </c>
      <c r="G33" s="30" t="s">
        <v>144</v>
      </c>
      <c r="H33" s="30" t="s">
        <v>145</v>
      </c>
      <c r="I33" s="30" t="s">
        <v>146</v>
      </c>
      <c r="J33" s="30" t="s">
        <v>24</v>
      </c>
      <c r="K33" s="30">
        <v>79819</v>
      </c>
      <c r="L33" s="30">
        <v>7981</v>
      </c>
      <c r="M33" s="30">
        <v>87800</v>
      </c>
      <c r="N33" s="38" t="s">
        <v>25</v>
      </c>
    </row>
    <row r="34" ht="18" customHeight="1">
      <c r="A34" s="29">
        <v>23</v>
      </c>
      <c r="B34" s="29" t="s">
        <v>147</v>
      </c>
      <c r="C34" s="29" t="s">
        <v>148</v>
      </c>
      <c r="D34" s="29" t="s">
        <v>18</v>
      </c>
      <c r="E34" s="29" t="s">
        <v>19</v>
      </c>
      <c r="F34" s="30" t="s">
        <v>20</v>
      </c>
      <c r="G34" s="30" t="s">
        <v>149</v>
      </c>
      <c r="H34" s="30" t="s">
        <v>150</v>
      </c>
      <c r="I34" s="30" t="s">
        <v>151</v>
      </c>
      <c r="J34" s="30" t="s">
        <v>24</v>
      </c>
      <c r="K34" s="30">
        <v>54000</v>
      </c>
      <c r="L34" s="30">
        <v>5400</v>
      </c>
      <c r="M34" s="30">
        <v>59400</v>
      </c>
      <c r="N34" s="38" t="s">
        <v>152</v>
      </c>
    </row>
    <row r="35" ht="18" customHeight="1">
      <c r="A35" s="29">
        <v>23</v>
      </c>
      <c r="B35" s="29" t="s">
        <v>147</v>
      </c>
      <c r="C35" s="29" t="s">
        <v>148</v>
      </c>
      <c r="D35" s="29" t="s">
        <v>18</v>
      </c>
      <c r="E35" s="29" t="s">
        <v>72</v>
      </c>
      <c r="F35" s="30" t="s">
        <v>73</v>
      </c>
      <c r="G35" s="30" t="s">
        <v>144</v>
      </c>
      <c r="H35" s="30" t="s">
        <v>145</v>
      </c>
      <c r="I35" s="30" t="s">
        <v>153</v>
      </c>
      <c r="J35" s="30" t="s">
        <v>24</v>
      </c>
      <c r="K35" s="30">
        <v>20000</v>
      </c>
      <c r="L35" s="30">
        <v>2000</v>
      </c>
      <c r="M35" s="30">
        <v>22000</v>
      </c>
      <c r="N35" s="38" t="s">
        <v>152</v>
      </c>
    </row>
    <row r="36" ht="18" customHeight="1">
      <c r="A36" s="29">
        <v>23</v>
      </c>
      <c r="B36" s="29" t="s">
        <v>147</v>
      </c>
      <c r="C36" s="29" t="s">
        <v>148</v>
      </c>
      <c r="D36" s="29" t="s">
        <v>18</v>
      </c>
      <c r="E36" s="29" t="s">
        <v>105</v>
      </c>
      <c r="F36" s="30" t="s">
        <v>106</v>
      </c>
      <c r="G36" s="30" t="s">
        <v>107</v>
      </c>
      <c r="H36" s="30" t="s">
        <v>108</v>
      </c>
      <c r="I36" s="30" t="s">
        <v>154</v>
      </c>
      <c r="J36" s="30" t="s">
        <v>24</v>
      </c>
      <c r="K36" s="30">
        <v>1200</v>
      </c>
      <c r="L36" s="30">
        <v>120</v>
      </c>
      <c r="M36" s="30">
        <v>1320</v>
      </c>
      <c r="N36" s="38" t="s">
        <v>152</v>
      </c>
    </row>
    <row r="37">
      <c r="A37" s="31"/>
      <c r="B37" s="32"/>
      <c r="C37" s="31"/>
      <c r="D37" s="32"/>
      <c r="E37" s="32"/>
      <c r="F37" s="33"/>
      <c r="G37" s="34"/>
      <c r="H37" s="35"/>
      <c r="I37" s="36"/>
      <c r="J37" s="35"/>
      <c r="K37" s="33">
        <f>SUM(K5:K36)</f>
      </c>
      <c r="L37" s="33">
        <f>SUM(L5:L36)</f>
      </c>
      <c r="M37" s="33">
        <f>SUM(M5:M36)</f>
      </c>
      <c r="N37" s="37"/>
      <c r="O37" s="18"/>
      <c r="P37" s="18"/>
    </row>
    <row r="38" ht="18" customHeight="1">
      <c r="A38" s="25"/>
      <c r="B38" s="25"/>
      <c r="C38" s="25"/>
      <c r="D38" s="25"/>
      <c r="E38" s="2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</sheetData>
  <mergeCells>
    <mergeCell ref="A38:E3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