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<sst xmlns="http://schemas.openxmlformats.org/spreadsheetml/2006/main" count="139" uniqueCount="139">
  <si>
    <t>請求書入力仕訳</t>
  </si>
  <si>
    <t>責任者</t>
  </si>
  <si>
    <t>部門名：ＣＨＩＫＡＳＡＫＵ(102)</t>
  </si>
  <si>
    <t>担当者</t>
  </si>
  <si>
    <t>2022年05月07日～2022年06月06日締め分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</si>
  <si>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</si>
  <si>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</si>
  <si>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</si>
  <si>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</si>
  <si>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</si>
  <si>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</si>
  <si>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</si>
  <si>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</si>
  <si>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</si>
  <si>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</si>
  <si>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</si>
  <si>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</si>
  <si>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</si>
  <si>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</si>
  <si>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</si>
  <si>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</si>
  <si>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</si>
  <si>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パフォーマンスチャ－ジ</t>
  </si>
  <si>
    <t>黒モード×2031　フルカラー×602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</si>
  <si>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</si>
  <si>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</si>
  <si>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</si>
  <si>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</si>
  <si>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</si>
  <si>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</si>
  <si>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</si>
  <si>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</si>
  <si>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　５月分</t>
  </si>
  <si>
    <t>4946</t>
  </si>
  <si>
    <t>㈱三平商会</t>
  </si>
  <si>
    <t>86300</t>
  </si>
  <si>
    <t>支払手数料</t>
  </si>
  <si>
    <t>Z999</t>
  </si>
  <si>
    <t>その他</t>
  </si>
  <si>
    <t>エアコンレンタル代：2022年5月</t>
  </si>
  <si>
    <t>4014</t>
  </si>
  <si>
    <t>ゲンダイエージェンシー株式会社</t>
  </si>
  <si>
    <t>86145</t>
  </si>
  <si>
    <t>販売促進費</t>
  </si>
  <si>
    <t>D007</t>
  </si>
  <si>
    <t>広告掲載料</t>
  </si>
  <si>
    <t>LINE@月掛費用</t>
  </si>
  <si>
    <t>3217</t>
  </si>
  <si>
    <t>㈱末吉商会</t>
  </si>
  <si>
    <t>D002</t>
  </si>
  <si>
    <t>アメニティ用品</t>
  </si>
  <si>
    <t>紙おしぼり２ケース</t>
  </si>
  <si>
    <t>7472</t>
  </si>
  <si>
    <t>㈱まさや</t>
  </si>
  <si>
    <t>トイレットペーパー　ペーパータオル他</t>
  </si>
  <si>
    <t>3037</t>
  </si>
  <si>
    <t>㈱データサポート</t>
  </si>
  <si>
    <t>携帯充電器レンタル料</t>
  </si>
  <si>
    <t>4020</t>
  </si>
  <si>
    <t>マミヤＩＴソリューションズ株式会社</t>
  </si>
  <si>
    <t>D004</t>
  </si>
  <si>
    <t>販促物</t>
  </si>
  <si>
    <t>デー太郎Ω用　有料サービス利用料５月分</t>
  </si>
  <si>
    <t>4015</t>
  </si>
  <si>
    <t>㈱一広ケーｱﾝﾄﾞエー</t>
  </si>
  <si>
    <t>P-WORLD利用料５月分</t>
  </si>
  <si>
    <t>9012</t>
  </si>
  <si>
    <t>府中遊技場組合</t>
  </si>
  <si>
    <t>D012</t>
  </si>
  <si>
    <t>ファン感謝デー</t>
  </si>
  <si>
    <t>第34・35回都遊協ファン感謝デー賞品</t>
  </si>
  <si>
    <t>2610-2201,2610-2202</t>
  </si>
  <si>
    <t>0185</t>
  </si>
  <si>
    <t>東京ヤクルト販売㈱</t>
  </si>
  <si>
    <t>第34回都遊協ファン感謝デー用ヤクルト600本</t>
  </si>
  <si>
    <t>2610-2201</t>
  </si>
  <si>
    <t>8800</t>
  </si>
  <si>
    <t>郵便事業㈱　武蔵府中支店</t>
  </si>
  <si>
    <t>D005</t>
  </si>
  <si>
    <t>ＤＭ関連費用</t>
  </si>
  <si>
    <t>御納DM5月度：327枚</t>
  </si>
  <si>
    <t>1901</t>
  </si>
  <si>
    <t>㈱ユニマットライフ</t>
  </si>
  <si>
    <t>K009</t>
  </si>
  <si>
    <t>マット・モップ等</t>
  </si>
  <si>
    <t>特注マット他</t>
  </si>
  <si>
    <t>K001</t>
  </si>
  <si>
    <t>クリーニング代</t>
  </si>
  <si>
    <t>クリーニング代　5月分</t>
  </si>
  <si>
    <t>4342</t>
  </si>
  <si>
    <t>㈱大塚商会　府中支店</t>
  </si>
  <si>
    <t>86100</t>
  </si>
  <si>
    <t>事務消耗品費</t>
  </si>
  <si>
    <t>A003</t>
  </si>
  <si>
    <t>ＯＡ用品</t>
  </si>
  <si>
    <t>A3用紙×3冊　B4用紙×5冊　A4用紙×5冊</t>
  </si>
  <si>
    <t>A001</t>
  </si>
  <si>
    <t>事務用品</t>
  </si>
  <si>
    <t>ｾﾛﾊﾝﾃｰﾌﾟ他</t>
  </si>
  <si>
    <t>A004</t>
  </si>
  <si>
    <t>備品</t>
  </si>
  <si>
    <t>ﾌﾛｱｽﾀﾝﾄﾞ　足元注意</t>
  </si>
  <si>
    <t>3201</t>
  </si>
  <si>
    <t>大都販売㈱　経費</t>
  </si>
  <si>
    <t>86155</t>
  </si>
  <si>
    <t>保守管理費</t>
  </si>
  <si>
    <t>F001</t>
  </si>
  <si>
    <t>設備保守料</t>
  </si>
  <si>
    <t xml:space="preserve">ZEUSIS  PLUS基本パック月掛費用</t>
  </si>
  <si>
    <t>A070</t>
  </si>
  <si>
    <t>パチンコ部品</t>
  </si>
  <si>
    <t>ジャバラリテーナー他</t>
  </si>
  <si>
    <t>4019</t>
  </si>
  <si>
    <t>㈱貢献　経費</t>
  </si>
  <si>
    <t>P銀河鉄道999裏ユニット</t>
  </si>
  <si>
    <t>2467-2204</t>
  </si>
  <si>
    <t>PA女子ザ・ジャイアントYF釘確認シート他</t>
  </si>
  <si>
    <t>分煙ボード5枚</t>
  </si>
  <si>
    <t>86340</t>
  </si>
  <si>
    <t>運賃荷造費</t>
  </si>
  <si>
    <t>Z001</t>
  </si>
  <si>
    <t>配送費・運賃</t>
  </si>
  <si>
    <t>立替運賃1件</t>
  </si>
  <si>
    <t>0826</t>
  </si>
  <si>
    <t>㈱さくらトータルサービス</t>
  </si>
  <si>
    <t>5月度コレクタ　10箇所</t>
  </si>
  <si>
    <t>K002</t>
  </si>
  <si>
    <t>清掃代</t>
  </si>
  <si>
    <t>5月度早朝清掃　31日他</t>
  </si>
  <si>
    <t>A031</t>
  </si>
  <si>
    <t>電球・蛍光管</t>
  </si>
  <si>
    <t>ツイン蛍光管　バッテリー</t>
  </si>
  <si>
    <t>E001</t>
  </si>
  <si>
    <t>機械設備修理</t>
  </si>
  <si>
    <t>5月度契約外作業</t>
  </si>
  <si>
    <t>2341</t>
  </si>
  <si>
    <t>㈱徳商運輸</t>
  </si>
  <si>
    <t>5月度遊技台運賃</t>
  </si>
  <si>
    <t>2467-2207,2467-2208,2467-2209,2467-2210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</si>
</sst>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6643</v>
      </c>
      <c r="L5" s="30">
        <v>664</v>
      </c>
      <c r="M5" s="30">
        <v>7307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156000</v>
      </c>
      <c r="L7" s="30">
        <v>15600</v>
      </c>
      <c r="M7" s="30">
        <v>171600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20100</v>
      </c>
      <c r="L8" s="30">
        <v>2010</v>
      </c>
      <c r="M8" s="30">
        <v>22110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7400</v>
      </c>
      <c r="L9" s="30">
        <v>740</v>
      </c>
      <c r="M9" s="30">
        <v>8140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42</v>
      </c>
      <c r="F10" s="30" t="s">
        <v>43</v>
      </c>
      <c r="G10" s="30" t="s">
        <v>49</v>
      </c>
      <c r="H10" s="30" t="s">
        <v>50</v>
      </c>
      <c r="I10" s="30" t="s">
        <v>54</v>
      </c>
      <c r="J10" s="30" t="s">
        <v>24</v>
      </c>
      <c r="K10" s="30">
        <v>61384</v>
      </c>
      <c r="L10" s="30">
        <v>6138</v>
      </c>
      <c r="M10" s="30">
        <v>67522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42</v>
      </c>
      <c r="F11" s="30" t="s">
        <v>43</v>
      </c>
      <c r="G11" s="30" t="s">
        <v>49</v>
      </c>
      <c r="H11" s="30" t="s">
        <v>50</v>
      </c>
      <c r="I11" s="30" t="s">
        <v>57</v>
      </c>
      <c r="J11" s="30" t="s">
        <v>24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42</v>
      </c>
      <c r="F12" s="30" t="s">
        <v>43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11000</v>
      </c>
      <c r="L12" s="30">
        <v>1100</v>
      </c>
      <c r="M12" s="30">
        <v>12100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42</v>
      </c>
      <c r="F13" s="30" t="s">
        <v>43</v>
      </c>
      <c r="G13" s="30" t="s">
        <v>44</v>
      </c>
      <c r="H13" s="30" t="s">
        <v>45</v>
      </c>
      <c r="I13" s="30" t="s">
        <v>65</v>
      </c>
      <c r="J13" s="30" t="s">
        <v>24</v>
      </c>
      <c r="K13" s="30">
        <v>12000</v>
      </c>
      <c r="L13" s="30">
        <v>1200</v>
      </c>
      <c r="M13" s="30">
        <v>13200</v>
      </c>
      <c r="N13" s="38" t="s">
        <v>25</v>
      </c>
    </row>
    <row r="14" ht="18" customHeight="1">
      <c r="A14" s="29">
        <v>10</v>
      </c>
      <c r="B14" s="29" t="s">
        <v>66</v>
      </c>
      <c r="C14" s="29" t="s">
        <v>67</v>
      </c>
      <c r="D14" s="29" t="s">
        <v>18</v>
      </c>
      <c r="E14" s="29" t="s">
        <v>42</v>
      </c>
      <c r="F14" s="30" t="s">
        <v>43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474000</v>
      </c>
      <c r="L14" s="30">
        <v>47400</v>
      </c>
      <c r="M14" s="30">
        <v>521400</v>
      </c>
      <c r="N14" s="38" t="s">
        <v>71</v>
      </c>
    </row>
    <row r="15" ht="18" customHeight="1">
      <c r="A15" s="29">
        <v>11</v>
      </c>
      <c r="B15" s="29" t="s">
        <v>72</v>
      </c>
      <c r="C15" s="29" t="s">
        <v>73</v>
      </c>
      <c r="D15" s="29" t="s">
        <v>18</v>
      </c>
      <c r="E15" s="29" t="s">
        <v>42</v>
      </c>
      <c r="F15" s="30" t="s">
        <v>43</v>
      </c>
      <c r="G15" s="30" t="s">
        <v>68</v>
      </c>
      <c r="H15" s="30" t="s">
        <v>69</v>
      </c>
      <c r="I15" s="30" t="s">
        <v>74</v>
      </c>
      <c r="J15" s="30" t="s">
        <v>24</v>
      </c>
      <c r="K15" s="30">
        <v>36522</v>
      </c>
      <c r="L15" s="30">
        <v>3652</v>
      </c>
      <c r="M15" s="30">
        <v>40174</v>
      </c>
      <c r="N15" s="38" t="s">
        <v>75</v>
      </c>
    </row>
    <row r="16" ht="18" customHeight="1">
      <c r="A16" s="29">
        <v>12</v>
      </c>
      <c r="B16" s="29" t="s">
        <v>76</v>
      </c>
      <c r="C16" s="29" t="s">
        <v>77</v>
      </c>
      <c r="D16" s="29" t="s">
        <v>18</v>
      </c>
      <c r="E16" s="29" t="s">
        <v>42</v>
      </c>
      <c r="F16" s="30" t="s">
        <v>43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18729</v>
      </c>
      <c r="L16" s="30">
        <v>1872</v>
      </c>
      <c r="M16" s="30">
        <v>20601</v>
      </c>
      <c r="N16" s="38" t="s">
        <v>25</v>
      </c>
    </row>
    <row r="17" ht="18" customHeight="1">
      <c r="A17" s="29">
        <v>13</v>
      </c>
      <c r="B17" s="29" t="s">
        <v>81</v>
      </c>
      <c r="C17" s="29" t="s">
        <v>82</v>
      </c>
      <c r="D17" s="29" t="s">
        <v>18</v>
      </c>
      <c r="E17" s="29" t="s">
        <v>28</v>
      </c>
      <c r="F17" s="30" t="s">
        <v>29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14340</v>
      </c>
      <c r="L17" s="30">
        <v>1434</v>
      </c>
      <c r="M17" s="30">
        <v>15774</v>
      </c>
      <c r="N17" s="38" t="s">
        <v>25</v>
      </c>
    </row>
    <row r="18" ht="18" customHeight="1">
      <c r="A18" s="29">
        <v>14</v>
      </c>
      <c r="B18" s="29" t="s">
        <v>63</v>
      </c>
      <c r="C18" s="29" t="s">
        <v>64</v>
      </c>
      <c r="D18" s="29" t="s">
        <v>18</v>
      </c>
      <c r="E18" s="29" t="s">
        <v>28</v>
      </c>
      <c r="F18" s="30" t="s">
        <v>29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7550</v>
      </c>
      <c r="L18" s="30">
        <v>755</v>
      </c>
      <c r="M18" s="30">
        <v>8305</v>
      </c>
      <c r="N18" s="38" t="s">
        <v>25</v>
      </c>
    </row>
    <row r="19" ht="18" customHeight="1">
      <c r="A19" s="29">
        <v>15</v>
      </c>
      <c r="B19" s="29" t="s">
        <v>89</v>
      </c>
      <c r="C19" s="29" t="s">
        <v>90</v>
      </c>
      <c r="D19" s="29" t="s">
        <v>18</v>
      </c>
      <c r="E19" s="29" t="s">
        <v>91</v>
      </c>
      <c r="F19" s="30" t="s">
        <v>92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6280</v>
      </c>
      <c r="L19" s="30">
        <v>628</v>
      </c>
      <c r="M19" s="30">
        <v>6908</v>
      </c>
      <c r="N19" s="38" t="s">
        <v>25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2921</v>
      </c>
      <c r="L20" s="30">
        <v>292</v>
      </c>
      <c r="M20" s="30">
        <v>3213</v>
      </c>
      <c r="N20" s="38" t="s">
        <v>25</v>
      </c>
    </row>
    <row r="21" ht="18" customHeight="1">
      <c r="A21" s="29">
        <v>15</v>
      </c>
      <c r="B21" s="29" t="s">
        <v>89</v>
      </c>
      <c r="C21" s="29" t="s">
        <v>90</v>
      </c>
      <c r="D21" s="29" t="s">
        <v>18</v>
      </c>
      <c r="E21" s="29" t="s">
        <v>91</v>
      </c>
      <c r="F21" s="30" t="s">
        <v>92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2286</v>
      </c>
      <c r="L21" s="30">
        <v>228</v>
      </c>
      <c r="M21" s="30">
        <v>2514</v>
      </c>
      <c r="N21" s="38" t="s">
        <v>25</v>
      </c>
    </row>
    <row r="22" ht="18" customHeight="1">
      <c r="A22" s="29">
        <v>16</v>
      </c>
      <c r="B22" s="29" t="s">
        <v>102</v>
      </c>
      <c r="C22" s="29" t="s">
        <v>103</v>
      </c>
      <c r="D22" s="29" t="s">
        <v>18</v>
      </c>
      <c r="E22" s="29" t="s">
        <v>104</v>
      </c>
      <c r="F22" s="30" t="s">
        <v>105</v>
      </c>
      <c r="G22" s="30" t="s">
        <v>106</v>
      </c>
      <c r="H22" s="30" t="s">
        <v>107</v>
      </c>
      <c r="I22" s="30" t="s">
        <v>108</v>
      </c>
      <c r="J22" s="30" t="s">
        <v>24</v>
      </c>
      <c r="K22" s="30">
        <v>20000</v>
      </c>
      <c r="L22" s="30">
        <v>2000</v>
      </c>
      <c r="M22" s="30">
        <v>22000</v>
      </c>
      <c r="N22" s="38" t="s">
        <v>25</v>
      </c>
    </row>
    <row r="23" ht="18" customHeight="1">
      <c r="A23" s="29">
        <v>16</v>
      </c>
      <c r="B23" s="29" t="s">
        <v>102</v>
      </c>
      <c r="C23" s="29" t="s">
        <v>103</v>
      </c>
      <c r="D23" s="29" t="s">
        <v>18</v>
      </c>
      <c r="E23" s="29" t="s">
        <v>91</v>
      </c>
      <c r="F23" s="30" t="s">
        <v>92</v>
      </c>
      <c r="G23" s="30" t="s">
        <v>109</v>
      </c>
      <c r="H23" s="30" t="s">
        <v>110</v>
      </c>
      <c r="I23" s="30" t="s">
        <v>111</v>
      </c>
      <c r="J23" s="30" t="s">
        <v>24</v>
      </c>
      <c r="K23" s="30">
        <v>10500</v>
      </c>
      <c r="L23" s="30">
        <v>1050</v>
      </c>
      <c r="M23" s="30">
        <v>11550</v>
      </c>
      <c r="N23" s="38" t="s">
        <v>25</v>
      </c>
    </row>
    <row r="24" ht="18" customHeight="1">
      <c r="A24" s="29">
        <v>17</v>
      </c>
      <c r="B24" s="29" t="s">
        <v>112</v>
      </c>
      <c r="C24" s="29" t="s">
        <v>113</v>
      </c>
      <c r="D24" s="29" t="s">
        <v>18</v>
      </c>
      <c r="E24" s="29" t="s">
        <v>91</v>
      </c>
      <c r="F24" s="30" t="s">
        <v>92</v>
      </c>
      <c r="G24" s="30" t="s">
        <v>109</v>
      </c>
      <c r="H24" s="30" t="s">
        <v>110</v>
      </c>
      <c r="I24" s="30" t="s">
        <v>114</v>
      </c>
      <c r="J24" s="30" t="s">
        <v>24</v>
      </c>
      <c r="K24" s="30">
        <v>70000</v>
      </c>
      <c r="L24" s="30">
        <v>7000</v>
      </c>
      <c r="M24" s="30">
        <v>77000</v>
      </c>
      <c r="N24" s="38" t="s">
        <v>115</v>
      </c>
    </row>
    <row r="25" ht="18" customHeight="1">
      <c r="A25" s="29">
        <v>17</v>
      </c>
      <c r="B25" s="29" t="s">
        <v>112</v>
      </c>
      <c r="C25" s="29" t="s">
        <v>113</v>
      </c>
      <c r="D25" s="29" t="s">
        <v>18</v>
      </c>
      <c r="E25" s="29" t="s">
        <v>91</v>
      </c>
      <c r="F25" s="30" t="s">
        <v>92</v>
      </c>
      <c r="G25" s="30" t="s">
        <v>109</v>
      </c>
      <c r="H25" s="30" t="s">
        <v>110</v>
      </c>
      <c r="I25" s="30" t="s">
        <v>116</v>
      </c>
      <c r="J25" s="30" t="s">
        <v>24</v>
      </c>
      <c r="K25" s="30">
        <v>5000</v>
      </c>
      <c r="L25" s="30">
        <v>500</v>
      </c>
      <c r="M25" s="30">
        <v>5500</v>
      </c>
      <c r="N25" s="38" t="s">
        <v>115</v>
      </c>
    </row>
    <row r="26" ht="18" customHeight="1">
      <c r="A26" s="29">
        <v>17</v>
      </c>
      <c r="B26" s="29" t="s">
        <v>112</v>
      </c>
      <c r="C26" s="29" t="s">
        <v>113</v>
      </c>
      <c r="D26" s="29" t="s">
        <v>18</v>
      </c>
      <c r="E26" s="29" t="s">
        <v>91</v>
      </c>
      <c r="F26" s="30" t="s">
        <v>92</v>
      </c>
      <c r="G26" s="30" t="s">
        <v>99</v>
      </c>
      <c r="H26" s="30" t="s">
        <v>100</v>
      </c>
      <c r="I26" s="30" t="s">
        <v>117</v>
      </c>
      <c r="J26" s="30" t="s">
        <v>24</v>
      </c>
      <c r="K26" s="30">
        <v>21000</v>
      </c>
      <c r="L26" s="30">
        <v>2100</v>
      </c>
      <c r="M26" s="30">
        <v>23100</v>
      </c>
      <c r="N26" s="38" t="s">
        <v>115</v>
      </c>
    </row>
    <row r="27" ht="18" customHeight="1">
      <c r="A27" s="29">
        <v>17</v>
      </c>
      <c r="B27" s="29" t="s">
        <v>112</v>
      </c>
      <c r="C27" s="29" t="s">
        <v>113</v>
      </c>
      <c r="D27" s="29" t="s">
        <v>18</v>
      </c>
      <c r="E27" s="29" t="s">
        <v>118</v>
      </c>
      <c r="F27" s="30" t="s">
        <v>119</v>
      </c>
      <c r="G27" s="30" t="s">
        <v>120</v>
      </c>
      <c r="H27" s="30" t="s">
        <v>121</v>
      </c>
      <c r="I27" s="30" t="s">
        <v>122</v>
      </c>
      <c r="J27" s="30" t="s">
        <v>24</v>
      </c>
      <c r="K27" s="30">
        <v>1000</v>
      </c>
      <c r="L27" s="30">
        <v>100</v>
      </c>
      <c r="M27" s="30">
        <v>1100</v>
      </c>
      <c r="N27" s="38" t="s">
        <v>115</v>
      </c>
    </row>
    <row r="28" ht="18" customHeight="1">
      <c r="A28" s="29">
        <v>18</v>
      </c>
      <c r="B28" s="29" t="s">
        <v>123</v>
      </c>
      <c r="C28" s="29" t="s">
        <v>124</v>
      </c>
      <c r="D28" s="29" t="s">
        <v>18</v>
      </c>
      <c r="E28" s="29" t="s">
        <v>104</v>
      </c>
      <c r="F28" s="30" t="s">
        <v>105</v>
      </c>
      <c r="G28" s="30" t="s">
        <v>106</v>
      </c>
      <c r="H28" s="30" t="s">
        <v>107</v>
      </c>
      <c r="I28" s="30" t="s">
        <v>125</v>
      </c>
      <c r="J28" s="30" t="s">
        <v>24</v>
      </c>
      <c r="K28" s="30">
        <v>36000</v>
      </c>
      <c r="L28" s="30">
        <v>3600</v>
      </c>
      <c r="M28" s="30">
        <v>39600</v>
      </c>
      <c r="N28" s="38" t="s">
        <v>25</v>
      </c>
    </row>
    <row r="29" ht="18" customHeight="1">
      <c r="A29" s="29">
        <v>19</v>
      </c>
      <c r="B29" s="29" t="s">
        <v>123</v>
      </c>
      <c r="C29" s="29" t="s">
        <v>124</v>
      </c>
      <c r="D29" s="29" t="s">
        <v>18</v>
      </c>
      <c r="E29" s="29" t="s">
        <v>28</v>
      </c>
      <c r="F29" s="30" t="s">
        <v>29</v>
      </c>
      <c r="G29" s="30" t="s">
        <v>126</v>
      </c>
      <c r="H29" s="30" t="s">
        <v>127</v>
      </c>
      <c r="I29" s="30" t="s">
        <v>128</v>
      </c>
      <c r="J29" s="30" t="s">
        <v>24</v>
      </c>
      <c r="K29" s="30">
        <v>988000</v>
      </c>
      <c r="L29" s="30">
        <v>98800</v>
      </c>
      <c r="M29" s="30">
        <v>1086800</v>
      </c>
      <c r="N29" s="38" t="s">
        <v>25</v>
      </c>
    </row>
    <row r="30" ht="18" customHeight="1">
      <c r="A30" s="29">
        <v>20</v>
      </c>
      <c r="B30" s="29" t="s">
        <v>123</v>
      </c>
      <c r="C30" s="29" t="s">
        <v>124</v>
      </c>
      <c r="D30" s="29" t="s">
        <v>18</v>
      </c>
      <c r="E30" s="29" t="s">
        <v>91</v>
      </c>
      <c r="F30" s="30" t="s">
        <v>92</v>
      </c>
      <c r="G30" s="30" t="s">
        <v>129</v>
      </c>
      <c r="H30" s="30" t="s">
        <v>130</v>
      </c>
      <c r="I30" s="30" t="s">
        <v>131</v>
      </c>
      <c r="J30" s="30" t="s">
        <v>24</v>
      </c>
      <c r="K30" s="30">
        <v>58743</v>
      </c>
      <c r="L30" s="30">
        <v>5874</v>
      </c>
      <c r="M30" s="30">
        <v>64617</v>
      </c>
      <c r="N30" s="38" t="s">
        <v>25</v>
      </c>
    </row>
    <row r="31" ht="18" customHeight="1">
      <c r="A31" s="29">
        <v>20</v>
      </c>
      <c r="B31" s="29" t="s">
        <v>123</v>
      </c>
      <c r="C31" s="29" t="s">
        <v>124</v>
      </c>
      <c r="D31" s="29" t="s">
        <v>18</v>
      </c>
      <c r="E31" s="29" t="s">
        <v>19</v>
      </c>
      <c r="F31" s="30" t="s">
        <v>20</v>
      </c>
      <c r="G31" s="30" t="s">
        <v>132</v>
      </c>
      <c r="H31" s="30" t="s">
        <v>133</v>
      </c>
      <c r="I31" s="30" t="s">
        <v>134</v>
      </c>
      <c r="J31" s="30" t="s">
        <v>24</v>
      </c>
      <c r="K31" s="30">
        <v>27500</v>
      </c>
      <c r="L31" s="30">
        <v>2750</v>
      </c>
      <c r="M31" s="30">
        <v>30250</v>
      </c>
      <c r="N31" s="38" t="s">
        <v>25</v>
      </c>
    </row>
    <row r="32" ht="18" customHeight="1">
      <c r="A32" s="29">
        <v>21</v>
      </c>
      <c r="B32" s="29" t="s">
        <v>135</v>
      </c>
      <c r="C32" s="29" t="s">
        <v>136</v>
      </c>
      <c r="D32" s="29" t="s">
        <v>18</v>
      </c>
      <c r="E32" s="29" t="s">
        <v>118</v>
      </c>
      <c r="F32" s="30" t="s">
        <v>119</v>
      </c>
      <c r="G32" s="30" t="s">
        <v>120</v>
      </c>
      <c r="H32" s="30" t="s">
        <v>121</v>
      </c>
      <c r="I32" s="30" t="s">
        <v>137</v>
      </c>
      <c r="J32" s="30" t="s">
        <v>24</v>
      </c>
      <c r="K32" s="30">
        <v>66000</v>
      </c>
      <c r="L32" s="30">
        <v>6600</v>
      </c>
      <c r="M32" s="30">
        <v>72600</v>
      </c>
      <c r="N32" s="38" t="s">
        <v>138</v>
      </c>
    </row>
    <row r="33">
      <c r="A33" s="31"/>
      <c r="B33" s="32"/>
      <c r="C33" s="31"/>
      <c r="D33" s="32"/>
      <c r="E33" s="32"/>
      <c r="F33" s="33"/>
      <c r="G33" s="34"/>
      <c r="H33" s="35"/>
      <c r="I33" s="36"/>
      <c r="J33" s="35"/>
      <c r="K33" s="33">
        <f>SUM(K5:K32)</f>
      </c>
      <c r="L33" s="33">
        <f>SUM(L5:L32)</f>
      </c>
      <c r="M33" s="33">
        <f>SUM(M5:M32)</f>
      </c>
      <c r="N33" s="37"/>
      <c r="O33" s="18"/>
      <c r="P33" s="18"/>
    </row>
    <row r="34" ht="18" customHeight="1">
      <c r="A34" s="25"/>
      <c r="B34" s="25"/>
      <c r="C34" s="25"/>
      <c r="D34" s="25"/>
      <c r="E34" s="25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</sheetData>
  <mergeCells>
    <mergeCell ref="A34:E3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