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<sst xmlns="http://schemas.openxmlformats.org/spreadsheetml/2006/main" count="160" uniqueCount="160">
  <si>
    <t>請求書入力仕訳</t>
  </si>
  <si>
    <t>責任者</t>
  </si>
  <si>
    <t>部門名：スパ－クル府中(104)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</si>
  <si>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</si>
  <si>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</si>
  <si>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</si>
  <si>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</si>
  <si>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</si>
  <si>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</si>
  <si>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</si>
  <si>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</si>
  <si>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</si>
  <si>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</si>
  <si>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</si>
  <si>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</si>
  <si>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</si>
  <si>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3163</t>
  </si>
  <si>
    <t>佐川急便㈱ (1000円以下の場合は連絡)</t>
  </si>
  <si>
    <t>104</t>
  </si>
  <si>
    <t>86340</t>
  </si>
  <si>
    <t>運賃荷造費</t>
  </si>
  <si>
    <t>Z001</t>
  </si>
  <si>
    <t>配送費・運賃</t>
  </si>
  <si>
    <t>運賃</t>
  </si>
  <si>
    <t>1:内税</t>
  </si>
  <si>
    <t/>
  </si>
  <si>
    <t>3017</t>
  </si>
  <si>
    <t>株式会社　フルキャスト</t>
  </si>
  <si>
    <t>86145</t>
  </si>
  <si>
    <t>販売促進費</t>
  </si>
  <si>
    <t>D013</t>
  </si>
  <si>
    <t>個店イベント</t>
  </si>
  <si>
    <t>サンプリング</t>
  </si>
  <si>
    <t>6030</t>
  </si>
  <si>
    <t>都ユニリース㈱</t>
  </si>
  <si>
    <t>86190</t>
  </si>
  <si>
    <t>衛生費</t>
  </si>
  <si>
    <t>K001</t>
  </si>
  <si>
    <t>クリーニング代</t>
  </si>
  <si>
    <t>制服代</t>
  </si>
  <si>
    <t>3217</t>
  </si>
  <si>
    <t>㈱末吉商会</t>
  </si>
  <si>
    <t>D002</t>
  </si>
  <si>
    <t>アメニティ用品</t>
  </si>
  <si>
    <t>おしぼり</t>
  </si>
  <si>
    <t>7472</t>
  </si>
  <si>
    <t>㈱まさや</t>
  </si>
  <si>
    <t>ペーパータオル他</t>
  </si>
  <si>
    <t>2322</t>
  </si>
  <si>
    <t>㈱黒田生々堂</t>
  </si>
  <si>
    <t>86100</t>
  </si>
  <si>
    <t>事務消耗品費</t>
  </si>
  <si>
    <t>A004</t>
  </si>
  <si>
    <t>備品</t>
  </si>
  <si>
    <t>手袋</t>
  </si>
  <si>
    <t>2341</t>
  </si>
  <si>
    <t>㈱徳商運輸</t>
  </si>
  <si>
    <t>4015</t>
  </si>
  <si>
    <t>㈱一広ケーｱﾝﾄﾞエー</t>
  </si>
  <si>
    <t>D007</t>
  </si>
  <si>
    <t>広告掲載料</t>
  </si>
  <si>
    <t>ピーワールド掲載料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</si>
  <si>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</si>
  <si>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</si>
  <si>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</si>
  <si>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</si>
  <si>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</si>
  <si>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</si>
  <si>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　経費</t>
  </si>
  <si>
    <t>86155</t>
  </si>
  <si>
    <t>保守管理費</t>
  </si>
  <si>
    <t>F001</t>
  </si>
  <si>
    <t>設備保守料</t>
  </si>
  <si>
    <t>月額費用他</t>
  </si>
  <si>
    <t>3001</t>
  </si>
  <si>
    <t>ヤマト運輸㈱　多摩主管支店</t>
  </si>
  <si>
    <t>8800</t>
  </si>
  <si>
    <t>郵便事業㈱　武蔵府中支店</t>
  </si>
  <si>
    <t>D005</t>
  </si>
  <si>
    <t>ＤＭ関連費用</t>
  </si>
  <si>
    <t>DM</t>
  </si>
  <si>
    <t>3006</t>
  </si>
  <si>
    <t>グローリーナスカ㈱</t>
  </si>
  <si>
    <t>6227</t>
  </si>
  <si>
    <t>タイムズ24㈱</t>
  </si>
  <si>
    <t>D038</t>
  </si>
  <si>
    <t>お客様駐車券</t>
  </si>
  <si>
    <t>駐車場</t>
  </si>
  <si>
    <t>4878</t>
  </si>
  <si>
    <t>㈱キョウエイアドインターナショナル</t>
  </si>
  <si>
    <t>D016</t>
  </si>
  <si>
    <t>駅貼看板・吊革広告</t>
  </si>
  <si>
    <t>バス広告</t>
  </si>
  <si>
    <t>5131</t>
  </si>
  <si>
    <t>㈲古川新興</t>
  </si>
  <si>
    <t>K004</t>
  </si>
  <si>
    <t>ゴミ処理</t>
  </si>
  <si>
    <t>ゴミ処理代</t>
  </si>
  <si>
    <t>8530</t>
  </si>
  <si>
    <t>日本カルミック㈱</t>
  </si>
  <si>
    <t>K003</t>
  </si>
  <si>
    <t>日本カルミック</t>
  </si>
  <si>
    <t>サニタイザー使用料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</si>
  <si>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</si>
  <si>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</si>
  <si>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</si>
  <si>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</si>
  <si>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</si>
  <si>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</si>
  <si>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</si>
  <si>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3037</t>
  </si>
  <si>
    <t>㈱データサポート</t>
  </si>
  <si>
    <t>携帯充電器</t>
  </si>
  <si>
    <t>2180</t>
  </si>
  <si>
    <t>㈱ＨＹ－システム</t>
  </si>
  <si>
    <t>86300</t>
  </si>
  <si>
    <t>支払手数料</t>
  </si>
  <si>
    <t>V008</t>
  </si>
  <si>
    <t>パーラーシステム利用代</t>
  </si>
  <si>
    <t>システム利用料</t>
  </si>
  <si>
    <t>4105</t>
  </si>
  <si>
    <t>東京ガス㈱</t>
  </si>
  <si>
    <t>E001</t>
  </si>
  <si>
    <t>機械設備修理</t>
  </si>
  <si>
    <t>エアコン修理</t>
  </si>
  <si>
    <t>2986-2213</t>
  </si>
  <si>
    <t>4342</t>
  </si>
  <si>
    <t>㈱大塚商会　府中支店</t>
  </si>
  <si>
    <t>A003</t>
  </si>
  <si>
    <t>ＯＡ用品</t>
  </si>
  <si>
    <t>コピー用紙</t>
  </si>
  <si>
    <t>4014</t>
  </si>
  <si>
    <t>ゲンダイエージェンシー株式会社</t>
  </si>
  <si>
    <t>メディア使用料</t>
  </si>
  <si>
    <t>0826</t>
  </si>
  <si>
    <t>㈱さくらトータルサービス</t>
  </si>
  <si>
    <t>STS:コレクタ</t>
  </si>
  <si>
    <t>K002</t>
  </si>
  <si>
    <t>清掃代</t>
  </si>
  <si>
    <t>STS:清掃費</t>
  </si>
  <si>
    <t>4019</t>
  </si>
  <si>
    <t>㈱貢献　経費</t>
  </si>
  <si>
    <t>2:外税</t>
  </si>
  <si>
    <t>D004</t>
  </si>
  <si>
    <t>販促物</t>
  </si>
  <si>
    <t>販促関連</t>
  </si>
  <si>
    <t>A070</t>
  </si>
  <si>
    <t>パチンコ部品</t>
  </si>
  <si>
    <t>E004</t>
  </si>
  <si>
    <t>入れ替え台取付</t>
  </si>
  <si>
    <t>遊技台設置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</si>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</sst>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</v>
      </c>
      <c r="L5" s="30">
        <v>80</v>
      </c>
      <c r="M5" s="30">
        <v>880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95000</v>
      </c>
      <c r="L6" s="30">
        <v>9500</v>
      </c>
      <c r="M6" s="30">
        <v>104500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169500</v>
      </c>
      <c r="L7" s="30">
        <v>16950</v>
      </c>
      <c r="M7" s="30">
        <v>186450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50170</v>
      </c>
      <c r="L8" s="30">
        <v>5017</v>
      </c>
      <c r="M8" s="30">
        <v>55187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42</v>
      </c>
      <c r="H9" s="30" t="s">
        <v>43</v>
      </c>
      <c r="I9" s="30" t="s">
        <v>47</v>
      </c>
      <c r="J9" s="30" t="s">
        <v>24</v>
      </c>
      <c r="K9" s="30">
        <v>79253</v>
      </c>
      <c r="L9" s="30">
        <v>7925</v>
      </c>
      <c r="M9" s="30">
        <v>87178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7869</v>
      </c>
      <c r="L10" s="30">
        <v>786</v>
      </c>
      <c r="M10" s="30">
        <v>8655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23</v>
      </c>
      <c r="J11" s="30" t="s">
        <v>24</v>
      </c>
      <c r="K11" s="30">
        <v>205840</v>
      </c>
      <c r="L11" s="30">
        <v>20584</v>
      </c>
      <c r="M11" s="30">
        <v>226424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28</v>
      </c>
      <c r="F12" s="30" t="s">
        <v>29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52000</v>
      </c>
      <c r="L12" s="30">
        <v>5200</v>
      </c>
      <c r="M12" s="30">
        <v>57200</v>
      </c>
      <c r="N12" s="38" t="s">
        <v>25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28880</v>
      </c>
      <c r="L13" s="30">
        <v>2888</v>
      </c>
      <c r="M13" s="30">
        <v>31768</v>
      </c>
      <c r="N13" s="38" t="s">
        <v>25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24</v>
      </c>
      <c r="K14" s="30">
        <v>145130</v>
      </c>
      <c r="L14" s="30">
        <v>14513</v>
      </c>
      <c r="M14" s="30">
        <v>159643</v>
      </c>
      <c r="N14" s="38" t="s">
        <v>25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23</v>
      </c>
      <c r="J15" s="30" t="s">
        <v>24</v>
      </c>
      <c r="K15" s="30">
        <v>1264</v>
      </c>
      <c r="L15" s="30">
        <v>126</v>
      </c>
      <c r="M15" s="30">
        <v>1390</v>
      </c>
      <c r="N15" s="38" t="s">
        <v>25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28</v>
      </c>
      <c r="F16" s="30" t="s">
        <v>29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43986</v>
      </c>
      <c r="L16" s="30">
        <v>4398</v>
      </c>
      <c r="M16" s="30">
        <v>48384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69</v>
      </c>
      <c r="F17" s="30" t="s">
        <v>70</v>
      </c>
      <c r="G17" s="30" t="s">
        <v>71</v>
      </c>
      <c r="H17" s="30" t="s">
        <v>72</v>
      </c>
      <c r="I17" s="30" t="s">
        <v>70</v>
      </c>
      <c r="J17" s="30" t="s">
        <v>24</v>
      </c>
      <c r="K17" s="30">
        <v>80000</v>
      </c>
      <c r="L17" s="30">
        <v>8000</v>
      </c>
      <c r="M17" s="30">
        <v>88000</v>
      </c>
      <c r="N17" s="38" t="s">
        <v>25</v>
      </c>
    </row>
    <row r="18" ht="18" customHeight="1">
      <c r="A18" s="29">
        <v>14</v>
      </c>
      <c r="B18" s="29" t="s">
        <v>83</v>
      </c>
      <c r="C18" s="29" t="s">
        <v>84</v>
      </c>
      <c r="D18" s="29" t="s">
        <v>18</v>
      </c>
      <c r="E18" s="29" t="s">
        <v>28</v>
      </c>
      <c r="F18" s="30" t="s">
        <v>29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86196</v>
      </c>
      <c r="L18" s="30">
        <v>8619</v>
      </c>
      <c r="M18" s="30">
        <v>94815</v>
      </c>
      <c r="N18" s="38" t="s">
        <v>25</v>
      </c>
    </row>
    <row r="19" ht="18" customHeight="1">
      <c r="A19" s="29">
        <v>15</v>
      </c>
      <c r="B19" s="29" t="s">
        <v>88</v>
      </c>
      <c r="C19" s="29" t="s">
        <v>89</v>
      </c>
      <c r="D19" s="29" t="s">
        <v>18</v>
      </c>
      <c r="E19" s="29" t="s">
        <v>28</v>
      </c>
      <c r="F19" s="30" t="s">
        <v>29</v>
      </c>
      <c r="G19" s="30" t="s">
        <v>90</v>
      </c>
      <c r="H19" s="30" t="s">
        <v>91</v>
      </c>
      <c r="I19" s="30" t="s">
        <v>92</v>
      </c>
      <c r="J19" s="30" t="s">
        <v>24</v>
      </c>
      <c r="K19" s="30">
        <v>150250</v>
      </c>
      <c r="L19" s="30">
        <v>15025</v>
      </c>
      <c r="M19" s="30">
        <v>165275</v>
      </c>
      <c r="N19" s="38" t="s">
        <v>25</v>
      </c>
    </row>
    <row r="20" ht="18" customHeight="1">
      <c r="A20" s="29">
        <v>16</v>
      </c>
      <c r="B20" s="29" t="s">
        <v>93</v>
      </c>
      <c r="C20" s="29" t="s">
        <v>94</v>
      </c>
      <c r="D20" s="29" t="s">
        <v>18</v>
      </c>
      <c r="E20" s="29" t="s">
        <v>35</v>
      </c>
      <c r="F20" s="30" t="s">
        <v>36</v>
      </c>
      <c r="G20" s="30" t="s">
        <v>95</v>
      </c>
      <c r="H20" s="30" t="s">
        <v>96</v>
      </c>
      <c r="I20" s="30" t="s">
        <v>97</v>
      </c>
      <c r="J20" s="30" t="s">
        <v>24</v>
      </c>
      <c r="K20" s="30">
        <v>78476</v>
      </c>
      <c r="L20" s="30">
        <v>7847</v>
      </c>
      <c r="M20" s="30">
        <v>86323</v>
      </c>
      <c r="N20" s="38" t="s">
        <v>25</v>
      </c>
    </row>
    <row r="21" ht="18" customHeight="1">
      <c r="A21" s="29">
        <v>17</v>
      </c>
      <c r="B21" s="29" t="s">
        <v>98</v>
      </c>
      <c r="C21" s="29" t="s">
        <v>99</v>
      </c>
      <c r="D21" s="29" t="s">
        <v>18</v>
      </c>
      <c r="E21" s="29" t="s">
        <v>35</v>
      </c>
      <c r="F21" s="30" t="s">
        <v>36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32700</v>
      </c>
      <c r="L21" s="30">
        <v>3270</v>
      </c>
      <c r="M21" s="30">
        <v>35970</v>
      </c>
      <c r="N21" s="38" t="s">
        <v>25</v>
      </c>
    </row>
    <row r="22" ht="18" customHeight="1">
      <c r="A22" s="29">
        <v>18</v>
      </c>
      <c r="B22" s="29" t="s">
        <v>103</v>
      </c>
      <c r="C22" s="29" t="s">
        <v>104</v>
      </c>
      <c r="D22" s="29" t="s">
        <v>18</v>
      </c>
      <c r="E22" s="29" t="s">
        <v>105</v>
      </c>
      <c r="F22" s="30" t="s">
        <v>106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18776</v>
      </c>
      <c r="L22" s="30">
        <v>1877</v>
      </c>
      <c r="M22" s="30">
        <v>20653</v>
      </c>
      <c r="N22" s="38" t="s">
        <v>25</v>
      </c>
    </row>
    <row r="23" ht="18" customHeight="1">
      <c r="A23" s="29">
        <v>19</v>
      </c>
      <c r="B23" s="29" t="s">
        <v>110</v>
      </c>
      <c r="C23" s="29" t="s">
        <v>111</v>
      </c>
      <c r="D23" s="29" t="s">
        <v>18</v>
      </c>
      <c r="E23" s="29" t="s">
        <v>28</v>
      </c>
      <c r="F23" s="30" t="s">
        <v>29</v>
      </c>
      <c r="G23" s="30" t="s">
        <v>42</v>
      </c>
      <c r="H23" s="30" t="s">
        <v>43</v>
      </c>
      <c r="I23" s="30" t="s">
        <v>112</v>
      </c>
      <c r="J23" s="30" t="s">
        <v>24</v>
      </c>
      <c r="K23" s="30">
        <v>19500</v>
      </c>
      <c r="L23" s="30">
        <v>1950</v>
      </c>
      <c r="M23" s="30">
        <v>21450</v>
      </c>
      <c r="N23" s="38" t="s">
        <v>25</v>
      </c>
    </row>
    <row r="24" ht="18" customHeight="1">
      <c r="A24" s="29">
        <v>20</v>
      </c>
      <c r="B24" s="29" t="s">
        <v>113</v>
      </c>
      <c r="C24" s="29" t="s">
        <v>114</v>
      </c>
      <c r="D24" s="29" t="s">
        <v>18</v>
      </c>
      <c r="E24" s="29" t="s">
        <v>115</v>
      </c>
      <c r="F24" s="30" t="s">
        <v>116</v>
      </c>
      <c r="G24" s="30" t="s">
        <v>117</v>
      </c>
      <c r="H24" s="30" t="s">
        <v>118</v>
      </c>
      <c r="I24" s="30" t="s">
        <v>119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25</v>
      </c>
    </row>
    <row r="25" ht="18" customHeight="1">
      <c r="A25" s="29">
        <v>21</v>
      </c>
      <c r="B25" s="29" t="s">
        <v>120</v>
      </c>
      <c r="C25" s="29" t="s">
        <v>121</v>
      </c>
      <c r="D25" s="29" t="s">
        <v>18</v>
      </c>
      <c r="E25" s="29" t="s">
        <v>105</v>
      </c>
      <c r="F25" s="30" t="s">
        <v>106</v>
      </c>
      <c r="G25" s="30" t="s">
        <v>122</v>
      </c>
      <c r="H25" s="30" t="s">
        <v>123</v>
      </c>
      <c r="I25" s="30" t="s">
        <v>124</v>
      </c>
      <c r="J25" s="30" t="s">
        <v>24</v>
      </c>
      <c r="K25" s="30">
        <v>467181</v>
      </c>
      <c r="L25" s="30">
        <v>46718</v>
      </c>
      <c r="M25" s="30">
        <v>513899</v>
      </c>
      <c r="N25" s="38" t="s">
        <v>125</v>
      </c>
    </row>
    <row r="26" ht="18" customHeight="1">
      <c r="A26" s="29">
        <v>22</v>
      </c>
      <c r="B26" s="29" t="s">
        <v>126</v>
      </c>
      <c r="C26" s="29" t="s">
        <v>127</v>
      </c>
      <c r="D26" s="29" t="s">
        <v>18</v>
      </c>
      <c r="E26" s="29" t="s">
        <v>50</v>
      </c>
      <c r="F26" s="30" t="s">
        <v>51</v>
      </c>
      <c r="G26" s="30" t="s">
        <v>128</v>
      </c>
      <c r="H26" s="30" t="s">
        <v>129</v>
      </c>
      <c r="I26" s="30" t="s">
        <v>130</v>
      </c>
      <c r="J26" s="30" t="s">
        <v>24</v>
      </c>
      <c r="K26" s="30">
        <v>5240</v>
      </c>
      <c r="L26" s="30">
        <v>524</v>
      </c>
      <c r="M26" s="30">
        <v>5764</v>
      </c>
      <c r="N26" s="38" t="s">
        <v>25</v>
      </c>
    </row>
    <row r="27" ht="18" customHeight="1">
      <c r="A27" s="29">
        <v>23</v>
      </c>
      <c r="B27" s="29" t="s">
        <v>131</v>
      </c>
      <c r="C27" s="29" t="s">
        <v>132</v>
      </c>
      <c r="D27" s="29" t="s">
        <v>18</v>
      </c>
      <c r="E27" s="29" t="s">
        <v>28</v>
      </c>
      <c r="F27" s="30" t="s">
        <v>29</v>
      </c>
      <c r="G27" s="30" t="s">
        <v>59</v>
      </c>
      <c r="H27" s="30" t="s">
        <v>60</v>
      </c>
      <c r="I27" s="30" t="s">
        <v>133</v>
      </c>
      <c r="J27" s="30" t="s">
        <v>24</v>
      </c>
      <c r="K27" s="30">
        <v>219828</v>
      </c>
      <c r="L27" s="30">
        <v>21982</v>
      </c>
      <c r="M27" s="30">
        <v>241810</v>
      </c>
      <c r="N27" s="38" t="s">
        <v>25</v>
      </c>
    </row>
    <row r="28" ht="18" customHeight="1">
      <c r="A28" s="29">
        <v>24</v>
      </c>
      <c r="B28" s="29" t="s">
        <v>134</v>
      </c>
      <c r="C28" s="29" t="s">
        <v>135</v>
      </c>
      <c r="D28" s="29" t="s">
        <v>18</v>
      </c>
      <c r="E28" s="29" t="s">
        <v>69</v>
      </c>
      <c r="F28" s="30" t="s">
        <v>70</v>
      </c>
      <c r="G28" s="30" t="s">
        <v>71</v>
      </c>
      <c r="H28" s="30" t="s">
        <v>72</v>
      </c>
      <c r="I28" s="30" t="s">
        <v>136</v>
      </c>
      <c r="J28" s="30" t="s">
        <v>24</v>
      </c>
      <c r="K28" s="30">
        <v>192000</v>
      </c>
      <c r="L28" s="30">
        <v>19200</v>
      </c>
      <c r="M28" s="30">
        <v>211200</v>
      </c>
      <c r="N28" s="38" t="s">
        <v>25</v>
      </c>
    </row>
    <row r="29" ht="18" customHeight="1">
      <c r="A29" s="29">
        <v>25</v>
      </c>
      <c r="B29" s="29" t="s">
        <v>134</v>
      </c>
      <c r="C29" s="29" t="s">
        <v>135</v>
      </c>
      <c r="D29" s="29" t="s">
        <v>18</v>
      </c>
      <c r="E29" s="29" t="s">
        <v>35</v>
      </c>
      <c r="F29" s="30" t="s">
        <v>36</v>
      </c>
      <c r="G29" s="30" t="s">
        <v>137</v>
      </c>
      <c r="H29" s="30" t="s">
        <v>138</v>
      </c>
      <c r="I29" s="30" t="s">
        <v>139</v>
      </c>
      <c r="J29" s="30" t="s">
        <v>24</v>
      </c>
      <c r="K29" s="30">
        <v>1713000</v>
      </c>
      <c r="L29" s="30">
        <v>171300</v>
      </c>
      <c r="M29" s="30">
        <v>1884300</v>
      </c>
      <c r="N29" s="38" t="s">
        <v>25</v>
      </c>
    </row>
    <row r="30" ht="18" customHeight="1">
      <c r="A30" s="29">
        <v>26</v>
      </c>
      <c r="B30" s="29" t="s">
        <v>140</v>
      </c>
      <c r="C30" s="29" t="s">
        <v>141</v>
      </c>
      <c r="D30" s="29" t="s">
        <v>18</v>
      </c>
      <c r="E30" s="29" t="s">
        <v>50</v>
      </c>
      <c r="F30" s="30" t="s">
        <v>51</v>
      </c>
      <c r="G30" s="30" t="s">
        <v>52</v>
      </c>
      <c r="H30" s="30" t="s">
        <v>53</v>
      </c>
      <c r="I30" s="30" t="s">
        <v>53</v>
      </c>
      <c r="J30" s="30" t="s">
        <v>142</v>
      </c>
      <c r="K30" s="30">
        <v>54400</v>
      </c>
      <c r="L30" s="30">
        <v>5440</v>
      </c>
      <c r="M30" s="30">
        <v>59840</v>
      </c>
      <c r="N30" s="38" t="s">
        <v>25</v>
      </c>
    </row>
    <row r="31" ht="18" customHeight="1">
      <c r="A31" s="29">
        <v>26</v>
      </c>
      <c r="B31" s="29" t="s">
        <v>140</v>
      </c>
      <c r="C31" s="29" t="s">
        <v>141</v>
      </c>
      <c r="D31" s="29" t="s">
        <v>18</v>
      </c>
      <c r="E31" s="29" t="s">
        <v>28</v>
      </c>
      <c r="F31" s="30" t="s">
        <v>29</v>
      </c>
      <c r="G31" s="30" t="s">
        <v>143</v>
      </c>
      <c r="H31" s="30" t="s">
        <v>144</v>
      </c>
      <c r="I31" s="30" t="s">
        <v>145</v>
      </c>
      <c r="J31" s="30" t="s">
        <v>142</v>
      </c>
      <c r="K31" s="30">
        <v>1077800</v>
      </c>
      <c r="L31" s="30">
        <v>107780</v>
      </c>
      <c r="M31" s="30">
        <v>1185580</v>
      </c>
      <c r="N31" s="38" t="s">
        <v>25</v>
      </c>
    </row>
    <row r="32" ht="18" customHeight="1">
      <c r="A32" s="29">
        <v>26</v>
      </c>
      <c r="B32" s="29" t="s">
        <v>140</v>
      </c>
      <c r="C32" s="29" t="s">
        <v>141</v>
      </c>
      <c r="D32" s="29" t="s">
        <v>18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23</v>
      </c>
      <c r="J32" s="30" t="s">
        <v>142</v>
      </c>
      <c r="K32" s="30">
        <v>900</v>
      </c>
      <c r="L32" s="30">
        <v>90</v>
      </c>
      <c r="M32" s="30">
        <v>990</v>
      </c>
      <c r="N32" s="38" t="s">
        <v>25</v>
      </c>
    </row>
    <row r="33" ht="18" customHeight="1">
      <c r="A33" s="29">
        <v>26</v>
      </c>
      <c r="B33" s="29" t="s">
        <v>140</v>
      </c>
      <c r="C33" s="29" t="s">
        <v>141</v>
      </c>
      <c r="D33" s="29" t="s">
        <v>18</v>
      </c>
      <c r="E33" s="29" t="s">
        <v>50</v>
      </c>
      <c r="F33" s="30" t="s">
        <v>51</v>
      </c>
      <c r="G33" s="30" t="s">
        <v>146</v>
      </c>
      <c r="H33" s="30" t="s">
        <v>147</v>
      </c>
      <c r="I33" s="30" t="s">
        <v>147</v>
      </c>
      <c r="J33" s="30" t="s">
        <v>142</v>
      </c>
      <c r="K33" s="30">
        <v>7700</v>
      </c>
      <c r="L33" s="30">
        <v>770</v>
      </c>
      <c r="M33" s="30">
        <v>8470</v>
      </c>
      <c r="N33" s="38" t="s">
        <v>25</v>
      </c>
    </row>
    <row r="34" ht="18" customHeight="1">
      <c r="A34" s="29">
        <v>26</v>
      </c>
      <c r="B34" s="29" t="s">
        <v>140</v>
      </c>
      <c r="C34" s="29" t="s">
        <v>141</v>
      </c>
      <c r="D34" s="29" t="s">
        <v>18</v>
      </c>
      <c r="E34" s="29" t="s">
        <v>105</v>
      </c>
      <c r="F34" s="30" t="s">
        <v>106</v>
      </c>
      <c r="G34" s="30" t="s">
        <v>148</v>
      </c>
      <c r="H34" s="30" t="s">
        <v>149</v>
      </c>
      <c r="I34" s="30" t="s">
        <v>150</v>
      </c>
      <c r="J34" s="30" t="s">
        <v>142</v>
      </c>
      <c r="K34" s="30">
        <v>102100</v>
      </c>
      <c r="L34" s="30">
        <v>10210</v>
      </c>
      <c r="M34" s="30">
        <v>112310</v>
      </c>
      <c r="N34" s="38" t="s">
        <v>25</v>
      </c>
    </row>
    <row r="35" ht="18" customHeight="1">
      <c r="A35" s="29">
        <v>27</v>
      </c>
      <c r="B35" s="29" t="s">
        <v>151</v>
      </c>
      <c r="C35" s="29" t="s">
        <v>152</v>
      </c>
      <c r="D35" s="29" t="s">
        <v>18</v>
      </c>
      <c r="E35" s="29" t="s">
        <v>153</v>
      </c>
      <c r="F35" s="30" t="s">
        <v>154</v>
      </c>
      <c r="G35" s="30" t="s">
        <v>155</v>
      </c>
      <c r="H35" s="30" t="s">
        <v>156</v>
      </c>
      <c r="I35" s="30" t="s">
        <v>156</v>
      </c>
      <c r="J35" s="30" t="s">
        <v>24</v>
      </c>
      <c r="K35" s="30">
        <v>1695652</v>
      </c>
      <c r="L35" s="30">
        <v>169565</v>
      </c>
      <c r="M35" s="30">
        <v>1865217</v>
      </c>
      <c r="N35" s="38" t="s">
        <v>25</v>
      </c>
    </row>
    <row r="36" ht="18" customHeight="1">
      <c r="A36" s="29">
        <v>27</v>
      </c>
      <c r="B36" s="29" t="s">
        <v>151</v>
      </c>
      <c r="C36" s="29" t="s">
        <v>152</v>
      </c>
      <c r="D36" s="29" t="s">
        <v>18</v>
      </c>
      <c r="E36" s="29" t="s">
        <v>157</v>
      </c>
      <c r="F36" s="30" t="s">
        <v>158</v>
      </c>
      <c r="G36" s="30" t="s">
        <v>25</v>
      </c>
      <c r="H36" s="30" t="s">
        <v>25</v>
      </c>
      <c r="I36" s="30" t="s">
        <v>159</v>
      </c>
      <c r="J36" s="30" t="s">
        <v>24</v>
      </c>
      <c r="K36" s="30">
        <v>101412</v>
      </c>
      <c r="L36" s="30">
        <v>10141</v>
      </c>
      <c r="M36" s="30">
        <v>111553</v>
      </c>
      <c r="N36" s="38" t="s">
        <v>25</v>
      </c>
    </row>
    <row r="37">
      <c r="A37" s="31"/>
      <c r="B37" s="32"/>
      <c r="C37" s="31"/>
      <c r="D37" s="32"/>
      <c r="E37" s="32"/>
      <c r="F37" s="33"/>
      <c r="G37" s="34"/>
      <c r="H37" s="35"/>
      <c r="I37" s="36"/>
      <c r="J37" s="35"/>
      <c r="K37" s="33">
        <f>SUM(K5:K36)</f>
      </c>
      <c r="L37" s="33">
        <f>SUM(L5:L36)</f>
      </c>
      <c r="M37" s="33">
        <f>SUM(M5:M36)</f>
      </c>
      <c r="N37" s="37"/>
      <c r="O37" s="18"/>
      <c r="P37" s="18"/>
    </row>
    <row r="38" ht="18" customHeight="1">
      <c r="A38" s="25"/>
      <c r="B38" s="25"/>
      <c r="C38" s="25"/>
      <c r="D38" s="25"/>
      <c r="E38" s="2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</sheetData>
  <mergeCells>
    <mergeCell ref="A38:E3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