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75" windowWidth="28035" windowHeight="14130"/>
  </bookViews>
  <sheets>
    <sheet name="請求仕訳" sheetId="1" r:id="rId1"/>
  </sheets>
  <definedNames>
    <definedName name="_xlnm.Print_Titles" localSheetId="0">'請求仕訳'!$1:$4</definedName>
  </definedNames>
  <calcPr calcId="145621" fullCalcOnLoad="1"/>
</workbook>
</file>

<file path=xl/sharedStrings.xml><?xml version="1.0" encoding="utf-8"?>
<sst xmlns="http://schemas.openxmlformats.org/spreadsheetml/2006/main" count="176" uniqueCount="176">
  <si>
    <t>請求書入力仕訳</t>
  </si>
  <si>
    <t>責任者</t>
  </si>
  <si>
    <t>部門名：スパ－クル府中(104)</t>
  </si>
  <si>
    <t>担当者</t>
  </si>
  <si>
    <t>2022年10月07日～2022年11月06日締め分</t>
  </si>
  <si>
    <t>No.</t>
  </si>
  <si>
    <t>取引先</t>
  </si>
  <si>
    <t>部門</t>
  </si>
  <si>
    <t>勘定科目</t>
  </si>
  <si>
    <t>内訳</t>
  </si>
  <si>
    <t>摘要</t>
  </si>
  <si>
    <t>税区</t>
  </si>
  <si>
    <t>金額</t>
  </si>
  <si>
    <t>消費税</t>
  </si>
  <si>
    <t>金額合計</t>
  </si>
  <si>
    <t>稟議書No.</t>
  </si>
  <si>
    <t>2180</t>
  </si>
  <si>
    <t>㈱ＨＹ－システム</t>
  </si>
  <si>
    <t>104</t>
  </si>
  <si>
    <t>86300</t>
  </si>
  <si>
    <t>支払手数料</t>
  </si>
  <si>
    <t>V008</t>
  </si>
  <si>
    <t>パーラーシステム利用代</t>
  </si>
  <si>
    <t>システム利用料</t>
  </si>
  <si>
    <t>1:内税</t>
  </si>
  <si>
    <t/>
  </si>
  <si>
    <t>8530</t>
  </si>
  <si>
    <t>日本カルミック㈱</t>
  </si>
  <si>
    <t>86190</t>
  </si>
  <si>
    <t>衛生費</t>
  </si>
  <si>
    <t>K003</t>
  </si>
  <si>
    <t>日本カルミック</t>
  </si>
  <si>
    <t>サニタイザー利用料</t>
  </si>
  <si>
    <t>5343</t>
  </si>
  <si>
    <t>大國魂神社</t>
  </si>
  <si>
    <t>86145</t>
  </si>
  <si>
    <t>販売促進費</t>
  </si>
  <si>
    <t>D038</t>
  </si>
  <si>
    <t>お客様駐車券</t>
  </si>
  <si>
    <t>駐車サービス</t>
  </si>
  <si>
    <t>3035</t>
  </si>
  <si>
    <t>キャノンマーケティングジャパン㈱</t>
  </si>
  <si>
    <t>86150</t>
  </si>
  <si>
    <t>修繕費</t>
  </si>
  <si>
    <t>E002</t>
  </si>
  <si>
    <t>パフォーマンスチャ－ジ</t>
  </si>
  <si>
    <t>コピー使用料</t>
  </si>
  <si>
    <t>4105</t>
  </si>
  <si>
    <t>東京ガス㈱</t>
  </si>
  <si>
    <t>E001</t>
  </si>
  <si>
    <t>機械設備修理</t>
  </si>
  <si>
    <t>エアコン修理</t>
  </si>
  <si>
    <t>2986-2218</t>
  </si>
  <si>
    <t>3037</t>
  </si>
  <si>
    <t>㈱データサポート</t>
  </si>
  <si>
    <t>D002</t>
  </si>
  <si>
    <t>アメニティ用品</t>
  </si>
  <si>
    <t>携帯充電器</t>
  </si>
  <si>
    <t>4878</t>
  </si>
  <si>
    <t>㈱キョウエイアドインターナショナル</t>
  </si>
  <si>
    <t>D016</t>
  </si>
  <si>
    <t>駅貼看板・吊革広告</t>
  </si>
  <si>
    <t>バス広告</t>
  </si>
  <si>
    <t>3017</t>
  </si>
  <si>
    <t>㈱LGF</t>
  </si>
  <si>
    <t>D013</t>
  </si>
  <si>
    <t>個店イベント</t>
  </si>
  <si>
    <t>ティッシュ配布</t>
  </si>
  <si>
    <t>7472</t>
  </si>
  <si>
    <t>㈱まさや</t>
  </si>
  <si>
    <t>レジ袋他</t>
  </si>
  <si>
    <t>2:外税</t>
  </si>
  <si>
    <t>K010</t>
  </si>
  <si>
    <t>Ｐ清掃・衛生用品</t>
  </si>
  <si>
    <t>ハンドソープ他</t>
  </si>
  <si>
    <t>3163</t>
  </si>
  <si>
    <t>佐川急便㈱ (1000円以下の場合は連絡)</t>
  </si>
  <si>
    <t>86340</t>
  </si>
  <si>
    <t>運賃荷造費</t>
  </si>
  <si>
    <t>Z001</t>
  </si>
  <si>
    <t>配送費・運賃</t>
  </si>
  <si>
    <t>運賃</t>
  </si>
  <si>
    <t>0826</t>
  </si>
  <si>
    <t>㈱さくらトータルサービス</t>
  </si>
  <si>
    <t>リフト修理他</t>
  </si>
  <si>
    <t>86100</t>
  </si>
  <si>
    <t>事務消耗品費</t>
  </si>
  <si>
    <t>A031</t>
  </si>
  <si>
    <t>電球・蛍光管</t>
  </si>
  <si>
    <t>スリムライン</t>
  </si>
  <si>
    <t>86155</t>
  </si>
  <si>
    <t>保守管理費</t>
  </si>
  <si>
    <t>F001</t>
  </si>
  <si>
    <t>設備保守料</t>
  </si>
  <si>
    <t>STS:コレクタ</t>
  </si>
  <si>
    <t>K002</t>
  </si>
  <si>
    <t>清掃代</t>
  </si>
  <si>
    <t>STS:清掃費</t>
  </si>
  <si>
    <t>3201</t>
  </si>
  <si>
    <t>大都販売㈱：経費</t>
  </si>
  <si>
    <t>月額費用</t>
  </si>
  <si>
    <t>A004</t>
  </si>
  <si>
    <t>備品</t>
  </si>
  <si>
    <t>研磨布</t>
  </si>
  <si>
    <t>1901</t>
  </si>
  <si>
    <t>㈱ユニマットライフ</t>
  </si>
  <si>
    <t>K009</t>
  </si>
  <si>
    <t>マット・モップ等</t>
  </si>
  <si>
    <t>マット・モップ代</t>
  </si>
  <si>
    <t>8800</t>
  </si>
  <si>
    <t>郵便事業㈱　武蔵府中支店</t>
  </si>
  <si>
    <t>D005</t>
  </si>
  <si>
    <t>ＤＭ関連費用</t>
  </si>
  <si>
    <t>DM</t>
  </si>
  <si>
    <t>3001</t>
  </si>
  <si>
    <t>ヤマト運輸㈱　多摩主管支店</t>
  </si>
  <si>
    <t>3006</t>
  </si>
  <si>
    <t>グローリーナスカ㈱</t>
  </si>
  <si>
    <t>月額保守料</t>
  </si>
  <si>
    <t>修理代</t>
  </si>
  <si>
    <t>A020</t>
  </si>
  <si>
    <t>レシート</t>
  </si>
  <si>
    <t>感熱紙</t>
  </si>
  <si>
    <t>4014</t>
  </si>
  <si>
    <t>ゲンダイエージェンシー株式会社</t>
  </si>
  <si>
    <t>D007</t>
  </si>
  <si>
    <t>広告掲載料</t>
  </si>
  <si>
    <t>LINE＠月額</t>
  </si>
  <si>
    <t>メディア使用料</t>
  </si>
  <si>
    <t>6030</t>
  </si>
  <si>
    <t>都ユニリース㈱</t>
  </si>
  <si>
    <t>K001</t>
  </si>
  <si>
    <t>クリーニング代</t>
  </si>
  <si>
    <t>制服代</t>
  </si>
  <si>
    <t>5131</t>
  </si>
  <si>
    <t>㈲古川新興</t>
  </si>
  <si>
    <t>K004</t>
  </si>
  <si>
    <t>ゴミ処理</t>
  </si>
  <si>
    <t>ゴミ処理代</t>
  </si>
  <si>
    <t>4015</t>
  </si>
  <si>
    <t>㈱一広ケーｱﾝﾄﾞエー</t>
  </si>
  <si>
    <t>ピーワールド掲載料</t>
  </si>
  <si>
    <t>8403</t>
  </si>
  <si>
    <t>くるる管理組合店舗部会</t>
  </si>
  <si>
    <t>86220</t>
  </si>
  <si>
    <t>光熱費</t>
  </si>
  <si>
    <t>N001</t>
  </si>
  <si>
    <t>電気代</t>
  </si>
  <si>
    <t>86210</t>
  </si>
  <si>
    <t>水道料</t>
  </si>
  <si>
    <t>水道代</t>
  </si>
  <si>
    <t>3217</t>
  </si>
  <si>
    <t>㈱末吉商会</t>
  </si>
  <si>
    <t>おしぼり</t>
  </si>
  <si>
    <t>2341</t>
  </si>
  <si>
    <t>㈱徳商運輸</t>
  </si>
  <si>
    <t>4019</t>
  </si>
  <si>
    <t>㈱貢献　経費</t>
  </si>
  <si>
    <t>D004</t>
  </si>
  <si>
    <t>販促物</t>
  </si>
  <si>
    <t>横断幕一式他</t>
  </si>
  <si>
    <t>ブロッケンウォーター他</t>
  </si>
  <si>
    <t>A070</t>
  </si>
  <si>
    <t>パチンコ部品</t>
  </si>
  <si>
    <t>サブ基盤他</t>
  </si>
  <si>
    <t>E004</t>
  </si>
  <si>
    <t>入れ替え台取付</t>
  </si>
  <si>
    <t>台設置</t>
  </si>
  <si>
    <t>サンプリング代</t>
  </si>
  <si>
    <t>D006</t>
  </si>
  <si>
    <t>チラシ・折込代</t>
  </si>
  <si>
    <t>折込チラシ一式</t>
  </si>
  <si>
    <t>8405</t>
  </si>
  <si>
    <t>日本ｺﾏｰｼｬﾙﾌﾟﾛﾊﾟﾃｨｰｽﾞ㈱くるる駐車場超過</t>
  </si>
  <si>
    <t>102</t>
  </si>
  <si>
    <t>くるるお客様駐車場　10月分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</si>
</sst>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5">
    <font>
      <sz val="11"/>
      <color theme="1"/>
      <name val="ＭＳ Ｐゴシック"/>
      <family val="2"/>
      <scheme val="minor"/>
    </font>
    <font>
      <sz val="11"/>
      <color theme="1"/>
      <name val="ＭＳ Ｐゴシック"/>
      <family val="2"/>
      <scheme val="minor"/>
    </font>
    <font>
      <b/>
      <sz val="20"/>
      <color theme="1"/>
      <name val="メイリオ"/>
      <family val="3"/>
    </font>
    <font>
      <sz val="11"/>
      <color theme="1"/>
      <name val="メイリオ"/>
      <family val="3"/>
    </font>
    <font>
      <sz val="10"/>
      <color theme="1"/>
      <name val="メイリオ"/>
      <family val="3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/>
      <right style="thin"/>
      <top style="hair"/>
      <bottom style="hair"/>
      <diagonal/>
    </border>
    <border>
      <left style="thin">
        <color indexed="64"/>
      </left>
      <right style="thin">
        <color indexed="64"/>
      </right>
      <top style="double"/>
      <bottom style="thin">
        <color indexed="64"/>
      </bottom>
      <diagonal/>
    </border>
  </borders>
  <cellStyleXfs count="2">
    <xf numFmtId="38" fontId="1" fillId="0" borderId="0">
      <alignment vertical="center"/>
    </xf>
    <xf numFmtId="0" fontId="0" fillId="0" borderId="0">
      <alignment vertical="center"/>
    </xf>
  </cellStyleXfs>
  <cellXfs count="39">
    <xf numFmtId="38" applyNumberFormat="1" fontId="1" applyFont="1" fillId="0" applyFill="1" borderId="0" applyBorder="1" xfId="0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0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0" applyBorder="1" xfId="1">
      <alignment vertical="center"/>
    </xf>
    <xf numFmtId="0" applyNumberFormat="1" fontId="3" applyFont="1" fillId="0" applyFill="1" borderId="2" applyBorder="1" xfId="1">
      <alignment vertical="center"/>
    </xf>
    <xf numFmtId="0" applyNumberFormat="1" fontId="3" applyFont="1" fillId="0" applyFill="1" borderId="1" applyBorder="1" xfId="0">
      <alignment horizontal="center"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0">
      <alignment horizontal="center" vertical="center"/>
    </xf>
    <xf numFmtId="0" applyNumberFormat="1" fontId="4" applyFont="1" fillId="0" applyFill="1" borderId="1" applyBorder="1" xfId="0">
      <alignment vertical="center"/>
    </xf>
    <xf numFmtId="0" applyNumberFormat="1" fontId="4" applyFont="1" fillId="0" applyFill="1" borderId="0" applyBorder="1" xfId="1">
      <alignment vertical="center"/>
    </xf>
    <xf numFmtId="38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1" applyBorder="1" xfId="0">
      <alignment horizontal="center" vertical="center" shrinkToFit="1"/>
    </xf>
    <xf numFmtId="0" applyNumberFormat="1" fontId="3" applyFont="1" fillId="0" applyFill="1" borderId="2" applyBorder="1" xfId="1">
      <alignment vertical="center" shrinkToFit="1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38" applyNumberFormat="1" fontId="4" applyFont="1" fillId="0" applyFill="1" borderId="0" applyBorder="1" xfId="0">
      <alignment horizontal="center" vertical="center"/>
    </xf>
    <xf numFmtId="38" applyNumberFormat="1" fontId="4" applyFont="1" fillId="0" applyFill="1" borderId="0" applyBorder="1" xfId="0">
      <alignment vertical="center"/>
    </xf>
    <xf numFmtId="0" applyNumberFormat="1" fontId="3" applyFont="1" fillId="0" applyFill="1" borderId="0" applyBorder="1" xfId="1">
      <alignment vertical="center" shrinkToFit="1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0">
      <alignment vertical="center"/>
    </xf>
    <xf numFmtId="38" applyNumberFormat="1" fontId="4" applyFont="1" fillId="0" applyFill="1" borderId="0" applyBorder="1" xfId="0">
      <alignment vertical="center"/>
    </xf>
    <xf numFmtId="0" applyNumberFormat="1" fontId="4" applyFont="1" fillId="0" applyFill="1" borderId="0" applyBorder="1" xfId="1">
      <alignment vertical="center"/>
    </xf>
    <xf numFmtId="0" applyNumberFormat="1" fontId="4" applyFont="1" fillId="0" applyFill="1" borderId="0" applyBorder="1" xfId="1">
      <alignment horizontal="center" vertical="center"/>
    </xf>
    <xf numFmtId="0" applyNumberFormat="1" fontId="4" applyFont="1" fillId="0" applyFill="1" borderId="1" applyBorder="1" xfId="1">
      <alignment horizontal="center" vertical="center"/>
    </xf>
    <xf numFmtId="38" applyNumberFormat="1" fontId="4" applyFont="1" fillId="0" applyFill="1" borderId="1" applyBorder="1" xfId="0">
      <alignment horizontal="center" vertical="center"/>
    </xf>
    <xf numFmtId="0" applyNumberFormat="1" fontId="2" applyFont="1" fillId="0" applyFill="1" borderId="0" applyBorder="1" xfId="1">
      <alignment vertical="top"/>
    </xf>
    <xf numFmtId="0" applyNumberFormat="1" fontId="4" applyFont="1" fillId="0" applyFill="1" borderId="3" applyBorder="1" xfId="1">
      <alignment vertical="center"/>
    </xf>
    <xf numFmtId="38" applyNumberFormat="1" fontId="4" applyFont="1" fillId="0" applyFill="1" borderId="3" applyBorder="1" xfId="0">
      <alignment vertical="center"/>
    </xf>
    <xf numFmtId="0" applyNumberFormat="1" fontId="4" applyFont="1" fillId="0" applyFill="1" borderId="4" applyBorder="1" xfId="1">
      <alignment vertical="center"/>
    </xf>
    <xf numFmtId="0" applyNumberFormat="1" fontId="4" applyFont="1" fillId="0" applyFill="1" borderId="4" applyBorder="1" xfId="1">
      <alignment horizontal="center" vertical="center"/>
    </xf>
    <xf numFmtId="38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>
      <alignment horizontal="center" vertical="center"/>
    </xf>
    <xf numFmtId="0" applyNumberFormat="1" fontId="4" applyFont="1" fillId="0" applyFill="1" borderId="4" applyBorder="1" xfId="0">
      <alignment vertical="center"/>
    </xf>
    <xf numFmtId="0" applyNumberFormat="1" fontId="4" applyFont="1" fillId="0" applyFill="1" borderId="4" applyBorder="1" xfId="0" quotePrefix="1">
      <alignment vertical="center"/>
    </xf>
    <xf numFmtId="0" applyNumberFormat="1" fontId="4" applyFont="1" fillId="0" applyFill="1" borderId="4" applyBorder="1" xfId="0">
      <alignment horizontal="left" vertical="center" shrinkToFit="1"/>
    </xf>
    <xf numFmtId="38" applyNumberFormat="1" fontId="4" applyFont="1" fillId="0" applyFill="1" borderId="3" applyBorder="1" xfId="0">
      <alignment horizontal="left" vertical="center" shrinkToFit="1"/>
    </xf>
  </cellXfs>
  <cellStyles count="2">
    <cellStyle name="桁区切り" xfId="0" builtinId="6"/>
    <cellStyle name="標準" xfId="1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​​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P49"/>
  <sheetViews>
    <sheetView showGridLines="0" tabSelected="1" workbookViewId="0">
      <selection activeCell="N5" sqref="N5"/>
    </sheetView>
  </sheetViews>
  <sheetFormatPr defaultRowHeight="16.5" x14ac:dyDescent="0.15"/>
  <cols>
    <col min="1" max="1" width="5.375" customWidth="1" style="11"/>
    <col min="2" max="2" width="5.625" customWidth="1" style="11"/>
    <col min="3" max="3" bestFit="1" width="16.75" customWidth="1" style="24"/>
    <col min="4" max="4" width="5.625" customWidth="1" style="11"/>
    <col min="5" max="5" bestFit="1" width="8" customWidth="1" style="11"/>
    <col min="6" max="6" bestFit="1" width="9.625" customWidth="1" style="23"/>
    <col min="7" max="7" width="5.625" customWidth="1" style="12"/>
    <col min="8" max="8" width="11" customWidth="1" style="23"/>
    <col min="9" max="9" bestFit="1" width="36.625" customWidth="1" style="12"/>
    <col min="10" max="10" bestFit="1" width="4.875" customWidth="1" style="12"/>
    <col min="11" max="13" width="11.875" customWidth="1" style="12"/>
    <col min="14" max="14" bestFit="1" width="15.5" customWidth="1" style="13"/>
    <col min="15" max="16" width="11" customWidth="1" style="12"/>
    <col min="17" max="16384" width="9" customWidth="1" style="11"/>
  </cols>
  <sheetData>
    <row r="1" ht="20.1" customHeight="1" s="7" customFormat="1">
      <c r="A1" s="28" t="s">
        <v>0</v>
      </c>
      <c r="B1" s="28"/>
      <c r="C1" s="28"/>
      <c r="D1" s="28"/>
      <c r="E1" s="28"/>
      <c r="F1" s="21"/>
      <c r="G1" s="4"/>
      <c r="H1" s="21"/>
      <c r="I1" s="8"/>
      <c r="J1" s="8"/>
      <c r="K1" s="12"/>
      <c r="L1" s="12"/>
      <c r="M1" s="6" t="s">
        <v>1</v>
      </c>
      <c r="N1" s="10"/>
    </row>
    <row r="2" ht="20.1" customHeight="1" s="7" customFormat="1">
      <c r="A2" s="28"/>
      <c r="B2" s="28"/>
      <c r="C2" s="28"/>
      <c r="D2" s="28"/>
      <c r="E2" s="28"/>
      <c r="F2" s="21"/>
      <c r="G2" s="5" t="s">
        <v>2</v>
      </c>
      <c r="H2" s="15"/>
      <c r="I2" s="15"/>
      <c r="J2" s="15"/>
      <c r="K2" s="20"/>
      <c r="L2" s="12"/>
      <c r="M2" s="6" t="s">
        <v>3</v>
      </c>
      <c r="N2" s="10"/>
    </row>
    <row r="3" ht="18.75" s="7" customFormat="1">
      <c r="A3" s="3" t="s">
        <v>4</v>
      </c>
      <c r="C3" s="21"/>
      <c r="F3" s="22"/>
      <c r="G3" s="8"/>
      <c r="H3" s="22"/>
      <c r="I3" s="8"/>
      <c r="J3" s="8"/>
      <c r="K3" s="12"/>
      <c r="L3" s="12"/>
      <c r="M3" s="12"/>
      <c r="N3" s="9"/>
      <c r="O3" s="8"/>
      <c r="P3" s="8"/>
    </row>
    <row r="4" ht="16.5" customHeight="1">
      <c r="A4" s="16" t="s">
        <v>5</v>
      </c>
      <c r="B4" s="26" t="s">
        <v>6</v>
      </c>
      <c r="C4" s="26"/>
      <c r="D4" s="16" t="s">
        <v>7</v>
      </c>
      <c r="E4" s="26" t="s">
        <v>8</v>
      </c>
      <c r="F4" s="26"/>
      <c r="G4" s="27" t="s">
        <v>9</v>
      </c>
      <c r="H4" s="27"/>
      <c r="I4" s="17" t="s">
        <v>10</v>
      </c>
      <c r="J4" s="17" t="s">
        <v>11</v>
      </c>
      <c r="K4" s="17" t="s">
        <v>12</v>
      </c>
      <c r="L4" s="14" t="s">
        <v>13</v>
      </c>
      <c r="M4" s="17" t="s">
        <v>14</v>
      </c>
      <c r="N4" s="17" t="s">
        <v>15</v>
      </c>
      <c r="O4" s="19"/>
      <c r="P4" s="18"/>
    </row>
    <row r="5" ht="18" customHeight="1">
      <c r="A5" s="29">
        <v>1</v>
      </c>
      <c r="B5" s="29" t="s">
        <v>16</v>
      </c>
      <c r="C5" s="29" t="s">
        <v>17</v>
      </c>
      <c r="D5" s="29" t="s">
        <v>18</v>
      </c>
      <c r="E5" s="29" t="s">
        <v>19</v>
      </c>
      <c r="F5" s="30" t="s">
        <v>20</v>
      </c>
      <c r="G5" s="30" t="s">
        <v>21</v>
      </c>
      <c r="H5" s="30" t="s">
        <v>22</v>
      </c>
      <c r="I5" s="30" t="s">
        <v>23</v>
      </c>
      <c r="J5" s="30" t="s">
        <v>24</v>
      </c>
      <c r="K5" s="30">
        <v>20000</v>
      </c>
      <c r="L5" s="30">
        <v>2000</v>
      </c>
      <c r="M5" s="30">
        <v>22000</v>
      </c>
      <c r="N5" s="38" t="s">
        <v>25</v>
      </c>
    </row>
    <row r="6" ht="18" customHeight="1">
      <c r="A6" s="29">
        <v>2</v>
      </c>
      <c r="B6" s="29" t="s">
        <v>26</v>
      </c>
      <c r="C6" s="29" t="s">
        <v>27</v>
      </c>
      <c r="D6" s="29" t="s">
        <v>18</v>
      </c>
      <c r="E6" s="29" t="s">
        <v>28</v>
      </c>
      <c r="F6" s="30" t="s">
        <v>29</v>
      </c>
      <c r="G6" s="30" t="s">
        <v>30</v>
      </c>
      <c r="H6" s="30" t="s">
        <v>31</v>
      </c>
      <c r="I6" s="30" t="s">
        <v>32</v>
      </c>
      <c r="J6" s="30" t="s">
        <v>24</v>
      </c>
      <c r="K6" s="30">
        <v>32700</v>
      </c>
      <c r="L6" s="30">
        <v>3270</v>
      </c>
      <c r="M6" s="30">
        <v>35970</v>
      </c>
      <c r="N6" s="38" t="s">
        <v>25</v>
      </c>
    </row>
    <row r="7" ht="18" customHeight="1">
      <c r="A7" s="29">
        <v>3</v>
      </c>
      <c r="B7" s="29" t="s">
        <v>33</v>
      </c>
      <c r="C7" s="29" t="s">
        <v>34</v>
      </c>
      <c r="D7" s="29" t="s">
        <v>18</v>
      </c>
      <c r="E7" s="29" t="s">
        <v>35</v>
      </c>
      <c r="F7" s="30" t="s">
        <v>36</v>
      </c>
      <c r="G7" s="30" t="s">
        <v>37</v>
      </c>
      <c r="H7" s="30" t="s">
        <v>38</v>
      </c>
      <c r="I7" s="30" t="s">
        <v>39</v>
      </c>
      <c r="J7" s="30" t="s">
        <v>24</v>
      </c>
      <c r="K7" s="30">
        <v>100228</v>
      </c>
      <c r="L7" s="30">
        <v>10022</v>
      </c>
      <c r="M7" s="30">
        <v>110250</v>
      </c>
      <c r="N7" s="38" t="s">
        <v>25</v>
      </c>
    </row>
    <row r="8" ht="18" customHeight="1">
      <c r="A8" s="29">
        <v>4</v>
      </c>
      <c r="B8" s="29" t="s">
        <v>40</v>
      </c>
      <c r="C8" s="29" t="s">
        <v>41</v>
      </c>
      <c r="D8" s="29" t="s">
        <v>18</v>
      </c>
      <c r="E8" s="29" t="s">
        <v>42</v>
      </c>
      <c r="F8" s="30" t="s">
        <v>43</v>
      </c>
      <c r="G8" s="30" t="s">
        <v>44</v>
      </c>
      <c r="H8" s="30" t="s">
        <v>45</v>
      </c>
      <c r="I8" s="30" t="s">
        <v>46</v>
      </c>
      <c r="J8" s="30" t="s">
        <v>24</v>
      </c>
      <c r="K8" s="30">
        <v>17976</v>
      </c>
      <c r="L8" s="30">
        <v>1797</v>
      </c>
      <c r="M8" s="30">
        <v>19773</v>
      </c>
      <c r="N8" s="38" t="s">
        <v>25</v>
      </c>
    </row>
    <row r="9" ht="18" customHeight="1">
      <c r="A9" s="29">
        <v>5</v>
      </c>
      <c r="B9" s="29" t="s">
        <v>47</v>
      </c>
      <c r="C9" s="29" t="s">
        <v>48</v>
      </c>
      <c r="D9" s="29" t="s">
        <v>18</v>
      </c>
      <c r="E9" s="29" t="s">
        <v>42</v>
      </c>
      <c r="F9" s="30" t="s">
        <v>43</v>
      </c>
      <c r="G9" s="30" t="s">
        <v>49</v>
      </c>
      <c r="H9" s="30" t="s">
        <v>50</v>
      </c>
      <c r="I9" s="30" t="s">
        <v>51</v>
      </c>
      <c r="J9" s="30" t="s">
        <v>24</v>
      </c>
      <c r="K9" s="30">
        <v>56144</v>
      </c>
      <c r="L9" s="30">
        <v>5614</v>
      </c>
      <c r="M9" s="30">
        <v>61758</v>
      </c>
      <c r="N9" s="38" t="s">
        <v>52</v>
      </c>
    </row>
    <row r="10" ht="18" customHeight="1">
      <c r="A10" s="29">
        <v>6</v>
      </c>
      <c r="B10" s="29" t="s">
        <v>47</v>
      </c>
      <c r="C10" s="29" t="s">
        <v>48</v>
      </c>
      <c r="D10" s="29" t="s">
        <v>18</v>
      </c>
      <c r="E10" s="29" t="s">
        <v>42</v>
      </c>
      <c r="F10" s="30" t="s">
        <v>43</v>
      </c>
      <c r="G10" s="30" t="s">
        <v>49</v>
      </c>
      <c r="H10" s="30" t="s">
        <v>50</v>
      </c>
      <c r="I10" s="30" t="s">
        <v>51</v>
      </c>
      <c r="J10" s="30" t="s">
        <v>24</v>
      </c>
      <c r="K10" s="30">
        <v>8910</v>
      </c>
      <c r="L10" s="30">
        <v>891</v>
      </c>
      <c r="M10" s="30">
        <v>9801</v>
      </c>
      <c r="N10" s="38" t="s">
        <v>25</v>
      </c>
    </row>
    <row r="11" ht="18" customHeight="1">
      <c r="A11" s="29">
        <v>7</v>
      </c>
      <c r="B11" s="29" t="s">
        <v>47</v>
      </c>
      <c r="C11" s="29" t="s">
        <v>48</v>
      </c>
      <c r="D11" s="29" t="s">
        <v>18</v>
      </c>
      <c r="E11" s="29" t="s">
        <v>42</v>
      </c>
      <c r="F11" s="30" t="s">
        <v>43</v>
      </c>
      <c r="G11" s="30" t="s">
        <v>49</v>
      </c>
      <c r="H11" s="30" t="s">
        <v>50</v>
      </c>
      <c r="I11" s="30" t="s">
        <v>51</v>
      </c>
      <c r="J11" s="30" t="s">
        <v>24</v>
      </c>
      <c r="K11" s="30">
        <v>3080</v>
      </c>
      <c r="L11" s="30">
        <v>308</v>
      </c>
      <c r="M11" s="30">
        <v>3388</v>
      </c>
      <c r="N11" s="38" t="s">
        <v>25</v>
      </c>
    </row>
    <row r="12" ht="18" customHeight="1">
      <c r="A12" s="29">
        <v>8</v>
      </c>
      <c r="B12" s="29" t="s">
        <v>53</v>
      </c>
      <c r="C12" s="29" t="s">
        <v>54</v>
      </c>
      <c r="D12" s="29" t="s">
        <v>18</v>
      </c>
      <c r="E12" s="29" t="s">
        <v>35</v>
      </c>
      <c r="F12" s="30" t="s">
        <v>36</v>
      </c>
      <c r="G12" s="30" t="s">
        <v>55</v>
      </c>
      <c r="H12" s="30" t="s">
        <v>56</v>
      </c>
      <c r="I12" s="30" t="s">
        <v>57</v>
      </c>
      <c r="J12" s="30" t="s">
        <v>24</v>
      </c>
      <c r="K12" s="30">
        <v>19500</v>
      </c>
      <c r="L12" s="30">
        <v>1950</v>
      </c>
      <c r="M12" s="30">
        <v>21450</v>
      </c>
      <c r="N12" s="38" t="s">
        <v>25</v>
      </c>
    </row>
    <row r="13" ht="18" customHeight="1">
      <c r="A13" s="29">
        <v>9</v>
      </c>
      <c r="B13" s="29" t="s">
        <v>58</v>
      </c>
      <c r="C13" s="29" t="s">
        <v>59</v>
      </c>
      <c r="D13" s="29" t="s">
        <v>18</v>
      </c>
      <c r="E13" s="29" t="s">
        <v>35</v>
      </c>
      <c r="F13" s="30" t="s">
        <v>36</v>
      </c>
      <c r="G13" s="30" t="s">
        <v>60</v>
      </c>
      <c r="H13" s="30" t="s">
        <v>61</v>
      </c>
      <c r="I13" s="30" t="s">
        <v>62</v>
      </c>
      <c r="J13" s="30" t="s">
        <v>24</v>
      </c>
      <c r="K13" s="30">
        <v>150250</v>
      </c>
      <c r="L13" s="30">
        <v>15025</v>
      </c>
      <c r="M13" s="30">
        <v>165275</v>
      </c>
      <c r="N13" s="38" t="s">
        <v>25</v>
      </c>
    </row>
    <row r="14" ht="18" customHeight="1">
      <c r="A14" s="29">
        <v>10</v>
      </c>
      <c r="B14" s="29" t="s">
        <v>63</v>
      </c>
      <c r="C14" s="29" t="s">
        <v>64</v>
      </c>
      <c r="D14" s="29" t="s">
        <v>18</v>
      </c>
      <c r="E14" s="29" t="s">
        <v>35</v>
      </c>
      <c r="F14" s="30" t="s">
        <v>36</v>
      </c>
      <c r="G14" s="30" t="s">
        <v>65</v>
      </c>
      <c r="H14" s="30" t="s">
        <v>66</v>
      </c>
      <c r="I14" s="30" t="s">
        <v>67</v>
      </c>
      <c r="J14" s="30" t="s">
        <v>24</v>
      </c>
      <c r="K14" s="30">
        <v>300000</v>
      </c>
      <c r="L14" s="30">
        <v>30000</v>
      </c>
      <c r="M14" s="30">
        <v>330000</v>
      </c>
      <c r="N14" s="38" t="s">
        <v>25</v>
      </c>
    </row>
    <row r="15" ht="18" customHeight="1">
      <c r="A15" s="29">
        <v>11</v>
      </c>
      <c r="B15" s="29" t="s">
        <v>68</v>
      </c>
      <c r="C15" s="29" t="s">
        <v>69</v>
      </c>
      <c r="D15" s="29" t="s">
        <v>18</v>
      </c>
      <c r="E15" s="29" t="s">
        <v>35</v>
      </c>
      <c r="F15" s="30" t="s">
        <v>36</v>
      </c>
      <c r="G15" s="30" t="s">
        <v>55</v>
      </c>
      <c r="H15" s="30" t="s">
        <v>56</v>
      </c>
      <c r="I15" s="30" t="s">
        <v>70</v>
      </c>
      <c r="J15" s="30" t="s">
        <v>71</v>
      </c>
      <c r="K15" s="30">
        <v>77173</v>
      </c>
      <c r="L15" s="30">
        <v>7717</v>
      </c>
      <c r="M15" s="30">
        <v>84890</v>
      </c>
      <c r="N15" s="38" t="s">
        <v>25</v>
      </c>
    </row>
    <row r="16" ht="18" customHeight="1">
      <c r="A16" s="29">
        <v>11</v>
      </c>
      <c r="B16" s="29" t="s">
        <v>68</v>
      </c>
      <c r="C16" s="29" t="s">
        <v>69</v>
      </c>
      <c r="D16" s="29" t="s">
        <v>18</v>
      </c>
      <c r="E16" s="29" t="s">
        <v>28</v>
      </c>
      <c r="F16" s="30" t="s">
        <v>29</v>
      </c>
      <c r="G16" s="30" t="s">
        <v>72</v>
      </c>
      <c r="H16" s="30" t="s">
        <v>73</v>
      </c>
      <c r="I16" s="30" t="s">
        <v>74</v>
      </c>
      <c r="J16" s="30" t="s">
        <v>71</v>
      </c>
      <c r="K16" s="30">
        <v>38351</v>
      </c>
      <c r="L16" s="30">
        <v>3835</v>
      </c>
      <c r="M16" s="30">
        <v>42186</v>
      </c>
      <c r="N16" s="38" t="s">
        <v>25</v>
      </c>
    </row>
    <row r="17" ht="18" customHeight="1">
      <c r="A17" s="29">
        <v>12</v>
      </c>
      <c r="B17" s="29" t="s">
        <v>75</v>
      </c>
      <c r="C17" s="29" t="s">
        <v>76</v>
      </c>
      <c r="D17" s="29" t="s">
        <v>18</v>
      </c>
      <c r="E17" s="29" t="s">
        <v>77</v>
      </c>
      <c r="F17" s="30" t="s">
        <v>78</v>
      </c>
      <c r="G17" s="30" t="s">
        <v>79</v>
      </c>
      <c r="H17" s="30" t="s">
        <v>80</v>
      </c>
      <c r="I17" s="30" t="s">
        <v>81</v>
      </c>
      <c r="J17" s="30" t="s">
        <v>24</v>
      </c>
      <c r="K17" s="30">
        <v>3850</v>
      </c>
      <c r="L17" s="30">
        <v>385</v>
      </c>
      <c r="M17" s="30">
        <v>4235</v>
      </c>
      <c r="N17" s="38" t="s">
        <v>25</v>
      </c>
    </row>
    <row r="18" ht="18" customHeight="1">
      <c r="A18" s="29">
        <v>13</v>
      </c>
      <c r="B18" s="29" t="s">
        <v>82</v>
      </c>
      <c r="C18" s="29" t="s">
        <v>83</v>
      </c>
      <c r="D18" s="29" t="s">
        <v>18</v>
      </c>
      <c r="E18" s="29" t="s">
        <v>42</v>
      </c>
      <c r="F18" s="30" t="s">
        <v>43</v>
      </c>
      <c r="G18" s="30" t="s">
        <v>49</v>
      </c>
      <c r="H18" s="30" t="s">
        <v>50</v>
      </c>
      <c r="I18" s="30" t="s">
        <v>84</v>
      </c>
      <c r="J18" s="30" t="s">
        <v>24</v>
      </c>
      <c r="K18" s="30">
        <v>5250</v>
      </c>
      <c r="L18" s="30">
        <v>525</v>
      </c>
      <c r="M18" s="30">
        <v>5775</v>
      </c>
      <c r="N18" s="38" t="s">
        <v>25</v>
      </c>
    </row>
    <row r="19" ht="18" customHeight="1">
      <c r="A19" s="29">
        <v>13</v>
      </c>
      <c r="B19" s="29" t="s">
        <v>82</v>
      </c>
      <c r="C19" s="29" t="s">
        <v>83</v>
      </c>
      <c r="D19" s="29" t="s">
        <v>18</v>
      </c>
      <c r="E19" s="29" t="s">
        <v>85</v>
      </c>
      <c r="F19" s="30" t="s">
        <v>86</v>
      </c>
      <c r="G19" s="30" t="s">
        <v>87</v>
      </c>
      <c r="H19" s="30" t="s">
        <v>88</v>
      </c>
      <c r="I19" s="30" t="s">
        <v>89</v>
      </c>
      <c r="J19" s="30" t="s">
        <v>24</v>
      </c>
      <c r="K19" s="30">
        <v>4667</v>
      </c>
      <c r="L19" s="30">
        <v>466</v>
      </c>
      <c r="M19" s="30">
        <v>5133</v>
      </c>
      <c r="N19" s="38" t="s">
        <v>25</v>
      </c>
    </row>
    <row r="20" ht="18" customHeight="1">
      <c r="A20" s="29">
        <v>14</v>
      </c>
      <c r="B20" s="29" t="s">
        <v>82</v>
      </c>
      <c r="C20" s="29" t="s">
        <v>83</v>
      </c>
      <c r="D20" s="29" t="s">
        <v>18</v>
      </c>
      <c r="E20" s="29" t="s">
        <v>90</v>
      </c>
      <c r="F20" s="30" t="s">
        <v>91</v>
      </c>
      <c r="G20" s="30" t="s">
        <v>92</v>
      </c>
      <c r="H20" s="30" t="s">
        <v>93</v>
      </c>
      <c r="I20" s="30" t="s">
        <v>94</v>
      </c>
      <c r="J20" s="30" t="s">
        <v>24</v>
      </c>
      <c r="K20" s="30">
        <v>192000</v>
      </c>
      <c r="L20" s="30">
        <v>19200</v>
      </c>
      <c r="M20" s="30">
        <v>211200</v>
      </c>
      <c r="N20" s="38" t="s">
        <v>25</v>
      </c>
    </row>
    <row r="21" ht="18" customHeight="1">
      <c r="A21" s="29">
        <v>15</v>
      </c>
      <c r="B21" s="29" t="s">
        <v>82</v>
      </c>
      <c r="C21" s="29" t="s">
        <v>83</v>
      </c>
      <c r="D21" s="29" t="s">
        <v>18</v>
      </c>
      <c r="E21" s="29" t="s">
        <v>28</v>
      </c>
      <c r="F21" s="30" t="s">
        <v>29</v>
      </c>
      <c r="G21" s="30" t="s">
        <v>95</v>
      </c>
      <c r="H21" s="30" t="s">
        <v>96</v>
      </c>
      <c r="I21" s="30" t="s">
        <v>97</v>
      </c>
      <c r="J21" s="30" t="s">
        <v>24</v>
      </c>
      <c r="K21" s="30">
        <v>1585000</v>
      </c>
      <c r="L21" s="30">
        <v>158500</v>
      </c>
      <c r="M21" s="30">
        <v>1743500</v>
      </c>
      <c r="N21" s="38" t="s">
        <v>25</v>
      </c>
    </row>
    <row r="22" ht="18" customHeight="1">
      <c r="A22" s="29">
        <v>16</v>
      </c>
      <c r="B22" s="29" t="s">
        <v>98</v>
      </c>
      <c r="C22" s="29" t="s">
        <v>99</v>
      </c>
      <c r="D22" s="29" t="s">
        <v>18</v>
      </c>
      <c r="E22" s="29" t="s">
        <v>90</v>
      </c>
      <c r="F22" s="30" t="s">
        <v>91</v>
      </c>
      <c r="G22" s="30" t="s">
        <v>92</v>
      </c>
      <c r="H22" s="30" t="s">
        <v>93</v>
      </c>
      <c r="I22" s="30" t="s">
        <v>100</v>
      </c>
      <c r="J22" s="30" t="s">
        <v>24</v>
      </c>
      <c r="K22" s="30">
        <v>20000</v>
      </c>
      <c r="L22" s="30">
        <v>2000</v>
      </c>
      <c r="M22" s="30">
        <v>22000</v>
      </c>
      <c r="N22" s="38" t="s">
        <v>25</v>
      </c>
    </row>
    <row r="23" ht="18" customHeight="1">
      <c r="A23" s="29">
        <v>16</v>
      </c>
      <c r="B23" s="29" t="s">
        <v>98</v>
      </c>
      <c r="C23" s="29" t="s">
        <v>99</v>
      </c>
      <c r="D23" s="29" t="s">
        <v>18</v>
      </c>
      <c r="E23" s="29" t="s">
        <v>85</v>
      </c>
      <c r="F23" s="30" t="s">
        <v>86</v>
      </c>
      <c r="G23" s="30" t="s">
        <v>101</v>
      </c>
      <c r="H23" s="30" t="s">
        <v>102</v>
      </c>
      <c r="I23" s="30" t="s">
        <v>103</v>
      </c>
      <c r="J23" s="30" t="s">
        <v>24</v>
      </c>
      <c r="K23" s="30">
        <v>66300</v>
      </c>
      <c r="L23" s="30">
        <v>6630</v>
      </c>
      <c r="M23" s="30">
        <v>72930</v>
      </c>
      <c r="N23" s="38" t="s">
        <v>25</v>
      </c>
    </row>
    <row r="24" ht="18" customHeight="1">
      <c r="A24" s="29">
        <v>17</v>
      </c>
      <c r="B24" s="29" t="s">
        <v>104</v>
      </c>
      <c r="C24" s="29" t="s">
        <v>105</v>
      </c>
      <c r="D24" s="29" t="s">
        <v>18</v>
      </c>
      <c r="E24" s="29" t="s">
        <v>28</v>
      </c>
      <c r="F24" s="30" t="s">
        <v>29</v>
      </c>
      <c r="G24" s="30" t="s">
        <v>106</v>
      </c>
      <c r="H24" s="30" t="s">
        <v>107</v>
      </c>
      <c r="I24" s="30" t="s">
        <v>108</v>
      </c>
      <c r="J24" s="30" t="s">
        <v>24</v>
      </c>
      <c r="K24" s="30">
        <v>28880</v>
      </c>
      <c r="L24" s="30">
        <v>2888</v>
      </c>
      <c r="M24" s="30">
        <v>31768</v>
      </c>
      <c r="N24" s="38" t="s">
        <v>25</v>
      </c>
    </row>
    <row r="25" ht="18" customHeight="1">
      <c r="A25" s="29">
        <v>18</v>
      </c>
      <c r="B25" s="29" t="s">
        <v>109</v>
      </c>
      <c r="C25" s="29" t="s">
        <v>110</v>
      </c>
      <c r="D25" s="29" t="s">
        <v>18</v>
      </c>
      <c r="E25" s="29" t="s">
        <v>35</v>
      </c>
      <c r="F25" s="30" t="s">
        <v>36</v>
      </c>
      <c r="G25" s="30" t="s">
        <v>111</v>
      </c>
      <c r="H25" s="30" t="s">
        <v>112</v>
      </c>
      <c r="I25" s="30" t="s">
        <v>113</v>
      </c>
      <c r="J25" s="30" t="s">
        <v>24</v>
      </c>
      <c r="K25" s="30">
        <v>42440</v>
      </c>
      <c r="L25" s="30">
        <v>4243</v>
      </c>
      <c r="M25" s="30">
        <v>46683</v>
      </c>
      <c r="N25" s="38" t="s">
        <v>25</v>
      </c>
    </row>
    <row r="26" ht="18" customHeight="1">
      <c r="A26" s="29">
        <v>19</v>
      </c>
      <c r="B26" s="29" t="s">
        <v>114</v>
      </c>
      <c r="C26" s="29" t="s">
        <v>115</v>
      </c>
      <c r="D26" s="29" t="s">
        <v>18</v>
      </c>
      <c r="E26" s="29" t="s">
        <v>77</v>
      </c>
      <c r="F26" s="30" t="s">
        <v>78</v>
      </c>
      <c r="G26" s="30" t="s">
        <v>79</v>
      </c>
      <c r="H26" s="30" t="s">
        <v>80</v>
      </c>
      <c r="I26" s="30" t="s">
        <v>81</v>
      </c>
      <c r="J26" s="30" t="s">
        <v>24</v>
      </c>
      <c r="K26" s="30">
        <v>3290</v>
      </c>
      <c r="L26" s="30">
        <v>329</v>
      </c>
      <c r="M26" s="30">
        <v>3619</v>
      </c>
      <c r="N26" s="38" t="s">
        <v>25</v>
      </c>
    </row>
    <row r="27" ht="18" customHeight="1">
      <c r="A27" s="29">
        <v>20</v>
      </c>
      <c r="B27" s="29" t="s">
        <v>116</v>
      </c>
      <c r="C27" s="29" t="s">
        <v>117</v>
      </c>
      <c r="D27" s="29" t="s">
        <v>18</v>
      </c>
      <c r="E27" s="29" t="s">
        <v>90</v>
      </c>
      <c r="F27" s="30" t="s">
        <v>91</v>
      </c>
      <c r="G27" s="30" t="s">
        <v>92</v>
      </c>
      <c r="H27" s="30" t="s">
        <v>93</v>
      </c>
      <c r="I27" s="30" t="s">
        <v>118</v>
      </c>
      <c r="J27" s="30" t="s">
        <v>24</v>
      </c>
      <c r="K27" s="30">
        <v>80000</v>
      </c>
      <c r="L27" s="30">
        <v>8000</v>
      </c>
      <c r="M27" s="30">
        <v>88000</v>
      </c>
      <c r="N27" s="38" t="s">
        <v>25</v>
      </c>
    </row>
    <row r="28" ht="18" customHeight="1">
      <c r="A28" s="29">
        <v>20</v>
      </c>
      <c r="B28" s="29" t="s">
        <v>116</v>
      </c>
      <c r="C28" s="29" t="s">
        <v>117</v>
      </c>
      <c r="D28" s="29" t="s">
        <v>18</v>
      </c>
      <c r="E28" s="29" t="s">
        <v>42</v>
      </c>
      <c r="F28" s="30" t="s">
        <v>43</v>
      </c>
      <c r="G28" s="30" t="s">
        <v>49</v>
      </c>
      <c r="H28" s="30" t="s">
        <v>50</v>
      </c>
      <c r="I28" s="30" t="s">
        <v>119</v>
      </c>
      <c r="J28" s="30" t="s">
        <v>24</v>
      </c>
      <c r="K28" s="30">
        <v>10000</v>
      </c>
      <c r="L28" s="30">
        <v>1000</v>
      </c>
      <c r="M28" s="30">
        <v>11000</v>
      </c>
      <c r="N28" s="38" t="s">
        <v>25</v>
      </c>
    </row>
    <row r="29" ht="18" customHeight="1">
      <c r="A29" s="29">
        <v>20</v>
      </c>
      <c r="B29" s="29" t="s">
        <v>116</v>
      </c>
      <c r="C29" s="29" t="s">
        <v>117</v>
      </c>
      <c r="D29" s="29" t="s">
        <v>18</v>
      </c>
      <c r="E29" s="29" t="s">
        <v>85</v>
      </c>
      <c r="F29" s="30" t="s">
        <v>86</v>
      </c>
      <c r="G29" s="30" t="s">
        <v>120</v>
      </c>
      <c r="H29" s="30" t="s">
        <v>121</v>
      </c>
      <c r="I29" s="30" t="s">
        <v>122</v>
      </c>
      <c r="J29" s="30" t="s">
        <v>24</v>
      </c>
      <c r="K29" s="30">
        <v>26000</v>
      </c>
      <c r="L29" s="30">
        <v>2600</v>
      </c>
      <c r="M29" s="30">
        <v>28600</v>
      </c>
      <c r="N29" s="38" t="s">
        <v>25</v>
      </c>
    </row>
    <row r="30" ht="18" customHeight="1">
      <c r="A30" s="29">
        <v>21</v>
      </c>
      <c r="B30" s="29" t="s">
        <v>123</v>
      </c>
      <c r="C30" s="29" t="s">
        <v>124</v>
      </c>
      <c r="D30" s="29" t="s">
        <v>18</v>
      </c>
      <c r="E30" s="29" t="s">
        <v>35</v>
      </c>
      <c r="F30" s="30" t="s">
        <v>36</v>
      </c>
      <c r="G30" s="30" t="s">
        <v>125</v>
      </c>
      <c r="H30" s="30" t="s">
        <v>126</v>
      </c>
      <c r="I30" s="30" t="s">
        <v>127</v>
      </c>
      <c r="J30" s="30" t="s">
        <v>24</v>
      </c>
      <c r="K30" s="30">
        <v>20100</v>
      </c>
      <c r="L30" s="30">
        <v>2010</v>
      </c>
      <c r="M30" s="30">
        <v>22110</v>
      </c>
      <c r="N30" s="38" t="s">
        <v>25</v>
      </c>
    </row>
    <row r="31" ht="18" customHeight="1">
      <c r="A31" s="29">
        <v>21</v>
      </c>
      <c r="B31" s="29" t="s">
        <v>123</v>
      </c>
      <c r="C31" s="29" t="s">
        <v>124</v>
      </c>
      <c r="D31" s="29" t="s">
        <v>18</v>
      </c>
      <c r="E31" s="29" t="s">
        <v>35</v>
      </c>
      <c r="F31" s="30" t="s">
        <v>36</v>
      </c>
      <c r="G31" s="30" t="s">
        <v>125</v>
      </c>
      <c r="H31" s="30" t="s">
        <v>126</v>
      </c>
      <c r="I31" s="30" t="s">
        <v>128</v>
      </c>
      <c r="J31" s="30" t="s">
        <v>24</v>
      </c>
      <c r="K31" s="30">
        <v>73669</v>
      </c>
      <c r="L31" s="30">
        <v>7366</v>
      </c>
      <c r="M31" s="30">
        <v>81035</v>
      </c>
      <c r="N31" s="38" t="s">
        <v>25</v>
      </c>
    </row>
    <row r="32" ht="18" customHeight="1">
      <c r="A32" s="29">
        <v>22</v>
      </c>
      <c r="B32" s="29" t="s">
        <v>129</v>
      </c>
      <c r="C32" s="29" t="s">
        <v>130</v>
      </c>
      <c r="D32" s="29" t="s">
        <v>18</v>
      </c>
      <c r="E32" s="29" t="s">
        <v>28</v>
      </c>
      <c r="F32" s="30" t="s">
        <v>29</v>
      </c>
      <c r="G32" s="30" t="s">
        <v>131</v>
      </c>
      <c r="H32" s="30" t="s">
        <v>132</v>
      </c>
      <c r="I32" s="30" t="s">
        <v>133</v>
      </c>
      <c r="J32" s="30" t="s">
        <v>24</v>
      </c>
      <c r="K32" s="30">
        <v>159860</v>
      </c>
      <c r="L32" s="30">
        <v>15986</v>
      </c>
      <c r="M32" s="30">
        <v>175846</v>
      </c>
      <c r="N32" s="38" t="s">
        <v>25</v>
      </c>
    </row>
    <row r="33" ht="18" customHeight="1">
      <c r="A33" s="29">
        <v>23</v>
      </c>
      <c r="B33" s="29" t="s">
        <v>134</v>
      </c>
      <c r="C33" s="29" t="s">
        <v>135</v>
      </c>
      <c r="D33" s="29" t="s">
        <v>18</v>
      </c>
      <c r="E33" s="29" t="s">
        <v>28</v>
      </c>
      <c r="F33" s="30" t="s">
        <v>29</v>
      </c>
      <c r="G33" s="30" t="s">
        <v>136</v>
      </c>
      <c r="H33" s="30" t="s">
        <v>137</v>
      </c>
      <c r="I33" s="30" t="s">
        <v>138</v>
      </c>
      <c r="J33" s="30" t="s">
        <v>24</v>
      </c>
      <c r="K33" s="30">
        <v>56309</v>
      </c>
      <c r="L33" s="30">
        <v>5630</v>
      </c>
      <c r="M33" s="30">
        <v>61939</v>
      </c>
      <c r="N33" s="38" t="s">
        <v>25</v>
      </c>
    </row>
    <row r="34" ht="18" customHeight="1">
      <c r="A34" s="29">
        <v>24</v>
      </c>
      <c r="B34" s="29" t="s">
        <v>139</v>
      </c>
      <c r="C34" s="29" t="s">
        <v>140</v>
      </c>
      <c r="D34" s="29" t="s">
        <v>18</v>
      </c>
      <c r="E34" s="29" t="s">
        <v>35</v>
      </c>
      <c r="F34" s="30" t="s">
        <v>36</v>
      </c>
      <c r="G34" s="30" t="s">
        <v>125</v>
      </c>
      <c r="H34" s="30" t="s">
        <v>126</v>
      </c>
      <c r="I34" s="30" t="s">
        <v>141</v>
      </c>
      <c r="J34" s="30" t="s">
        <v>24</v>
      </c>
      <c r="K34" s="30">
        <v>57000</v>
      </c>
      <c r="L34" s="30">
        <v>5700</v>
      </c>
      <c r="M34" s="30">
        <v>62700</v>
      </c>
      <c r="N34" s="38" t="s">
        <v>25</v>
      </c>
    </row>
    <row r="35" ht="18" customHeight="1">
      <c r="A35" s="29">
        <v>25</v>
      </c>
      <c r="B35" s="29" t="s">
        <v>142</v>
      </c>
      <c r="C35" s="29" t="s">
        <v>143</v>
      </c>
      <c r="D35" s="29" t="s">
        <v>18</v>
      </c>
      <c r="E35" s="29" t="s">
        <v>144</v>
      </c>
      <c r="F35" s="30" t="s">
        <v>145</v>
      </c>
      <c r="G35" s="30" t="s">
        <v>146</v>
      </c>
      <c r="H35" s="30" t="s">
        <v>147</v>
      </c>
      <c r="I35" s="30" t="s">
        <v>147</v>
      </c>
      <c r="J35" s="30" t="s">
        <v>24</v>
      </c>
      <c r="K35" s="30">
        <v>2062760</v>
      </c>
      <c r="L35" s="30">
        <v>206276</v>
      </c>
      <c r="M35" s="30">
        <v>2269036</v>
      </c>
      <c r="N35" s="38" t="s">
        <v>25</v>
      </c>
    </row>
    <row r="36" ht="18" customHeight="1">
      <c r="A36" s="29">
        <v>25</v>
      </c>
      <c r="B36" s="29" t="s">
        <v>142</v>
      </c>
      <c r="C36" s="29" t="s">
        <v>143</v>
      </c>
      <c r="D36" s="29" t="s">
        <v>18</v>
      </c>
      <c r="E36" s="29" t="s">
        <v>148</v>
      </c>
      <c r="F36" s="30" t="s">
        <v>149</v>
      </c>
      <c r="G36" s="30" t="s">
        <v>25</v>
      </c>
      <c r="H36" s="30" t="s">
        <v>25</v>
      </c>
      <c r="I36" s="30" t="s">
        <v>150</v>
      </c>
      <c r="J36" s="30" t="s">
        <v>24</v>
      </c>
      <c r="K36" s="30">
        <v>99625</v>
      </c>
      <c r="L36" s="30">
        <v>9962</v>
      </c>
      <c r="M36" s="30">
        <v>109587</v>
      </c>
      <c r="N36" s="38" t="s">
        <v>25</v>
      </c>
    </row>
    <row r="37" ht="18" customHeight="1">
      <c r="A37" s="29">
        <v>26</v>
      </c>
      <c r="B37" s="29" t="s">
        <v>151</v>
      </c>
      <c r="C37" s="29" t="s">
        <v>152</v>
      </c>
      <c r="D37" s="29" t="s">
        <v>18</v>
      </c>
      <c r="E37" s="29" t="s">
        <v>35</v>
      </c>
      <c r="F37" s="30" t="s">
        <v>36</v>
      </c>
      <c r="G37" s="30" t="s">
        <v>55</v>
      </c>
      <c r="H37" s="30" t="s">
        <v>56</v>
      </c>
      <c r="I37" s="30" t="s">
        <v>153</v>
      </c>
      <c r="J37" s="30" t="s">
        <v>24</v>
      </c>
      <c r="K37" s="30">
        <v>51345</v>
      </c>
      <c r="L37" s="30">
        <v>5134</v>
      </c>
      <c r="M37" s="30">
        <v>56479</v>
      </c>
      <c r="N37" s="38" t="s">
        <v>25</v>
      </c>
    </row>
    <row r="38" ht="18" customHeight="1">
      <c r="A38" s="29">
        <v>27</v>
      </c>
      <c r="B38" s="29" t="s">
        <v>154</v>
      </c>
      <c r="C38" s="29" t="s">
        <v>155</v>
      </c>
      <c r="D38" s="29" t="s">
        <v>18</v>
      </c>
      <c r="E38" s="29" t="s">
        <v>77</v>
      </c>
      <c r="F38" s="30" t="s">
        <v>78</v>
      </c>
      <c r="G38" s="30" t="s">
        <v>79</v>
      </c>
      <c r="H38" s="30" t="s">
        <v>80</v>
      </c>
      <c r="I38" s="30" t="s">
        <v>81</v>
      </c>
      <c r="J38" s="30" t="s">
        <v>24</v>
      </c>
      <c r="K38" s="30">
        <v>286100</v>
      </c>
      <c r="L38" s="30">
        <v>28610</v>
      </c>
      <c r="M38" s="30">
        <v>314710</v>
      </c>
      <c r="N38" s="38" t="s">
        <v>25</v>
      </c>
    </row>
    <row r="39" ht="18" customHeight="1">
      <c r="A39" s="29">
        <v>28</v>
      </c>
      <c r="B39" s="29" t="s">
        <v>156</v>
      </c>
      <c r="C39" s="29" t="s">
        <v>157</v>
      </c>
      <c r="D39" s="29" t="s">
        <v>18</v>
      </c>
      <c r="E39" s="29" t="s">
        <v>35</v>
      </c>
      <c r="F39" s="30" t="s">
        <v>36</v>
      </c>
      <c r="G39" s="30" t="s">
        <v>158</v>
      </c>
      <c r="H39" s="30" t="s">
        <v>159</v>
      </c>
      <c r="I39" s="30" t="s">
        <v>160</v>
      </c>
      <c r="J39" s="30" t="s">
        <v>71</v>
      </c>
      <c r="K39" s="30">
        <v>178000</v>
      </c>
      <c r="L39" s="30">
        <v>17800</v>
      </c>
      <c r="M39" s="30">
        <v>195800</v>
      </c>
      <c r="N39" s="38" t="s">
        <v>25</v>
      </c>
    </row>
    <row r="40" ht="18" customHeight="1">
      <c r="A40" s="29">
        <v>28</v>
      </c>
      <c r="B40" s="29" t="s">
        <v>156</v>
      </c>
      <c r="C40" s="29" t="s">
        <v>157</v>
      </c>
      <c r="D40" s="29" t="s">
        <v>18</v>
      </c>
      <c r="E40" s="29" t="s">
        <v>85</v>
      </c>
      <c r="F40" s="30" t="s">
        <v>86</v>
      </c>
      <c r="G40" s="30" t="s">
        <v>101</v>
      </c>
      <c r="H40" s="30" t="s">
        <v>102</v>
      </c>
      <c r="I40" s="30" t="s">
        <v>161</v>
      </c>
      <c r="J40" s="30" t="s">
        <v>71</v>
      </c>
      <c r="K40" s="30">
        <v>71020</v>
      </c>
      <c r="L40" s="30">
        <v>7102</v>
      </c>
      <c r="M40" s="30">
        <v>78122</v>
      </c>
      <c r="N40" s="38" t="s">
        <v>25</v>
      </c>
    </row>
    <row r="41" ht="18" customHeight="1">
      <c r="A41" s="29">
        <v>28</v>
      </c>
      <c r="B41" s="29" t="s">
        <v>156</v>
      </c>
      <c r="C41" s="29" t="s">
        <v>157</v>
      </c>
      <c r="D41" s="29" t="s">
        <v>18</v>
      </c>
      <c r="E41" s="29" t="s">
        <v>77</v>
      </c>
      <c r="F41" s="30" t="s">
        <v>78</v>
      </c>
      <c r="G41" s="30" t="s">
        <v>79</v>
      </c>
      <c r="H41" s="30" t="s">
        <v>80</v>
      </c>
      <c r="I41" s="30" t="s">
        <v>81</v>
      </c>
      <c r="J41" s="30" t="s">
        <v>71</v>
      </c>
      <c r="K41" s="30">
        <v>1000</v>
      </c>
      <c r="L41" s="30">
        <v>100</v>
      </c>
      <c r="M41" s="30">
        <v>1100</v>
      </c>
      <c r="N41" s="38" t="s">
        <v>25</v>
      </c>
    </row>
    <row r="42" ht="18" customHeight="1">
      <c r="A42" s="29">
        <v>28</v>
      </c>
      <c r="B42" s="29" t="s">
        <v>156</v>
      </c>
      <c r="C42" s="29" t="s">
        <v>157</v>
      </c>
      <c r="D42" s="29" t="s">
        <v>18</v>
      </c>
      <c r="E42" s="29" t="s">
        <v>85</v>
      </c>
      <c r="F42" s="30" t="s">
        <v>86</v>
      </c>
      <c r="G42" s="30" t="s">
        <v>162</v>
      </c>
      <c r="H42" s="30" t="s">
        <v>163</v>
      </c>
      <c r="I42" s="30" t="s">
        <v>164</v>
      </c>
      <c r="J42" s="30" t="s">
        <v>71</v>
      </c>
      <c r="K42" s="30">
        <v>114400</v>
      </c>
      <c r="L42" s="30">
        <v>11440</v>
      </c>
      <c r="M42" s="30">
        <v>125840</v>
      </c>
      <c r="N42" s="38" t="s">
        <v>25</v>
      </c>
    </row>
    <row r="43" ht="18" customHeight="1">
      <c r="A43" s="29">
        <v>28</v>
      </c>
      <c r="B43" s="29" t="s">
        <v>156</v>
      </c>
      <c r="C43" s="29" t="s">
        <v>157</v>
      </c>
      <c r="D43" s="29" t="s">
        <v>18</v>
      </c>
      <c r="E43" s="29" t="s">
        <v>42</v>
      </c>
      <c r="F43" s="30" t="s">
        <v>43</v>
      </c>
      <c r="G43" s="30" t="s">
        <v>165</v>
      </c>
      <c r="H43" s="30" t="s">
        <v>166</v>
      </c>
      <c r="I43" s="30" t="s">
        <v>167</v>
      </c>
      <c r="J43" s="30" t="s">
        <v>71</v>
      </c>
      <c r="K43" s="30">
        <v>101700</v>
      </c>
      <c r="L43" s="30">
        <v>10170</v>
      </c>
      <c r="M43" s="30">
        <v>111870</v>
      </c>
      <c r="N43" s="38" t="s">
        <v>25</v>
      </c>
    </row>
    <row r="44" ht="18" customHeight="1">
      <c r="A44" s="29">
        <v>28</v>
      </c>
      <c r="B44" s="29" t="s">
        <v>156</v>
      </c>
      <c r="C44" s="29" t="s">
        <v>157</v>
      </c>
      <c r="D44" s="29" t="s">
        <v>18</v>
      </c>
      <c r="E44" s="29" t="s">
        <v>35</v>
      </c>
      <c r="F44" s="30" t="s">
        <v>36</v>
      </c>
      <c r="G44" s="30" t="s">
        <v>65</v>
      </c>
      <c r="H44" s="30" t="s">
        <v>66</v>
      </c>
      <c r="I44" s="30" t="s">
        <v>168</v>
      </c>
      <c r="J44" s="30" t="s">
        <v>71</v>
      </c>
      <c r="K44" s="30">
        <v>177650</v>
      </c>
      <c r="L44" s="30">
        <v>17765</v>
      </c>
      <c r="M44" s="30">
        <v>195415</v>
      </c>
      <c r="N44" s="38" t="s">
        <v>25</v>
      </c>
    </row>
    <row r="45" ht="18" customHeight="1">
      <c r="A45" s="29">
        <v>28</v>
      </c>
      <c r="B45" s="29" t="s">
        <v>156</v>
      </c>
      <c r="C45" s="29" t="s">
        <v>157</v>
      </c>
      <c r="D45" s="29" t="s">
        <v>18</v>
      </c>
      <c r="E45" s="29" t="s">
        <v>35</v>
      </c>
      <c r="F45" s="30" t="s">
        <v>36</v>
      </c>
      <c r="G45" s="30" t="s">
        <v>169</v>
      </c>
      <c r="H45" s="30" t="s">
        <v>170</v>
      </c>
      <c r="I45" s="30" t="s">
        <v>171</v>
      </c>
      <c r="J45" s="30" t="s">
        <v>71</v>
      </c>
      <c r="K45" s="30">
        <v>637000</v>
      </c>
      <c r="L45" s="30">
        <v>63700</v>
      </c>
      <c r="M45" s="30">
        <v>700700</v>
      </c>
      <c r="N45" s="38" t="s">
        <v>25</v>
      </c>
    </row>
    <row r="46" ht="18" customHeight="1">
      <c r="A46" s="29">
        <v>29</v>
      </c>
      <c r="B46" s="29" t="s">
        <v>172</v>
      </c>
      <c r="C46" s="29" t="s">
        <v>173</v>
      </c>
      <c r="D46" s="29" t="s">
        <v>174</v>
      </c>
      <c r="E46" s="29" t="s">
        <v>35</v>
      </c>
      <c r="F46" s="30" t="s">
        <v>36</v>
      </c>
      <c r="G46" s="30" t="s">
        <v>37</v>
      </c>
      <c r="H46" s="30" t="s">
        <v>38</v>
      </c>
      <c r="I46" s="30" t="s">
        <v>175</v>
      </c>
      <c r="J46" s="30" t="s">
        <v>24</v>
      </c>
      <c r="K46" s="30">
        <v>90655</v>
      </c>
      <c r="L46" s="30">
        <v>9065</v>
      </c>
      <c r="M46" s="30">
        <v>99720</v>
      </c>
      <c r="N46" s="38" t="s">
        <v>25</v>
      </c>
    </row>
    <row r="47" ht="18" customHeight="1">
      <c r="A47" s="29">
        <v>29</v>
      </c>
      <c r="B47" s="29" t="s">
        <v>172</v>
      </c>
      <c r="C47" s="29" t="s">
        <v>173</v>
      </c>
      <c r="D47" s="29" t="s">
        <v>18</v>
      </c>
      <c r="E47" s="29" t="s">
        <v>35</v>
      </c>
      <c r="F47" s="30" t="s">
        <v>36</v>
      </c>
      <c r="G47" s="30" t="s">
        <v>37</v>
      </c>
      <c r="H47" s="30" t="s">
        <v>38</v>
      </c>
      <c r="I47" s="30" t="s">
        <v>175</v>
      </c>
      <c r="J47" s="30" t="s">
        <v>24</v>
      </c>
      <c r="K47" s="30">
        <v>1607728</v>
      </c>
      <c r="L47" s="30">
        <v>160772</v>
      </c>
      <c r="M47" s="30">
        <v>1768500</v>
      </c>
      <c r="N47" s="38" t="s">
        <v>25</v>
      </c>
    </row>
    <row r="48">
      <c r="A48" s="31"/>
      <c r="B48" s="32"/>
      <c r="C48" s="31"/>
      <c r="D48" s="32"/>
      <c r="E48" s="32"/>
      <c r="F48" s="33"/>
      <c r="G48" s="34"/>
      <c r="H48" s="35"/>
      <c r="I48" s="36"/>
      <c r="J48" s="35"/>
      <c r="K48" s="33">
        <f>SUM(K5:K47)</f>
      </c>
      <c r="L48" s="33">
        <f>SUM(L5:L47)</f>
      </c>
      <c r="M48" s="33">
        <f>SUM(M5:M47)</f>
      </c>
      <c r="N48" s="37"/>
      <c r="O48" s="18"/>
      <c r="P48" s="18"/>
    </row>
    <row r="49" ht="18" customHeight="1">
      <c r="A49" s="25"/>
      <c r="B49" s="25"/>
      <c r="C49" s="25"/>
      <c r="D49" s="25"/>
      <c r="E49" s="25"/>
      <c r="F49" s="19"/>
      <c r="G49" s="19"/>
      <c r="H49" s="19"/>
      <c r="I49" s="19"/>
      <c r="J49" s="19"/>
      <c r="K49" s="19"/>
      <c r="L49" s="19"/>
      <c r="M49" s="19"/>
      <c r="N49" s="19"/>
      <c r="O49" s="19"/>
      <c r="P49" s="19"/>
    </row>
  </sheetData>
  <mergeCells>
    <mergeCell ref="A49:E49"/>
    <mergeCell ref="B4:C4"/>
    <mergeCell ref="E4:F4"/>
    <mergeCell ref="G4:H4"/>
    <mergeCell ref="A1:E2"/>
  </mergeCells>
  <phoneticPr fontId="2"/>
  <pageMargins left="0" right="0" top="0.55118110236220474" bottom="0.39370078740157483" header="0.31496062992125984" footer="0.19685039370078741"/>
  <pageSetup paperSize="9" scale="91" fitToHeight="0" orientation="landscape" verticalDpi="0"/>
  <headerFooter>
    <oddFooter>&amp;L&amp;D&amp;R&amp;P / &amp;N ページ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ワークシート</vt:lpstr>
      </vt:variant>
      <vt:variant>
        <vt:i4>1</vt:i4>
      </vt:variant>
      <vt:variant>
        <vt:lpstr>名前付き一覧</vt:lpstr>
      </vt:variant>
      <vt:variant>
        <vt:i4>1</vt:i4>
      </vt:variant>
    </vt:vector>
  </HeadingPairs>
  <TitlesOfParts>
    <vt:vector size="2" baseType="lpstr">
      <vt:lpstr>請求仕訳</vt:lpstr>
      <vt:lpstr>請求仕訳!Print_Titles</vt:lpstr>
    </vt:vector>
  </TitlesOfParts>
  <Company>Microsoft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takamura-y</dc:creator>
  <cp:lastModifiedBy>takamura-y</cp:lastModifiedBy>
  <cp:lastPrinted>2016-08-22T04:26:14Z</cp:lastPrinted>
  <dcterms:created xsi:type="dcterms:W3CDTF">2016-08-17T06:37:23Z</dcterms:created>
  <dcterms:modified xsi:type="dcterms:W3CDTF">2016-10-01T05:53:05Z</dcterms:modified>
</cp:coreProperties>
</file>