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<sst xmlns="http://schemas.openxmlformats.org/spreadsheetml/2006/main" count="105" uniqueCount="105">
  <si>
    <t>請求書入力仕訳</t>
  </si>
  <si>
    <t>責任者</t>
  </si>
  <si>
    <t>部門名：スパークル国分寺店(107)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</si>
  <si>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</si>
  <si>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</si>
  <si>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</si>
  <si>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</si>
  <si>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</si>
  <si>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</si>
  <si>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</si>
  <si>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</si>
  <si>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</si>
  <si>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</si>
  <si>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</si>
  <si>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</si>
  <si>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</si>
  <si>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</si>
  <si>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</si>
  <si>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</si>
  <si>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</si>
  <si>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</si>
  <si>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</si>
  <si>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</si>
  <si>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1月度マットモップ代</t>
  </si>
  <si>
    <t>1:内税</t>
  </si>
  <si>
    <t/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</si>
  <si>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</si>
  <si>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</si>
  <si>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</si>
  <si>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</si>
  <si>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</si>
  <si>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</si>
  <si>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1月度Ｐワールド掲載料</t>
  </si>
  <si>
    <t>8530</t>
  </si>
  <si>
    <t>日本カルミック㈱</t>
  </si>
  <si>
    <t>Z999</t>
  </si>
  <si>
    <t xml:space="preserve">その他          </t>
  </si>
  <si>
    <t>1月度便器洗浄器、芳香器、クリーナー、生理用ＢＯＸ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</si>
  <si>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</si>
  <si>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</si>
  <si>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</si>
  <si>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</si>
  <si>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</si>
  <si>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</si>
  <si>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1月度コピー使用料</t>
  </si>
  <si>
    <t>6030</t>
  </si>
  <si>
    <t>都ユニリース㈱</t>
  </si>
  <si>
    <t>K001</t>
  </si>
  <si>
    <t xml:space="preserve">クリーニング代  </t>
  </si>
  <si>
    <t>1月度制服クリーニング</t>
  </si>
  <si>
    <t>6025</t>
  </si>
  <si>
    <t>㈱アユミ・プラン</t>
  </si>
  <si>
    <t>K004</t>
  </si>
  <si>
    <t xml:space="preserve">ゴミ処理        </t>
  </si>
  <si>
    <t>1月度ゴミ処理代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</si>
  <si>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</si>
  <si>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</si>
  <si>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</si>
  <si>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</si>
  <si>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</si>
  <si>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</si>
  <si>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1月度システム契約(タメットポイントシステム）</t>
  </si>
  <si>
    <t>3217</t>
  </si>
  <si>
    <t>㈱末吉商会</t>
  </si>
  <si>
    <t>D002</t>
  </si>
  <si>
    <t xml:space="preserve">アメニティ用品  </t>
  </si>
  <si>
    <t>貸しオシボリ、トイレットペーパー</t>
  </si>
  <si>
    <t>2:外税</t>
  </si>
  <si>
    <t>K010</t>
  </si>
  <si>
    <t>パーラー衛生用品</t>
  </si>
  <si>
    <t>ゴミ袋</t>
  </si>
  <si>
    <t>4019</t>
  </si>
  <si>
    <t>㈱貢献　経費</t>
  </si>
  <si>
    <t>D004</t>
  </si>
  <si>
    <t xml:space="preserve">販促物・装飾物  </t>
  </si>
  <si>
    <t>ジャンボのぼり4枚</t>
  </si>
  <si>
    <t>86340</t>
  </si>
  <si>
    <t>運賃荷造費</t>
  </si>
  <si>
    <t>Z001</t>
  </si>
  <si>
    <t xml:space="preserve">配送費・運賃    </t>
  </si>
  <si>
    <t>立替運賃</t>
  </si>
  <si>
    <t>0826</t>
  </si>
  <si>
    <t>㈱エス・ティ・エス</t>
  </si>
  <si>
    <t>コレクタ　1月度</t>
  </si>
  <si>
    <t>K002</t>
  </si>
  <si>
    <t xml:space="preserve">清掃代          </t>
  </si>
  <si>
    <t>特別清掃　1月度</t>
  </si>
  <si>
    <t>大型プリンタインク×2</t>
  </si>
  <si>
    <t>86100</t>
  </si>
  <si>
    <t>事務消耗品費</t>
  </si>
  <si>
    <t>A002</t>
  </si>
  <si>
    <t xml:space="preserve">清掃用品        </t>
  </si>
  <si>
    <t>融雪剤</t>
  </si>
  <si>
    <t>7471</t>
  </si>
  <si>
    <t>㈱ＮＳＫ</t>
  </si>
  <si>
    <t>レジ袋</t>
  </si>
  <si>
    <t>4342</t>
  </si>
  <si>
    <t>㈱大塚商会　府中支店</t>
  </si>
  <si>
    <t>A003</t>
  </si>
  <si>
    <t xml:space="preserve">ＯＡ用品        </t>
  </si>
  <si>
    <t>Ａ４コピー用紙</t>
  </si>
  <si>
    <t>2341</t>
  </si>
  <si>
    <t>㈱徳商運輸</t>
  </si>
  <si>
    <t>1月度機械台運賃</t>
  </si>
  <si>
    <t>1158-1740.1158-1741.1158-1742.1158-1743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</si>
</sst>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25800</v>
      </c>
      <c r="L5" s="30">
        <v>2064</v>
      </c>
      <c r="M5" s="30">
        <v>27864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13000</v>
      </c>
      <c r="L6" s="30">
        <v>1040</v>
      </c>
      <c r="M6" s="30">
        <v>14040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20260</v>
      </c>
      <c r="L7" s="30">
        <v>1619</v>
      </c>
      <c r="M7" s="30">
        <v>21879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8941</v>
      </c>
      <c r="L8" s="30">
        <v>715</v>
      </c>
      <c r="M8" s="30">
        <v>9656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48000</v>
      </c>
      <c r="L9" s="30">
        <v>3840</v>
      </c>
      <c r="M9" s="30">
        <v>51840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35450</v>
      </c>
      <c r="L10" s="30">
        <v>2836</v>
      </c>
      <c r="M10" s="30">
        <v>38286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35000</v>
      </c>
      <c r="L11" s="30">
        <v>2800</v>
      </c>
      <c r="M11" s="30">
        <v>37800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64</v>
      </c>
      <c r="H12" s="30" t="s">
        <v>65</v>
      </c>
      <c r="I12" s="30" t="s">
        <v>66</v>
      </c>
      <c r="J12" s="30" t="s">
        <v>67</v>
      </c>
      <c r="K12" s="30">
        <v>15136</v>
      </c>
      <c r="L12" s="30">
        <v>1210</v>
      </c>
      <c r="M12" s="30">
        <v>16346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68</v>
      </c>
      <c r="H13" s="30" t="s">
        <v>69</v>
      </c>
      <c r="I13" s="30" t="s">
        <v>70</v>
      </c>
      <c r="J13" s="30" t="s">
        <v>67</v>
      </c>
      <c r="K13" s="30">
        <v>6000</v>
      </c>
      <c r="L13" s="30">
        <v>480</v>
      </c>
      <c r="M13" s="30">
        <v>6480</v>
      </c>
      <c r="N13" s="38" t="s">
        <v>25</v>
      </c>
    </row>
    <row r="14" ht="18" customHeight="1">
      <c r="A14" s="29">
        <v>9</v>
      </c>
      <c r="B14" s="29" t="s">
        <v>71</v>
      </c>
      <c r="C14" s="29" t="s">
        <v>72</v>
      </c>
      <c r="D14" s="29" t="s">
        <v>18</v>
      </c>
      <c r="E14" s="29" t="s">
        <v>28</v>
      </c>
      <c r="F14" s="30" t="s">
        <v>29</v>
      </c>
      <c r="G14" s="30" t="s">
        <v>73</v>
      </c>
      <c r="H14" s="30" t="s">
        <v>74</v>
      </c>
      <c r="I14" s="30" t="s">
        <v>75</v>
      </c>
      <c r="J14" s="30" t="s">
        <v>67</v>
      </c>
      <c r="K14" s="30">
        <v>22000</v>
      </c>
      <c r="L14" s="30">
        <v>1760</v>
      </c>
      <c r="M14" s="30">
        <v>23760</v>
      </c>
      <c r="N14" s="38" t="s">
        <v>25</v>
      </c>
    </row>
    <row r="15" ht="18" customHeight="1">
      <c r="A15" s="29">
        <v>9</v>
      </c>
      <c r="B15" s="29" t="s">
        <v>71</v>
      </c>
      <c r="C15" s="29" t="s">
        <v>72</v>
      </c>
      <c r="D15" s="29" t="s">
        <v>18</v>
      </c>
      <c r="E15" s="29" t="s">
        <v>76</v>
      </c>
      <c r="F15" s="30" t="s">
        <v>77</v>
      </c>
      <c r="G15" s="30" t="s">
        <v>78</v>
      </c>
      <c r="H15" s="30" t="s">
        <v>79</v>
      </c>
      <c r="I15" s="30" t="s">
        <v>80</v>
      </c>
      <c r="J15" s="30" t="s">
        <v>67</v>
      </c>
      <c r="K15" s="30">
        <v>1000</v>
      </c>
      <c r="L15" s="30">
        <v>80</v>
      </c>
      <c r="M15" s="30">
        <v>1080</v>
      </c>
      <c r="N15" s="38" t="s">
        <v>25</v>
      </c>
    </row>
    <row r="16" ht="18" customHeight="1">
      <c r="A16" s="29">
        <v>10</v>
      </c>
      <c r="B16" s="29" t="s">
        <v>81</v>
      </c>
      <c r="C16" s="29" t="s">
        <v>82</v>
      </c>
      <c r="D16" s="29" t="s">
        <v>18</v>
      </c>
      <c r="E16" s="29" t="s">
        <v>57</v>
      </c>
      <c r="F16" s="30" t="s">
        <v>58</v>
      </c>
      <c r="G16" s="30" t="s">
        <v>59</v>
      </c>
      <c r="H16" s="30" t="s">
        <v>60</v>
      </c>
      <c r="I16" s="30" t="s">
        <v>83</v>
      </c>
      <c r="J16" s="30" t="s">
        <v>67</v>
      </c>
      <c r="K16" s="30">
        <v>27000</v>
      </c>
      <c r="L16" s="30">
        <v>2160</v>
      </c>
      <c r="M16" s="30">
        <v>29160</v>
      </c>
      <c r="N16" s="38" t="s">
        <v>25</v>
      </c>
    </row>
    <row r="17" ht="18" customHeight="1">
      <c r="A17" s="29">
        <v>10</v>
      </c>
      <c r="B17" s="29" t="s">
        <v>81</v>
      </c>
      <c r="C17" s="29" t="s">
        <v>82</v>
      </c>
      <c r="D17" s="29" t="s">
        <v>18</v>
      </c>
      <c r="E17" s="29" t="s">
        <v>19</v>
      </c>
      <c r="F17" s="30" t="s">
        <v>20</v>
      </c>
      <c r="G17" s="30" t="s">
        <v>84</v>
      </c>
      <c r="H17" s="30" t="s">
        <v>85</v>
      </c>
      <c r="I17" s="30" t="s">
        <v>86</v>
      </c>
      <c r="J17" s="30" t="s">
        <v>67</v>
      </c>
      <c r="K17" s="30">
        <v>45000</v>
      </c>
      <c r="L17" s="30">
        <v>3600</v>
      </c>
      <c r="M17" s="30">
        <v>48600</v>
      </c>
      <c r="N17" s="38" t="s">
        <v>25</v>
      </c>
    </row>
    <row r="18" ht="18" customHeight="1">
      <c r="A18" s="29">
        <v>10</v>
      </c>
      <c r="B18" s="29" t="s">
        <v>81</v>
      </c>
      <c r="C18" s="29" t="s">
        <v>82</v>
      </c>
      <c r="D18" s="29" t="s">
        <v>18</v>
      </c>
      <c r="E18" s="29" t="s">
        <v>28</v>
      </c>
      <c r="F18" s="30" t="s">
        <v>29</v>
      </c>
      <c r="G18" s="30" t="s">
        <v>73</v>
      </c>
      <c r="H18" s="30" t="s">
        <v>74</v>
      </c>
      <c r="I18" s="30" t="s">
        <v>87</v>
      </c>
      <c r="J18" s="30" t="s">
        <v>67</v>
      </c>
      <c r="K18" s="30">
        <v>51400</v>
      </c>
      <c r="L18" s="30">
        <v>4112</v>
      </c>
      <c r="M18" s="30">
        <v>55512</v>
      </c>
      <c r="N18" s="38" t="s">
        <v>25</v>
      </c>
    </row>
    <row r="19" ht="18" customHeight="1">
      <c r="A19" s="29">
        <v>10</v>
      </c>
      <c r="B19" s="29" t="s">
        <v>81</v>
      </c>
      <c r="C19" s="29" t="s">
        <v>82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67</v>
      </c>
      <c r="K19" s="30">
        <v>7938</v>
      </c>
      <c r="L19" s="30">
        <v>635</v>
      </c>
      <c r="M19" s="30">
        <v>8573</v>
      </c>
      <c r="N19" s="38" t="s">
        <v>25</v>
      </c>
    </row>
    <row r="20" ht="18" customHeight="1">
      <c r="A20" s="29">
        <v>11</v>
      </c>
      <c r="B20" s="29" t="s">
        <v>93</v>
      </c>
      <c r="C20" s="29" t="s">
        <v>94</v>
      </c>
      <c r="D20" s="29" t="s">
        <v>18</v>
      </c>
      <c r="E20" s="29" t="s">
        <v>28</v>
      </c>
      <c r="F20" s="30" t="s">
        <v>29</v>
      </c>
      <c r="G20" s="30" t="s">
        <v>64</v>
      </c>
      <c r="H20" s="30" t="s">
        <v>65</v>
      </c>
      <c r="I20" s="30" t="s">
        <v>95</v>
      </c>
      <c r="J20" s="30" t="s">
        <v>24</v>
      </c>
      <c r="K20" s="30">
        <v>3347</v>
      </c>
      <c r="L20" s="30">
        <v>267</v>
      </c>
      <c r="M20" s="30">
        <v>3614</v>
      </c>
      <c r="N20" s="38" t="s">
        <v>25</v>
      </c>
    </row>
    <row r="21" ht="18" customHeight="1">
      <c r="A21" s="29">
        <v>12</v>
      </c>
      <c r="B21" s="29" t="s">
        <v>96</v>
      </c>
      <c r="C21" s="29" t="s">
        <v>97</v>
      </c>
      <c r="D21" s="29" t="s">
        <v>18</v>
      </c>
      <c r="E21" s="29" t="s">
        <v>88</v>
      </c>
      <c r="F21" s="30" t="s">
        <v>89</v>
      </c>
      <c r="G21" s="30" t="s">
        <v>98</v>
      </c>
      <c r="H21" s="30" t="s">
        <v>99</v>
      </c>
      <c r="I21" s="30" t="s">
        <v>100</v>
      </c>
      <c r="J21" s="30" t="s">
        <v>24</v>
      </c>
      <c r="K21" s="30">
        <v>1230</v>
      </c>
      <c r="L21" s="30">
        <v>98</v>
      </c>
      <c r="M21" s="30">
        <v>1328</v>
      </c>
      <c r="N21" s="38" t="s">
        <v>25</v>
      </c>
    </row>
    <row r="22" ht="18" customHeight="1">
      <c r="A22" s="29">
        <v>13</v>
      </c>
      <c r="B22" s="29" t="s">
        <v>101</v>
      </c>
      <c r="C22" s="29" t="s">
        <v>102</v>
      </c>
      <c r="D22" s="29" t="s">
        <v>18</v>
      </c>
      <c r="E22" s="29" t="s">
        <v>76</v>
      </c>
      <c r="F22" s="30" t="s">
        <v>77</v>
      </c>
      <c r="G22" s="30" t="s">
        <v>78</v>
      </c>
      <c r="H22" s="30" t="s">
        <v>79</v>
      </c>
      <c r="I22" s="30" t="s">
        <v>103</v>
      </c>
      <c r="J22" s="30" t="s">
        <v>24</v>
      </c>
      <c r="K22" s="30">
        <v>114300</v>
      </c>
      <c r="L22" s="30">
        <v>9144</v>
      </c>
      <c r="M22" s="30">
        <v>123444</v>
      </c>
      <c r="N22" s="38" t="s">
        <v>104</v>
      </c>
    </row>
    <row r="23">
      <c r="A23" s="31"/>
      <c r="B23" s="32"/>
      <c r="C23" s="31"/>
      <c r="D23" s="32"/>
      <c r="E23" s="32"/>
      <c r="F23" s="33"/>
      <c r="G23" s="34"/>
      <c r="H23" s="35"/>
      <c r="I23" s="36"/>
      <c r="J23" s="35"/>
      <c r="K23" s="33">
        <f>SUM(K5:K22)</f>
      </c>
      <c r="L23" s="33">
        <f>SUM(L5:L22)</f>
      </c>
      <c r="M23" s="33">
        <f>SUM(M5:M22)</f>
      </c>
      <c r="N23" s="37"/>
      <c r="O23" s="18"/>
      <c r="P23" s="18"/>
    </row>
    <row r="24" ht="18" customHeight="1">
      <c r="A24" s="25"/>
      <c r="B24" s="25"/>
      <c r="C24" s="25"/>
      <c r="D24" s="25"/>
      <c r="E24" s="2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</row>
  </sheetData>
  <mergeCells>
    <mergeCell ref="A24:E2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