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<sst xmlns="http://schemas.openxmlformats.org/spreadsheetml/2006/main" count="98" uniqueCount="98">
  <si>
    <t>請求書入力仕訳</t>
  </si>
  <si>
    <t>責任者</t>
  </si>
  <si>
    <t>部門名：スパークル国分寺店(107)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</si>
  <si>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</si>
  <si>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</si>
  <si>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</si>
  <si>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</si>
  <si>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</si>
  <si>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</si>
  <si>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</si>
  <si>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</si>
  <si>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</si>
  <si>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</si>
  <si>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</si>
  <si>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</si>
  <si>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</si>
  <si>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</si>
  <si>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</si>
  <si>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</si>
  <si>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</si>
  <si>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</si>
  <si>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</si>
  <si>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</si>
  <si>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9月度マットモップ代</t>
  </si>
  <si>
    <t>2:外税</t>
  </si>
  <si>
    <t/>
  </si>
  <si>
    <t>8530</t>
  </si>
  <si>
    <t>日本カルミック㈱</t>
  </si>
  <si>
    <t>K003</t>
  </si>
  <si>
    <t xml:space="preserve">日本カルミック  </t>
  </si>
  <si>
    <t>10月度便器洗浄器、芳香器、クリーナー、生理用ＢＯＸ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</si>
  <si>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</si>
  <si>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</si>
  <si>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</si>
  <si>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</si>
  <si>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</si>
  <si>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</si>
  <si>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10月度コピー使用料</t>
  </si>
  <si>
    <t>1:内税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</si>
  <si>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</si>
  <si>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</si>
  <si>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</si>
  <si>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</si>
  <si>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</si>
  <si>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</si>
  <si>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9月度Ｐワールド掲載料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</si>
  <si>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</si>
  <si>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</si>
  <si>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</si>
  <si>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</si>
  <si>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</si>
  <si>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</si>
  <si>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9月度システム契約タメット</t>
  </si>
  <si>
    <t>0826</t>
  </si>
  <si>
    <t>㈱エス・ティ・エス</t>
  </si>
  <si>
    <t>9月度コレクタ</t>
  </si>
  <si>
    <t>K002</t>
  </si>
  <si>
    <t xml:space="preserve">清掃代          </t>
  </si>
  <si>
    <t>9月度特別清掃</t>
  </si>
  <si>
    <t>3217</t>
  </si>
  <si>
    <t>㈱末吉商会</t>
  </si>
  <si>
    <t>D002</t>
  </si>
  <si>
    <t xml:space="preserve">アメニティ用品  </t>
  </si>
  <si>
    <t>9月度おしぼり代、トイレットペーパー</t>
  </si>
  <si>
    <t>3037</t>
  </si>
  <si>
    <t>㈱データサポート</t>
  </si>
  <si>
    <t>お客様用充電器</t>
  </si>
  <si>
    <t>6030</t>
  </si>
  <si>
    <t>都ユニリース㈱</t>
  </si>
  <si>
    <t>K001</t>
  </si>
  <si>
    <t xml:space="preserve">クリーニング代  </t>
  </si>
  <si>
    <t>9月度制服クリーニング</t>
  </si>
  <si>
    <t>4019</t>
  </si>
  <si>
    <t>㈱貢献　経費</t>
  </si>
  <si>
    <t>K010</t>
  </si>
  <si>
    <t>Ｐ清掃・衛生用品</t>
  </si>
  <si>
    <t>ゆースター専用洗浄液2本</t>
  </si>
  <si>
    <t>エアーマックス10本</t>
  </si>
  <si>
    <t>パチスロ専用クリーナー6本</t>
  </si>
  <si>
    <t>86340</t>
  </si>
  <si>
    <t>運賃荷造費</t>
  </si>
  <si>
    <t>Z001</t>
  </si>
  <si>
    <t xml:space="preserve">配送費・運賃    </t>
  </si>
  <si>
    <t>立替運賃</t>
  </si>
  <si>
    <t>86100</t>
  </si>
  <si>
    <t>事務消耗品費</t>
  </si>
  <si>
    <t>A070</t>
  </si>
  <si>
    <t xml:space="preserve">パチンコ部品    </t>
  </si>
  <si>
    <t>ＣＲ黄門ちゃま遊技釘</t>
  </si>
  <si>
    <t>2341</t>
  </si>
  <si>
    <t>㈱徳商運輸</t>
  </si>
  <si>
    <t>9月度新台運賃</t>
  </si>
  <si>
    <t>1158-1823.1158-1824.1158-1825.1158-1826.1158-1827</t>
  </si>
  <si>
    <t>6025</t>
  </si>
  <si>
    <t>㈱アユミ・プラン</t>
  </si>
  <si>
    <t>K004</t>
  </si>
  <si>
    <t xml:space="preserve">ゴミ処理        </t>
  </si>
  <si>
    <t>9月度ゴミ処理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</si>
</sst>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33750</v>
      </c>
      <c r="L5" s="30">
        <v>2700</v>
      </c>
      <c r="M5" s="30">
        <v>36450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20260</v>
      </c>
      <c r="L6" s="30">
        <v>1619</v>
      </c>
      <c r="M6" s="30">
        <v>21879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20887</v>
      </c>
      <c r="L7" s="30">
        <v>1670</v>
      </c>
      <c r="M7" s="30">
        <v>22557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38</v>
      </c>
      <c r="K8" s="30">
        <v>13000</v>
      </c>
      <c r="L8" s="30">
        <v>1040</v>
      </c>
      <c r="M8" s="30">
        <v>14040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35000</v>
      </c>
      <c r="L9" s="30">
        <v>2800</v>
      </c>
      <c r="M9" s="30">
        <v>37800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55</v>
      </c>
      <c r="J10" s="30" t="s">
        <v>38</v>
      </c>
      <c r="K10" s="30">
        <v>27000</v>
      </c>
      <c r="L10" s="30">
        <v>2160</v>
      </c>
      <c r="M10" s="30">
        <v>29160</v>
      </c>
      <c r="N10" s="38" t="s">
        <v>25</v>
      </c>
    </row>
    <row r="11" ht="18" customHeight="1">
      <c r="A11" s="29">
        <v>6</v>
      </c>
      <c r="B11" s="29" t="s">
        <v>53</v>
      </c>
      <c r="C11" s="29" t="s">
        <v>54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38</v>
      </c>
      <c r="K11" s="30">
        <v>74000</v>
      </c>
      <c r="L11" s="30">
        <v>5920</v>
      </c>
      <c r="M11" s="30">
        <v>79920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41</v>
      </c>
      <c r="F12" s="30" t="s">
        <v>42</v>
      </c>
      <c r="G12" s="30" t="s">
        <v>61</v>
      </c>
      <c r="H12" s="30" t="s">
        <v>62</v>
      </c>
      <c r="I12" s="30" t="s">
        <v>63</v>
      </c>
      <c r="J12" s="30" t="s">
        <v>38</v>
      </c>
      <c r="K12" s="30">
        <v>15580</v>
      </c>
      <c r="L12" s="30">
        <v>1246</v>
      </c>
      <c r="M12" s="30">
        <v>16826</v>
      </c>
      <c r="N12" s="38" t="s">
        <v>25</v>
      </c>
    </row>
    <row r="13" ht="18" customHeight="1">
      <c r="A13" s="29">
        <v>8</v>
      </c>
      <c r="B13" s="29" t="s">
        <v>64</v>
      </c>
      <c r="C13" s="29" t="s">
        <v>65</v>
      </c>
      <c r="D13" s="29" t="s">
        <v>18</v>
      </c>
      <c r="E13" s="29" t="s">
        <v>41</v>
      </c>
      <c r="F13" s="30" t="s">
        <v>42</v>
      </c>
      <c r="G13" s="30" t="s">
        <v>61</v>
      </c>
      <c r="H13" s="30" t="s">
        <v>62</v>
      </c>
      <c r="I13" s="30" t="s">
        <v>66</v>
      </c>
      <c r="J13" s="30" t="s">
        <v>38</v>
      </c>
      <c r="K13" s="30">
        <v>8500</v>
      </c>
      <c r="L13" s="30">
        <v>680</v>
      </c>
      <c r="M13" s="30">
        <v>9180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19</v>
      </c>
      <c r="F14" s="30" t="s">
        <v>20</v>
      </c>
      <c r="G14" s="30" t="s">
        <v>69</v>
      </c>
      <c r="H14" s="30" t="s">
        <v>70</v>
      </c>
      <c r="I14" s="30" t="s">
        <v>71</v>
      </c>
      <c r="J14" s="30" t="s">
        <v>38</v>
      </c>
      <c r="K14" s="30">
        <v>47600</v>
      </c>
      <c r="L14" s="30">
        <v>3808</v>
      </c>
      <c r="M14" s="30">
        <v>51408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19</v>
      </c>
      <c r="F15" s="30" t="s">
        <v>20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13000</v>
      </c>
      <c r="L15" s="30">
        <v>1040</v>
      </c>
      <c r="M15" s="30">
        <v>14040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74</v>
      </c>
      <c r="H16" s="30" t="s">
        <v>75</v>
      </c>
      <c r="I16" s="30" t="s">
        <v>77</v>
      </c>
      <c r="J16" s="30" t="s">
        <v>24</v>
      </c>
      <c r="K16" s="30">
        <v>3300</v>
      </c>
      <c r="L16" s="30">
        <v>264</v>
      </c>
      <c r="M16" s="30">
        <v>3564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74</v>
      </c>
      <c r="H17" s="30" t="s">
        <v>75</v>
      </c>
      <c r="I17" s="30" t="s">
        <v>78</v>
      </c>
      <c r="J17" s="30" t="s">
        <v>24</v>
      </c>
      <c r="K17" s="30">
        <v>4500</v>
      </c>
      <c r="L17" s="30">
        <v>360</v>
      </c>
      <c r="M17" s="30">
        <v>4860</v>
      </c>
      <c r="N17" s="38" t="s">
        <v>25</v>
      </c>
    </row>
    <row r="18" ht="18" customHeight="1">
      <c r="A18" s="29">
        <v>10</v>
      </c>
      <c r="B18" s="29" t="s">
        <v>72</v>
      </c>
      <c r="C18" s="29" t="s">
        <v>73</v>
      </c>
      <c r="D18" s="29" t="s">
        <v>18</v>
      </c>
      <c r="E18" s="29" t="s">
        <v>79</v>
      </c>
      <c r="F18" s="30" t="s">
        <v>80</v>
      </c>
      <c r="G18" s="30" t="s">
        <v>81</v>
      </c>
      <c r="H18" s="30" t="s">
        <v>82</v>
      </c>
      <c r="I18" s="30" t="s">
        <v>83</v>
      </c>
      <c r="J18" s="30" t="s">
        <v>24</v>
      </c>
      <c r="K18" s="30">
        <v>1200</v>
      </c>
      <c r="L18" s="30">
        <v>96</v>
      </c>
      <c r="M18" s="30">
        <v>1296</v>
      </c>
      <c r="N18" s="38" t="s">
        <v>25</v>
      </c>
    </row>
    <row r="19" ht="18" customHeight="1">
      <c r="A19" s="29">
        <v>10</v>
      </c>
      <c r="B19" s="29" t="s">
        <v>72</v>
      </c>
      <c r="C19" s="29" t="s">
        <v>73</v>
      </c>
      <c r="D19" s="29" t="s">
        <v>18</v>
      </c>
      <c r="E19" s="29" t="s">
        <v>84</v>
      </c>
      <c r="F19" s="30" t="s">
        <v>85</v>
      </c>
      <c r="G19" s="30" t="s">
        <v>86</v>
      </c>
      <c r="H19" s="30" t="s">
        <v>87</v>
      </c>
      <c r="I19" s="30" t="s">
        <v>88</v>
      </c>
      <c r="J19" s="30" t="s">
        <v>24</v>
      </c>
      <c r="K19" s="30">
        <v>120</v>
      </c>
      <c r="L19" s="30">
        <v>9</v>
      </c>
      <c r="M19" s="30">
        <v>129</v>
      </c>
      <c r="N19" s="38" t="s">
        <v>25</v>
      </c>
    </row>
    <row r="20" ht="18" customHeight="1">
      <c r="A20" s="29">
        <v>11</v>
      </c>
      <c r="B20" s="29" t="s">
        <v>89</v>
      </c>
      <c r="C20" s="29" t="s">
        <v>90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91</v>
      </c>
      <c r="J20" s="30" t="s">
        <v>38</v>
      </c>
      <c r="K20" s="30">
        <v>89800</v>
      </c>
      <c r="L20" s="30">
        <v>7184</v>
      </c>
      <c r="M20" s="30">
        <v>96984</v>
      </c>
      <c r="N20" s="38" t="s">
        <v>92</v>
      </c>
    </row>
    <row r="21" ht="18" customHeight="1">
      <c r="A21" s="29">
        <v>12</v>
      </c>
      <c r="B21" s="29" t="s">
        <v>93</v>
      </c>
      <c r="C21" s="29" t="s">
        <v>94</v>
      </c>
      <c r="D21" s="29" t="s">
        <v>18</v>
      </c>
      <c r="E21" s="29" t="s">
        <v>19</v>
      </c>
      <c r="F21" s="30" t="s">
        <v>20</v>
      </c>
      <c r="G21" s="30" t="s">
        <v>95</v>
      </c>
      <c r="H21" s="30" t="s">
        <v>96</v>
      </c>
      <c r="I21" s="30" t="s">
        <v>97</v>
      </c>
      <c r="J21" s="30" t="s">
        <v>38</v>
      </c>
      <c r="K21" s="30">
        <v>34750</v>
      </c>
      <c r="L21" s="30">
        <v>2780</v>
      </c>
      <c r="M21" s="30">
        <v>37530</v>
      </c>
      <c r="N21" s="38" t="s">
        <v>25</v>
      </c>
    </row>
    <row r="22">
      <c r="A22" s="31"/>
      <c r="B22" s="32"/>
      <c r="C22" s="31"/>
      <c r="D22" s="32"/>
      <c r="E22" s="32"/>
      <c r="F22" s="33"/>
      <c r="G22" s="34"/>
      <c r="H22" s="35"/>
      <c r="I22" s="36"/>
      <c r="J22" s="35"/>
      <c r="K22" s="33">
        <f>SUM(K5:K21)</f>
      </c>
      <c r="L22" s="33">
        <f>SUM(L5:L21)</f>
      </c>
      <c r="M22" s="33">
        <f>SUM(M5:M21)</f>
      </c>
      <c r="N22" s="37"/>
      <c r="O22" s="18"/>
      <c r="P22" s="18"/>
    </row>
    <row r="23" ht="18" customHeight="1">
      <c r="A23" s="25"/>
      <c r="B23" s="25"/>
      <c r="C23" s="25"/>
      <c r="D23" s="25"/>
      <c r="E23" s="25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</sheetData>
  <mergeCells>
    <mergeCell ref="A23:E2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