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<sst xmlns="http://schemas.openxmlformats.org/spreadsheetml/2006/main" count="101" uniqueCount="101">
  <si>
    <t>請求書入力仕訳</t>
  </si>
  <si>
    <t>責任者</t>
  </si>
  <si>
    <t>部門名：スパークル国分寺店(107)</t>
  </si>
  <si>
    <t>担当者</t>
  </si>
  <si>
    <t>2019年10月07日～2019年11月06日締め分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</si>
  <si>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</si>
  <si>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</si>
  <si>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</si>
  <si>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</si>
  <si>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</si>
  <si>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</si>
  <si>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</si>
  <si>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</si>
  <si>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</si>
  <si>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</si>
  <si>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</si>
  <si>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</si>
  <si>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</si>
  <si>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107</t>
  </si>
  <si>
    <t>86190</t>
  </si>
  <si>
    <t>衛生費</t>
  </si>
  <si>
    <t>K003</t>
  </si>
  <si>
    <t xml:space="preserve">日本カルミック  </t>
  </si>
  <si>
    <t>１０月度芳香機等使用料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</si>
  <si>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</si>
  <si>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</si>
  <si>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</si>
  <si>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</si>
  <si>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</si>
  <si>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</si>
  <si>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</si>
  <si>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</si>
  <si>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１０月度コピー機使用料</t>
  </si>
  <si>
    <t>1901</t>
  </si>
  <si>
    <t>㈱ユニマットライフ</t>
  </si>
  <si>
    <t>K009</t>
  </si>
  <si>
    <t>マット・モップ等</t>
  </si>
  <si>
    <t>１０月度マット代</t>
  </si>
  <si>
    <t>7472</t>
  </si>
  <si>
    <t>㈱まさや</t>
  </si>
  <si>
    <t>86145</t>
  </si>
  <si>
    <t>販売促進費</t>
  </si>
  <si>
    <t>D002</t>
  </si>
  <si>
    <t xml:space="preserve">アメニティ用品  </t>
  </si>
  <si>
    <t>１０月度トイレットペーパー代</t>
  </si>
  <si>
    <t>6030</t>
  </si>
  <si>
    <t>都ユニリース㈱</t>
  </si>
  <si>
    <t>K001</t>
  </si>
  <si>
    <t xml:space="preserve">クリーニング代  </t>
  </si>
  <si>
    <t>１０月度クリーニング代</t>
  </si>
  <si>
    <t>6025</t>
  </si>
  <si>
    <t>㈱アユミ・プラン</t>
  </si>
  <si>
    <t>K004</t>
  </si>
  <si>
    <t xml:space="preserve">ゴミ処理        </t>
  </si>
  <si>
    <t>１０月度ゴミ収集代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</si>
  <si>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</si>
  <si>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</si>
  <si>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</si>
  <si>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</si>
  <si>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</si>
  <si>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</si>
  <si>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１０月度タメットシステム使用料</t>
  </si>
  <si>
    <t>3037</t>
  </si>
  <si>
    <t>㈱データサポート</t>
  </si>
  <si>
    <t>１０月度携帯充電器使用料</t>
  </si>
  <si>
    <t>3217</t>
  </si>
  <si>
    <t>㈱末吉商会</t>
  </si>
  <si>
    <t>１０月度おしぼりレンタル料</t>
  </si>
  <si>
    <t>2341</t>
  </si>
  <si>
    <t>㈱徳商運輸</t>
  </si>
  <si>
    <t>86340</t>
  </si>
  <si>
    <t>運賃荷造費</t>
  </si>
  <si>
    <t>Z001</t>
  </si>
  <si>
    <t xml:space="preserve">配送費・運賃    </t>
  </si>
  <si>
    <t>１０月度新台運賃料</t>
  </si>
  <si>
    <t>0826</t>
  </si>
  <si>
    <t>㈱さくらトータルサービス</t>
  </si>
  <si>
    <t>１０月度コレクタメンテナンス料</t>
  </si>
  <si>
    <t>K002</t>
  </si>
  <si>
    <t xml:space="preserve">清掃代          </t>
  </si>
  <si>
    <t>１０月度店舗内清掃費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</si>
  <si>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</si>
  <si>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</si>
  <si>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</si>
  <si>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</si>
  <si>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</si>
  <si>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</si>
  <si>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</si>
  <si>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3916</t>
  </si>
  <si>
    <t>㈱フジテックス</t>
  </si>
  <si>
    <t>D004</t>
  </si>
  <si>
    <t xml:space="preserve">販促物・装飾物  </t>
  </si>
  <si>
    <t>大型プリンタ用紙代</t>
  </si>
  <si>
    <t>4015</t>
  </si>
  <si>
    <t>㈱一広ケーｱﾝﾄﾞエー</t>
  </si>
  <si>
    <t>D007</t>
  </si>
  <si>
    <t xml:space="preserve">Ｐ広告掲載料    </t>
  </si>
  <si>
    <t>10月Ｐ-ＷＯＲＬＤ使用料</t>
  </si>
  <si>
    <t>4019</t>
  </si>
  <si>
    <t>㈱貢献　経費</t>
  </si>
  <si>
    <t>ジャンボのぼり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</si>
</sst>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20260</v>
      </c>
      <c r="L5" s="30">
        <v>2026</v>
      </c>
      <c r="M5" s="30">
        <v>22286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6982</v>
      </c>
      <c r="L6" s="30">
        <v>698</v>
      </c>
      <c r="M6" s="30">
        <v>7680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6060</v>
      </c>
      <c r="L7" s="30">
        <v>606</v>
      </c>
      <c r="M7" s="30">
        <v>6666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3949</v>
      </c>
      <c r="L8" s="30">
        <v>394</v>
      </c>
      <c r="M8" s="30">
        <v>4343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61680</v>
      </c>
      <c r="L9" s="30">
        <v>6168</v>
      </c>
      <c r="M9" s="30">
        <v>67848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28026</v>
      </c>
      <c r="L10" s="30">
        <v>2802</v>
      </c>
      <c r="M10" s="30">
        <v>30828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35000</v>
      </c>
      <c r="L11" s="30">
        <v>3500</v>
      </c>
      <c r="M11" s="30">
        <v>38500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40</v>
      </c>
      <c r="F12" s="30" t="s">
        <v>41</v>
      </c>
      <c r="G12" s="30" t="s">
        <v>42</v>
      </c>
      <c r="H12" s="30" t="s">
        <v>43</v>
      </c>
      <c r="I12" s="30" t="s">
        <v>64</v>
      </c>
      <c r="J12" s="30" t="s">
        <v>24</v>
      </c>
      <c r="K12" s="30">
        <v>7500</v>
      </c>
      <c r="L12" s="30">
        <v>750</v>
      </c>
      <c r="M12" s="30">
        <v>8250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67</v>
      </c>
      <c r="J13" s="30" t="s">
        <v>24</v>
      </c>
      <c r="K13" s="30">
        <v>19120</v>
      </c>
      <c r="L13" s="30">
        <v>1912</v>
      </c>
      <c r="M13" s="30">
        <v>21032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73700</v>
      </c>
      <c r="L14" s="30">
        <v>7370</v>
      </c>
      <c r="M14" s="30">
        <v>81070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57</v>
      </c>
      <c r="F15" s="30" t="s">
        <v>58</v>
      </c>
      <c r="G15" s="30" t="s">
        <v>59</v>
      </c>
      <c r="H15" s="30" t="s">
        <v>60</v>
      </c>
      <c r="I15" s="30" t="s">
        <v>77</v>
      </c>
      <c r="J15" s="30" t="s">
        <v>24</v>
      </c>
      <c r="K15" s="30">
        <v>27000</v>
      </c>
      <c r="L15" s="30">
        <v>2700</v>
      </c>
      <c r="M15" s="30">
        <v>29700</v>
      </c>
      <c r="N15" s="38" t="s">
        <v>25</v>
      </c>
    </row>
    <row r="16" ht="18" customHeight="1">
      <c r="A16" s="29">
        <v>12</v>
      </c>
      <c r="B16" s="29" t="s">
        <v>75</v>
      </c>
      <c r="C16" s="29" t="s">
        <v>76</v>
      </c>
      <c r="D16" s="29" t="s">
        <v>18</v>
      </c>
      <c r="E16" s="29" t="s">
        <v>19</v>
      </c>
      <c r="F16" s="30" t="s">
        <v>20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45000</v>
      </c>
      <c r="L16" s="30">
        <v>4500</v>
      </c>
      <c r="M16" s="30">
        <v>49500</v>
      </c>
      <c r="N16" s="38" t="s">
        <v>25</v>
      </c>
    </row>
    <row r="17" ht="18" customHeight="1">
      <c r="A17" s="29">
        <v>13</v>
      </c>
      <c r="B17" s="29" t="s">
        <v>81</v>
      </c>
      <c r="C17" s="29" t="s">
        <v>82</v>
      </c>
      <c r="D17" s="29" t="s">
        <v>18</v>
      </c>
      <c r="E17" s="29" t="s">
        <v>83</v>
      </c>
      <c r="F17" s="30" t="s">
        <v>84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4060</v>
      </c>
      <c r="L17" s="30">
        <v>406</v>
      </c>
      <c r="M17" s="30">
        <v>4466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40</v>
      </c>
      <c r="F18" s="30" t="s">
        <v>41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26200</v>
      </c>
      <c r="L18" s="30">
        <v>2620</v>
      </c>
      <c r="M18" s="30">
        <v>28820</v>
      </c>
      <c r="N18" s="38" t="s">
        <v>25</v>
      </c>
    </row>
    <row r="19" ht="18" customHeight="1">
      <c r="A19" s="29">
        <v>15</v>
      </c>
      <c r="B19" s="29" t="s">
        <v>93</v>
      </c>
      <c r="C19" s="29" t="s">
        <v>94</v>
      </c>
      <c r="D19" s="29" t="s">
        <v>18</v>
      </c>
      <c r="E19" s="29" t="s">
        <v>40</v>
      </c>
      <c r="F19" s="30" t="s">
        <v>41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13000</v>
      </c>
      <c r="L19" s="30">
        <v>1300</v>
      </c>
      <c r="M19" s="30">
        <v>14300</v>
      </c>
      <c r="N19" s="38" t="s">
        <v>25</v>
      </c>
    </row>
    <row r="20" ht="18" customHeight="1">
      <c r="A20" s="29">
        <v>16</v>
      </c>
      <c r="B20" s="29" t="s">
        <v>98</v>
      </c>
      <c r="C20" s="29" t="s">
        <v>99</v>
      </c>
      <c r="D20" s="29" t="s">
        <v>18</v>
      </c>
      <c r="E20" s="29" t="s">
        <v>40</v>
      </c>
      <c r="F20" s="30" t="s">
        <v>41</v>
      </c>
      <c r="G20" s="30" t="s">
        <v>90</v>
      </c>
      <c r="H20" s="30" t="s">
        <v>91</v>
      </c>
      <c r="I20" s="30" t="s">
        <v>100</v>
      </c>
      <c r="J20" s="30" t="s">
        <v>24</v>
      </c>
      <c r="K20" s="30">
        <v>20000</v>
      </c>
      <c r="L20" s="30">
        <v>2000</v>
      </c>
      <c r="M20" s="30">
        <v>22000</v>
      </c>
      <c r="N20" s="38" t="s">
        <v>25</v>
      </c>
    </row>
    <row r="21">
      <c r="A21" s="31"/>
      <c r="B21" s="32"/>
      <c r="C21" s="31"/>
      <c r="D21" s="32"/>
      <c r="E21" s="32"/>
      <c r="F21" s="33"/>
      <c r="G21" s="34"/>
      <c r="H21" s="35"/>
      <c r="I21" s="36"/>
      <c r="J21" s="35"/>
      <c r="K21" s="33">
        <f>SUM(K5:K20)</f>
      </c>
      <c r="L21" s="33">
        <f>SUM(L5:L20)</f>
      </c>
      <c r="M21" s="33">
        <f>SUM(M5:M20)</f>
      </c>
      <c r="N21" s="37"/>
      <c r="O21" s="18"/>
      <c r="P21" s="18"/>
    </row>
    <row r="22" ht="18" customHeight="1">
      <c r="A22" s="25"/>
      <c r="B22" s="25"/>
      <c r="C22" s="25"/>
      <c r="D22" s="25"/>
      <c r="E22" s="25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</sheetData>
  <mergeCells>
    <mergeCell ref="A22:E2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